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O:\Analizy\2018\Analizy roczne\"/>
    </mc:Choice>
  </mc:AlternateContent>
  <xr:revisionPtr revIDLastSave="0" documentId="13_ncr:1_{56C3E15C-7DFA-4D87-8F30-2ED7608FD1DE}" xr6:coauthVersionLast="40" xr6:coauthVersionMax="40" xr10:uidLastSave="{00000000-0000-0000-0000-000000000000}"/>
  <bookViews>
    <workbookView xWindow="-120" yWindow="-120" windowWidth="19440" windowHeight="10440" tabRatio="703" xr2:uid="{00000000-000D-0000-FFFF-FFFF00000000}"/>
  </bookViews>
  <sheets>
    <sheet name="T8" sheetId="61" r:id="rId1"/>
    <sheet name="T9" sheetId="1" r:id="rId2"/>
    <sheet name="T10" sheetId="25" r:id="rId3"/>
    <sheet name="T11" sheetId="41" r:id="rId4"/>
    <sheet name="T12" sheetId="39" r:id="rId5"/>
    <sheet name="T13" sheetId="53" r:id="rId6"/>
    <sheet name="T14" sheetId="54" r:id="rId7"/>
    <sheet name="T15" sheetId="55" r:id="rId8"/>
    <sheet name="T16-T17" sheetId="6" r:id="rId9"/>
    <sheet name="T18" sheetId="46" r:id="rId10"/>
    <sheet name="T19" sheetId="42" r:id="rId11"/>
    <sheet name="T20" sheetId="43" r:id="rId12"/>
    <sheet name="T21-T22" sheetId="44" r:id="rId13"/>
    <sheet name="T23" sheetId="12" r:id="rId14"/>
    <sheet name="T24" sheetId="28" r:id="rId15"/>
    <sheet name="T25" sheetId="29" r:id="rId16"/>
    <sheet name="T26" sheetId="30" r:id="rId17"/>
    <sheet name="T27" sheetId="31" r:id="rId18"/>
    <sheet name="T28" sheetId="33" r:id="rId19"/>
    <sheet name="T29" sheetId="32" r:id="rId20"/>
    <sheet name="T30-31" sheetId="48" r:id="rId21"/>
    <sheet name="T32" sheetId="34" r:id="rId22"/>
    <sheet name="T33" sheetId="58" r:id="rId23"/>
    <sheet name="T34" sheetId="57" r:id="rId24"/>
    <sheet name="T35" sheetId="35" r:id="rId25"/>
    <sheet name="T36" sheetId="38" r:id="rId26"/>
    <sheet name="T37" sheetId="36" r:id="rId27"/>
    <sheet name="T38" sheetId="45" r:id="rId28"/>
    <sheet name="T39" sheetId="60" r:id="rId29"/>
  </sheets>
  <definedNames>
    <definedName name="_xlnm.Print_Titles" localSheetId="2">'T10'!#REF!</definedName>
    <definedName name="_xlnm.Print_Titles" localSheetId="3">'T11'!$1:$5</definedName>
    <definedName name="_xlnm.Print_Titles" localSheetId="4">'T12'!$1:$5</definedName>
    <definedName name="_xlnm.Print_Titles" localSheetId="5">'T13'!$1:$5</definedName>
    <definedName name="_xlnm.Print_Titles" localSheetId="6">'T14'!$1:$5</definedName>
    <definedName name="_xlnm.Print_Titles" localSheetId="7">'T15'!$1:$5</definedName>
    <definedName name="_xlnm.Print_Titles" localSheetId="8">'T16-T17'!$1:$5</definedName>
    <definedName name="_xlnm.Print_Titles" localSheetId="10">'T19'!$1:$5</definedName>
    <definedName name="_xlnm.Print_Titles" localSheetId="11">'T20'!$1:$5</definedName>
    <definedName name="_xlnm.Print_Titles" localSheetId="12">'T21-T22'!$1:$5</definedName>
    <definedName name="_xlnm.Print_Titles" localSheetId="13">'T23'!$1:$5</definedName>
    <definedName name="_xlnm.Print_Titles" localSheetId="14">'T24'!$1:$5</definedName>
    <definedName name="_xlnm.Print_Titles" localSheetId="15">'T25'!$1:$5</definedName>
    <definedName name="_xlnm.Print_Titles" localSheetId="16">'T26'!$1:$5</definedName>
    <definedName name="_xlnm.Print_Titles" localSheetId="17">'T27'!$1:$5</definedName>
    <definedName name="_xlnm.Print_Titles" localSheetId="18">'T28'!$1:$5</definedName>
    <definedName name="_xlnm.Print_Titles" localSheetId="19">'T29'!$1:$5</definedName>
    <definedName name="_xlnm.Print_Titles" localSheetId="20">'T30-31'!$1:$5</definedName>
    <definedName name="_xlnm.Print_Titles" localSheetId="21">'T32'!$1:$7</definedName>
    <definedName name="_xlnm.Print_Titles" localSheetId="22">'T33'!$1:$5</definedName>
    <definedName name="_xlnm.Print_Titles" localSheetId="23">'T34'!$1:$7</definedName>
    <definedName name="_xlnm.Print_Titles" localSheetId="24">'T35'!$1:$5</definedName>
    <definedName name="_xlnm.Print_Titles" localSheetId="25">'T36'!$1:$5</definedName>
    <definedName name="_xlnm.Print_Titles" localSheetId="26">'T37'!$1:$6</definedName>
    <definedName name="_xlnm.Print_Titles" localSheetId="27">'T38'!$3:$4</definedName>
    <definedName name="_xlnm.Print_Titles" localSheetId="28">'T39'!$1:$7</definedName>
    <definedName name="_xlnm.Print_Titles" localSheetId="1">'T9'!$1:$4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61" l="1"/>
  <c r="F42" i="61" s="1"/>
  <c r="E41" i="61"/>
  <c r="E40" i="61"/>
  <c r="E39" i="61"/>
  <c r="E38" i="61"/>
  <c r="E35" i="61"/>
  <c r="E34" i="61"/>
  <c r="E33" i="61"/>
  <c r="E32" i="61"/>
  <c r="E31" i="61"/>
  <c r="E30" i="61"/>
  <c r="E29" i="61"/>
  <c r="E28" i="61"/>
  <c r="E27" i="61"/>
  <c r="E26" i="61"/>
  <c r="E25" i="61"/>
  <c r="E24" i="61"/>
  <c r="E23" i="61"/>
  <c r="E22" i="61"/>
  <c r="E21" i="61"/>
  <c r="E20" i="61"/>
  <c r="E19" i="61"/>
  <c r="C18" i="61"/>
  <c r="C43" i="61" s="1"/>
  <c r="E16" i="61"/>
  <c r="E15" i="61"/>
  <c r="E14" i="61"/>
  <c r="E13" i="61"/>
  <c r="E12" i="61"/>
  <c r="E11" i="61"/>
  <c r="E10" i="61"/>
  <c r="E9" i="61"/>
  <c r="E8" i="61"/>
  <c r="E7" i="61"/>
  <c r="A7" i="6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E6" i="61"/>
  <c r="A6" i="61"/>
  <c r="E5" i="61"/>
  <c r="E4" i="61"/>
  <c r="C45" i="61" l="1"/>
  <c r="F40" i="61"/>
  <c r="F37" i="61"/>
  <c r="F33" i="61"/>
  <c r="F29" i="61"/>
  <c r="F25" i="61"/>
  <c r="F21" i="61"/>
  <c r="F17" i="61"/>
  <c r="F14" i="61"/>
  <c r="F10" i="61"/>
  <c r="F6" i="61"/>
  <c r="F27" i="61"/>
  <c r="F23" i="61"/>
  <c r="F19" i="61"/>
  <c r="F16" i="61"/>
  <c r="F12" i="61"/>
  <c r="F8" i="61"/>
  <c r="F43" i="61"/>
  <c r="F39" i="61"/>
  <c r="F35" i="61"/>
  <c r="F32" i="61"/>
  <c r="F28" i="61"/>
  <c r="F24" i="61"/>
  <c r="F13" i="61"/>
  <c r="F9" i="61"/>
  <c r="F41" i="61"/>
  <c r="F30" i="61"/>
  <c r="F26" i="61"/>
  <c r="F22" i="61"/>
  <c r="F15" i="61"/>
  <c r="F11" i="61"/>
  <c r="F7" i="61"/>
  <c r="F4" i="61"/>
  <c r="F31" i="61"/>
  <c r="F20" i="61"/>
  <c r="F5" i="61"/>
  <c r="F18" i="61"/>
  <c r="D33" i="38" l="1"/>
  <c r="E33" i="38"/>
  <c r="G33" i="38"/>
  <c r="H33" i="38"/>
  <c r="A42" i="48"/>
  <c r="A43" i="48" s="1"/>
  <c r="A354" i="32"/>
  <c r="A355" i="32" s="1"/>
  <c r="A356" i="32" s="1"/>
  <c r="A357" i="32" s="1"/>
  <c r="A358" i="32" s="1"/>
  <c r="A359" i="32" s="1"/>
  <c r="A366" i="31"/>
  <c r="A367" i="31" s="1"/>
  <c r="A368" i="31" s="1"/>
  <c r="A369" i="31" s="1"/>
  <c r="D373" i="12"/>
  <c r="E373" i="12"/>
  <c r="O388" i="60" l="1"/>
  <c r="N388" i="60"/>
  <c r="M388" i="60"/>
  <c r="L388" i="60"/>
  <c r="K388" i="60"/>
  <c r="J388" i="60"/>
  <c r="S388" i="60" l="1"/>
  <c r="R388" i="60"/>
  <c r="Q388" i="60"/>
  <c r="P388" i="60"/>
  <c r="I388" i="60"/>
  <c r="H388" i="60"/>
  <c r="G388" i="60"/>
  <c r="F388" i="60"/>
  <c r="E388" i="60"/>
  <c r="D388" i="60"/>
  <c r="C388" i="60"/>
  <c r="D66" i="6" l="1"/>
  <c r="E66" i="6"/>
  <c r="G66" i="6"/>
  <c r="E250" i="58" l="1"/>
  <c r="D250" i="58"/>
  <c r="A7" i="58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A91" i="58" s="1"/>
  <c r="A92" i="58" s="1"/>
  <c r="A93" i="58" s="1"/>
  <c r="A94" i="58" s="1"/>
  <c r="A95" i="58" s="1"/>
  <c r="A96" i="58" s="1"/>
  <c r="A97" i="58" s="1"/>
  <c r="A98" i="58" s="1"/>
  <c r="A99" i="58" s="1"/>
  <c r="A100" i="58" s="1"/>
  <c r="A101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4" i="58" s="1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A125" i="58" s="1"/>
  <c r="A126" i="58" s="1"/>
  <c r="A127" i="58" s="1"/>
  <c r="A128" i="58" s="1"/>
  <c r="A129" i="58" s="1"/>
  <c r="A130" i="58" s="1"/>
  <c r="A131" i="58" s="1"/>
  <c r="A132" i="58" s="1"/>
  <c r="A133" i="58" s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A150" i="58" s="1"/>
  <c r="A151" i="58" s="1"/>
  <c r="A152" i="58" s="1"/>
  <c r="A153" i="58" s="1"/>
  <c r="A154" i="58" s="1"/>
  <c r="A155" i="58" s="1"/>
  <c r="A156" i="58" s="1"/>
  <c r="A157" i="58" s="1"/>
  <c r="A158" i="58" s="1"/>
  <c r="A159" i="58" s="1"/>
  <c r="A160" i="58" s="1"/>
  <c r="A161" i="58" s="1"/>
  <c r="A162" i="58" s="1"/>
  <c r="A163" i="58" s="1"/>
  <c r="A164" i="58" s="1"/>
  <c r="A165" i="58" s="1"/>
  <c r="A166" i="58" s="1"/>
  <c r="A167" i="58" s="1"/>
  <c r="A168" i="58" s="1"/>
  <c r="A169" i="58" s="1"/>
  <c r="A170" i="58" s="1"/>
  <c r="A171" i="58" s="1"/>
  <c r="A172" i="58" s="1"/>
  <c r="A173" i="58" s="1"/>
  <c r="A174" i="58" s="1"/>
  <c r="A175" i="58" s="1"/>
  <c r="A176" i="58" s="1"/>
  <c r="A177" i="58" s="1"/>
  <c r="A178" i="58" s="1"/>
  <c r="A179" i="58" s="1"/>
  <c r="A180" i="58" s="1"/>
  <c r="A181" i="58" s="1"/>
  <c r="A182" i="58" s="1"/>
  <c r="A183" i="58" s="1"/>
  <c r="A184" i="58" s="1"/>
  <c r="A185" i="58" s="1"/>
  <c r="A186" i="58" s="1"/>
  <c r="A187" i="58" s="1"/>
  <c r="A188" i="58" s="1"/>
  <c r="A189" i="58" s="1"/>
  <c r="A190" i="58" s="1"/>
  <c r="A191" i="58" s="1"/>
  <c r="A192" i="58" s="1"/>
  <c r="A193" i="58" s="1"/>
  <c r="A194" i="58" s="1"/>
  <c r="A195" i="58" s="1"/>
  <c r="A196" i="58" s="1"/>
  <c r="A197" i="58" s="1"/>
  <c r="A198" i="58" s="1"/>
  <c r="A199" i="58" s="1"/>
  <c r="A200" i="58" s="1"/>
  <c r="A201" i="58" s="1"/>
  <c r="A202" i="58" s="1"/>
  <c r="A203" i="58" s="1"/>
  <c r="A204" i="58" s="1"/>
  <c r="A205" i="58" s="1"/>
  <c r="A206" i="58" s="1"/>
  <c r="A207" i="58" s="1"/>
  <c r="A208" i="58" s="1"/>
  <c r="A209" i="58" s="1"/>
  <c r="A210" i="58" s="1"/>
  <c r="A211" i="58" s="1"/>
  <c r="A212" i="58" s="1"/>
  <c r="A213" i="58" s="1"/>
  <c r="A214" i="58" s="1"/>
  <c r="A215" i="58" s="1"/>
  <c r="A216" i="58" s="1"/>
  <c r="A217" i="58" s="1"/>
  <c r="A218" i="58" s="1"/>
  <c r="A219" i="58" s="1"/>
  <c r="A220" i="58" s="1"/>
  <c r="A221" i="58" s="1"/>
  <c r="A222" i="58" s="1"/>
  <c r="A223" i="58" s="1"/>
  <c r="A224" i="58" s="1"/>
  <c r="A225" i="58" s="1"/>
  <c r="A226" i="58" s="1"/>
  <c r="A227" i="58" s="1"/>
  <c r="A228" i="58" s="1"/>
  <c r="A229" i="58" s="1"/>
  <c r="A230" i="58" s="1"/>
  <c r="A231" i="58" s="1"/>
  <c r="A232" i="58" s="1"/>
  <c r="A233" i="58" s="1"/>
  <c r="A234" i="58" s="1"/>
  <c r="A235" i="58" s="1"/>
  <c r="A236" i="58" s="1"/>
  <c r="A237" i="58" s="1"/>
  <c r="A238" i="58" s="1"/>
  <c r="A239" i="58" s="1"/>
  <c r="A240" i="58" s="1"/>
  <c r="A241" i="58" s="1"/>
  <c r="A242" i="58" s="1"/>
  <c r="A243" i="58" s="1"/>
  <c r="A244" i="58" s="1"/>
  <c r="A245" i="58" s="1"/>
  <c r="A246" i="58" s="1"/>
  <c r="A247" i="58" s="1"/>
  <c r="A248" i="58" s="1"/>
  <c r="A249" i="58" s="1"/>
  <c r="L388" i="57" l="1"/>
  <c r="K388" i="57"/>
  <c r="J388" i="57"/>
  <c r="I388" i="57"/>
  <c r="G388" i="57"/>
  <c r="F388" i="57"/>
  <c r="E388" i="57"/>
  <c r="D388" i="57"/>
  <c r="A9" i="57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A88" i="57" s="1"/>
  <c r="A89" i="57" s="1"/>
  <c r="A90" i="57" s="1"/>
  <c r="A91" i="57" s="1"/>
  <c r="A92" i="57" s="1"/>
  <c r="A93" i="57" s="1"/>
  <c r="A94" i="57" s="1"/>
  <c r="A95" i="57" s="1"/>
  <c r="A96" i="57" s="1"/>
  <c r="A97" i="57" s="1"/>
  <c r="A98" i="57" s="1"/>
  <c r="A99" i="57" s="1"/>
  <c r="A100" i="57" s="1"/>
  <c r="A101" i="57" s="1"/>
  <c r="A102" i="57" s="1"/>
  <c r="A103" i="57" s="1"/>
  <c r="A104" i="57" s="1"/>
  <c r="A105" i="57" s="1"/>
  <c r="A106" i="57" s="1"/>
  <c r="A107" i="57" s="1"/>
  <c r="A108" i="57" s="1"/>
  <c r="A109" i="57" s="1"/>
  <c r="A110" i="57" s="1"/>
  <c r="A111" i="57" s="1"/>
  <c r="A112" i="57" s="1"/>
  <c r="A113" i="57" s="1"/>
  <c r="A114" i="57" s="1"/>
  <c r="A115" i="57" s="1"/>
  <c r="A116" i="57" s="1"/>
  <c r="A117" i="57" s="1"/>
  <c r="A118" i="57" s="1"/>
  <c r="A119" i="57" s="1"/>
  <c r="A120" i="57" s="1"/>
  <c r="A121" i="57" s="1"/>
  <c r="A122" i="57" s="1"/>
  <c r="A123" i="57" s="1"/>
  <c r="A124" i="57" s="1"/>
  <c r="A125" i="57" s="1"/>
  <c r="A126" i="57" s="1"/>
  <c r="A127" i="57" s="1"/>
  <c r="A128" i="57" s="1"/>
  <c r="A129" i="57" s="1"/>
  <c r="A130" i="57" s="1"/>
  <c r="A131" i="57" s="1"/>
  <c r="A132" i="57" s="1"/>
  <c r="A133" i="57" s="1"/>
  <c r="A134" i="57" s="1"/>
  <c r="A135" i="57" s="1"/>
  <c r="A136" i="57" s="1"/>
  <c r="A137" i="57" s="1"/>
  <c r="A138" i="57" s="1"/>
  <c r="A139" i="57" s="1"/>
  <c r="A140" i="57" s="1"/>
  <c r="A141" i="57" s="1"/>
  <c r="A142" i="57" s="1"/>
  <c r="A143" i="57" s="1"/>
  <c r="A144" i="57" s="1"/>
  <c r="A145" i="57" s="1"/>
  <c r="A146" i="57" s="1"/>
  <c r="A147" i="57" s="1"/>
  <c r="A148" i="57" s="1"/>
  <c r="A149" i="57" s="1"/>
  <c r="A150" i="57" s="1"/>
  <c r="A151" i="57" s="1"/>
  <c r="A152" i="57" s="1"/>
  <c r="A153" i="57" s="1"/>
  <c r="A154" i="57" s="1"/>
  <c r="A155" i="57" s="1"/>
  <c r="A156" i="57" s="1"/>
  <c r="A157" i="57" s="1"/>
  <c r="A158" i="57" s="1"/>
  <c r="A159" i="57" s="1"/>
  <c r="A160" i="57" s="1"/>
  <c r="A161" i="57" s="1"/>
  <c r="A162" i="57" s="1"/>
  <c r="A163" i="57" s="1"/>
  <c r="A164" i="57" s="1"/>
  <c r="A165" i="57" s="1"/>
  <c r="A166" i="57" s="1"/>
  <c r="A167" i="57" s="1"/>
  <c r="A168" i="57" s="1"/>
  <c r="A169" i="57" s="1"/>
  <c r="A170" i="57" s="1"/>
  <c r="A171" i="57" s="1"/>
  <c r="A172" i="57" s="1"/>
  <c r="A173" i="57" s="1"/>
  <c r="A174" i="57" s="1"/>
  <c r="A175" i="57" s="1"/>
  <c r="A176" i="57" s="1"/>
  <c r="A177" i="57" s="1"/>
  <c r="A178" i="57" s="1"/>
  <c r="A179" i="57" s="1"/>
  <c r="A180" i="57" s="1"/>
  <c r="A181" i="57" s="1"/>
  <c r="A182" i="57" s="1"/>
  <c r="A183" i="57" s="1"/>
  <c r="A184" i="57" s="1"/>
  <c r="A185" i="57" s="1"/>
  <c r="A186" i="57" s="1"/>
  <c r="A187" i="57" s="1"/>
  <c r="A188" i="57" s="1"/>
  <c r="A189" i="57" s="1"/>
  <c r="A190" i="57" s="1"/>
  <c r="A191" i="57" s="1"/>
  <c r="A192" i="57" s="1"/>
  <c r="A193" i="57" s="1"/>
  <c r="A194" i="57" s="1"/>
  <c r="A195" i="57" s="1"/>
  <c r="A196" i="57" s="1"/>
  <c r="A197" i="57" s="1"/>
  <c r="A198" i="57" s="1"/>
  <c r="A199" i="57" s="1"/>
  <c r="A200" i="57" s="1"/>
  <c r="A201" i="57" s="1"/>
  <c r="A202" i="57" s="1"/>
  <c r="A203" i="57" s="1"/>
  <c r="A204" i="57" s="1"/>
  <c r="A205" i="57" s="1"/>
  <c r="A206" i="57" s="1"/>
  <c r="A207" i="57" s="1"/>
  <c r="A208" i="57" s="1"/>
  <c r="A209" i="57" s="1"/>
  <c r="A210" i="57" s="1"/>
  <c r="A211" i="57" s="1"/>
  <c r="A212" i="57" s="1"/>
  <c r="A213" i="57" s="1"/>
  <c r="A214" i="57" s="1"/>
  <c r="A215" i="57" s="1"/>
  <c r="A216" i="57" s="1"/>
  <c r="A217" i="57" s="1"/>
  <c r="A218" i="57" s="1"/>
  <c r="A219" i="57" s="1"/>
  <c r="A220" i="57" s="1"/>
  <c r="A221" i="57" s="1"/>
  <c r="A222" i="57" s="1"/>
  <c r="A223" i="57" s="1"/>
  <c r="A224" i="57" s="1"/>
  <c r="A225" i="57" s="1"/>
  <c r="A226" i="57" s="1"/>
  <c r="A227" i="57" s="1"/>
  <c r="A228" i="57" s="1"/>
  <c r="A229" i="57" s="1"/>
  <c r="A230" i="57" s="1"/>
  <c r="A231" i="57" s="1"/>
  <c r="A232" i="57" s="1"/>
  <c r="A233" i="57" s="1"/>
  <c r="A234" i="57" s="1"/>
  <c r="A235" i="57" s="1"/>
  <c r="A236" i="57" s="1"/>
  <c r="A237" i="57" s="1"/>
  <c r="A238" i="57" s="1"/>
  <c r="A239" i="57" s="1"/>
  <c r="A240" i="57" s="1"/>
  <c r="A241" i="57" s="1"/>
  <c r="A242" i="57" s="1"/>
  <c r="A243" i="57" s="1"/>
  <c r="A244" i="57" s="1"/>
  <c r="A245" i="57" s="1"/>
  <c r="A246" i="57" s="1"/>
  <c r="A247" i="57" s="1"/>
  <c r="A248" i="57" s="1"/>
  <c r="A249" i="57" s="1"/>
  <c r="A250" i="57" s="1"/>
  <c r="A251" i="57" s="1"/>
  <c r="A252" i="57" s="1"/>
  <c r="A253" i="57" s="1"/>
  <c r="A254" i="57" s="1"/>
  <c r="A255" i="57" s="1"/>
  <c r="A256" i="57" s="1"/>
  <c r="A257" i="57" s="1"/>
  <c r="A258" i="57" s="1"/>
  <c r="A259" i="57" s="1"/>
  <c r="A260" i="57" s="1"/>
  <c r="A261" i="57" s="1"/>
  <c r="A262" i="57" s="1"/>
  <c r="A263" i="57" s="1"/>
  <c r="A264" i="57" s="1"/>
  <c r="A265" i="57" s="1"/>
  <c r="A266" i="57" s="1"/>
  <c r="A267" i="57" s="1"/>
  <c r="A268" i="57" s="1"/>
  <c r="A269" i="57" s="1"/>
  <c r="A270" i="57" s="1"/>
  <c r="A271" i="57" s="1"/>
  <c r="A272" i="57" s="1"/>
  <c r="A273" i="57" s="1"/>
  <c r="A274" i="57" s="1"/>
  <c r="A275" i="57" s="1"/>
  <c r="A276" i="57" s="1"/>
  <c r="A277" i="57" s="1"/>
  <c r="A278" i="57" s="1"/>
  <c r="A279" i="57" s="1"/>
  <c r="A280" i="57" s="1"/>
  <c r="A281" i="57" s="1"/>
  <c r="A282" i="57" s="1"/>
  <c r="A283" i="57" s="1"/>
  <c r="A284" i="57" s="1"/>
  <c r="A285" i="57" s="1"/>
  <c r="A286" i="57" s="1"/>
  <c r="A287" i="57" s="1"/>
  <c r="A288" i="57" s="1"/>
  <c r="A289" i="57" s="1"/>
  <c r="A290" i="57" s="1"/>
  <c r="A291" i="57" s="1"/>
  <c r="A292" i="57" s="1"/>
  <c r="A293" i="57" s="1"/>
  <c r="A294" i="57" s="1"/>
  <c r="A295" i="57" s="1"/>
  <c r="A296" i="57" s="1"/>
  <c r="A297" i="57" s="1"/>
  <c r="A298" i="57" s="1"/>
  <c r="A299" i="57" s="1"/>
  <c r="A300" i="57" s="1"/>
  <c r="A301" i="57" s="1"/>
  <c r="A302" i="57" s="1"/>
  <c r="A303" i="57" s="1"/>
  <c r="A304" i="57" s="1"/>
  <c r="A305" i="57" s="1"/>
  <c r="A306" i="57" s="1"/>
  <c r="A307" i="57" s="1"/>
  <c r="A308" i="57" s="1"/>
  <c r="A309" i="57" s="1"/>
  <c r="A310" i="57" s="1"/>
  <c r="A311" i="57" s="1"/>
  <c r="A312" i="57" s="1"/>
  <c r="A313" i="57" s="1"/>
  <c r="A314" i="57" s="1"/>
  <c r="A315" i="57" s="1"/>
  <c r="A316" i="57" s="1"/>
  <c r="A317" i="57" s="1"/>
  <c r="A318" i="57" s="1"/>
  <c r="A319" i="57" s="1"/>
  <c r="A320" i="57" s="1"/>
  <c r="A321" i="57" s="1"/>
  <c r="A322" i="57" s="1"/>
  <c r="A323" i="57" s="1"/>
  <c r="A324" i="57" s="1"/>
  <c r="A325" i="57" s="1"/>
  <c r="A326" i="57" s="1"/>
  <c r="A327" i="57" s="1"/>
  <c r="A328" i="57" s="1"/>
  <c r="A329" i="57" s="1"/>
  <c r="A330" i="57" s="1"/>
  <c r="A331" i="57" s="1"/>
  <c r="A332" i="57" s="1"/>
  <c r="A333" i="57" s="1"/>
  <c r="A334" i="57" s="1"/>
  <c r="A335" i="57" s="1"/>
  <c r="A336" i="57" s="1"/>
  <c r="A337" i="57" s="1"/>
  <c r="A338" i="57" s="1"/>
  <c r="A339" i="57" s="1"/>
  <c r="A340" i="57" s="1"/>
  <c r="A341" i="57" s="1"/>
  <c r="A342" i="57" s="1"/>
  <c r="A343" i="57" s="1"/>
  <c r="A344" i="57" s="1"/>
  <c r="A345" i="57" s="1"/>
  <c r="A346" i="57" s="1"/>
  <c r="A347" i="57" s="1"/>
  <c r="A348" i="57" s="1"/>
  <c r="A349" i="57" s="1"/>
  <c r="A350" i="57" s="1"/>
  <c r="A351" i="57" s="1"/>
  <c r="A352" i="57" s="1"/>
  <c r="A353" i="57" s="1"/>
  <c r="A354" i="57" s="1"/>
  <c r="A355" i="57" s="1"/>
  <c r="A356" i="57" s="1"/>
  <c r="A357" i="57" s="1"/>
  <c r="A358" i="57" s="1"/>
  <c r="A359" i="57" s="1"/>
  <c r="A360" i="57" s="1"/>
  <c r="A361" i="57" s="1"/>
  <c r="A362" i="57" s="1"/>
  <c r="A363" i="57" s="1"/>
  <c r="A364" i="57" s="1"/>
  <c r="A365" i="57" s="1"/>
  <c r="A366" i="57" s="1"/>
  <c r="A367" i="57" s="1"/>
  <c r="A368" i="57" s="1"/>
  <c r="A369" i="57" s="1"/>
  <c r="A370" i="57" s="1"/>
  <c r="A371" i="57" s="1"/>
  <c r="A372" i="57" s="1"/>
  <c r="A373" i="57" s="1"/>
  <c r="A374" i="57" s="1"/>
  <c r="A375" i="57" s="1"/>
  <c r="A376" i="57" s="1"/>
  <c r="A377" i="57" s="1"/>
  <c r="A378" i="57" s="1"/>
  <c r="A379" i="57" s="1"/>
  <c r="A380" i="57" s="1"/>
  <c r="A381" i="57" s="1"/>
  <c r="A382" i="57" s="1"/>
  <c r="A383" i="57" s="1"/>
  <c r="A384" i="57" s="1"/>
  <c r="A385" i="57" s="1"/>
  <c r="A386" i="57" s="1"/>
  <c r="A387" i="57" s="1"/>
  <c r="A7" i="48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75" i="6"/>
  <c r="H308" i="36" l="1"/>
  <c r="G308" i="36"/>
  <c r="D355" i="30" l="1"/>
  <c r="E355" i="30"/>
  <c r="E35" i="55" l="1"/>
  <c r="D35" i="55"/>
  <c r="A7" i="55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E50" i="54"/>
  <c r="D50" i="54"/>
  <c r="A7" i="54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E215" i="53"/>
  <c r="D215" i="53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174" i="53" s="1"/>
  <c r="A175" i="53" s="1"/>
  <c r="A176" i="53" s="1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A206" i="53" s="1"/>
  <c r="A207" i="53" s="1"/>
  <c r="A208" i="53" s="1"/>
  <c r="A209" i="53" s="1"/>
  <c r="A210" i="53" s="1"/>
  <c r="A211" i="53" s="1"/>
  <c r="A212" i="53" s="1"/>
  <c r="A213" i="53" s="1"/>
  <c r="A214" i="53" s="1"/>
  <c r="A9" i="34" l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252" i="34" s="1"/>
  <c r="A253" i="34" s="1"/>
  <c r="A254" i="34" s="1"/>
  <c r="A255" i="34" s="1"/>
  <c r="A256" i="34" s="1"/>
  <c r="A257" i="34" s="1"/>
  <c r="A258" i="34" s="1"/>
  <c r="A259" i="34" s="1"/>
  <c r="A260" i="34" s="1"/>
  <c r="A261" i="34" s="1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277" i="34" s="1"/>
  <c r="A278" i="34" s="1"/>
  <c r="A279" i="34" s="1"/>
  <c r="A280" i="34" s="1"/>
  <c r="A281" i="34" s="1"/>
  <c r="A282" i="34" s="1"/>
  <c r="A283" i="34" s="1"/>
  <c r="A284" i="34" s="1"/>
  <c r="A285" i="34" s="1"/>
  <c r="A286" i="34" s="1"/>
  <c r="A287" i="34" s="1"/>
  <c r="A288" i="34" s="1"/>
  <c r="A289" i="34" s="1"/>
  <c r="A290" i="34" s="1"/>
  <c r="A291" i="34" s="1"/>
  <c r="A292" i="34" s="1"/>
  <c r="A293" i="34" s="1"/>
  <c r="A294" i="34" s="1"/>
  <c r="A295" i="34" s="1"/>
  <c r="A296" i="34" s="1"/>
  <c r="A297" i="34" s="1"/>
  <c r="A298" i="34" s="1"/>
  <c r="A299" i="34" s="1"/>
  <c r="A300" i="34" s="1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322" i="34" s="1"/>
  <c r="A323" i="34" s="1"/>
  <c r="A324" i="34" s="1"/>
  <c r="A325" i="34" s="1"/>
  <c r="A326" i="34" s="1"/>
  <c r="A327" i="34" s="1"/>
  <c r="A328" i="34" s="1"/>
  <c r="A329" i="34" s="1"/>
  <c r="A330" i="34" s="1"/>
  <c r="A331" i="34" s="1"/>
  <c r="A332" i="34" s="1"/>
  <c r="A333" i="34" s="1"/>
  <c r="A334" i="34" s="1"/>
  <c r="A335" i="34" s="1"/>
  <c r="A336" i="34" s="1"/>
  <c r="A337" i="34" s="1"/>
  <c r="A338" i="34" s="1"/>
  <c r="A339" i="34" s="1"/>
  <c r="A340" i="34" s="1"/>
  <c r="A341" i="34" s="1"/>
  <c r="A342" i="34" s="1"/>
  <c r="A343" i="34" s="1"/>
  <c r="A344" i="34" s="1"/>
  <c r="A345" i="34" s="1"/>
  <c r="A346" i="34" s="1"/>
  <c r="A347" i="34" s="1"/>
  <c r="A348" i="34" s="1"/>
  <c r="A349" i="34" s="1"/>
  <c r="A350" i="34" s="1"/>
  <c r="A351" i="34" s="1"/>
  <c r="A352" i="34" s="1"/>
  <c r="A353" i="34" s="1"/>
  <c r="A354" i="34" s="1"/>
  <c r="A355" i="34" s="1"/>
  <c r="A356" i="34" s="1"/>
  <c r="A357" i="34" s="1"/>
  <c r="A358" i="34" s="1"/>
  <c r="J359" i="34"/>
  <c r="I359" i="34"/>
  <c r="G359" i="34"/>
  <c r="F359" i="34"/>
  <c r="D359" i="34"/>
  <c r="E359" i="34"/>
  <c r="E386" i="35" l="1"/>
  <c r="D386" i="35"/>
  <c r="A32" i="48"/>
  <c r="A33" i="48" s="1"/>
  <c r="A34" i="48" s="1"/>
  <c r="A35" i="48" s="1"/>
  <c r="A36" i="48" s="1"/>
  <c r="A37" i="48" s="1"/>
  <c r="A38" i="48" s="1"/>
  <c r="A39" i="48" s="1"/>
  <c r="A40" i="48" s="1"/>
  <c r="A41" i="48" s="1"/>
  <c r="E10" i="44"/>
  <c r="D10" i="44"/>
  <c r="G385" i="1"/>
  <c r="E385" i="1"/>
  <c r="D385" i="1"/>
  <c r="C385" i="1"/>
  <c r="E44" i="48"/>
  <c r="D44" i="48"/>
  <c r="E19" i="48"/>
  <c r="D19" i="48"/>
  <c r="G200" i="41"/>
  <c r="D200" i="41"/>
  <c r="E200" i="4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D33" i="25"/>
  <c r="E33" i="25"/>
  <c r="G33" i="25"/>
  <c r="E18" i="46"/>
  <c r="D18" i="46"/>
  <c r="A7" i="46"/>
  <c r="A8" i="46" s="1"/>
  <c r="A9" i="46" s="1"/>
  <c r="A10" i="46" s="1"/>
  <c r="A11" i="46" s="1"/>
  <c r="A12" i="46" s="1"/>
  <c r="A13" i="46" s="1"/>
  <c r="A17" i="46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7" i="4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A195" i="41" s="1"/>
  <c r="A196" i="41" s="1"/>
  <c r="A197" i="41" s="1"/>
  <c r="A198" i="41" s="1"/>
  <c r="A199" i="41" s="1"/>
  <c r="D370" i="31"/>
  <c r="E370" i="31"/>
  <c r="D381" i="29"/>
  <c r="E381" i="29"/>
  <c r="D20" i="44"/>
  <c r="E20" i="44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E50" i="45"/>
  <c r="D50" i="45"/>
  <c r="E78" i="6"/>
  <c r="D78" i="6"/>
  <c r="E201" i="43"/>
  <c r="D201" i="43"/>
  <c r="A7" i="43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A192" i="43" s="1"/>
  <c r="A193" i="43" s="1"/>
  <c r="A194" i="43" s="1"/>
  <c r="A195" i="43" s="1"/>
  <c r="A196" i="43" s="1"/>
  <c r="A197" i="43" s="1"/>
  <c r="A198" i="43" s="1"/>
  <c r="A199" i="43" s="1"/>
  <c r="A200" i="43" s="1"/>
  <c r="D235" i="39"/>
  <c r="E235" i="39"/>
  <c r="D308" i="36"/>
  <c r="E308" i="36"/>
  <c r="D360" i="32"/>
  <c r="E360" i="32"/>
  <c r="A7" i="42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E202" i="42"/>
  <c r="D202" i="4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A364" i="28" s="1"/>
  <c r="A365" i="28" s="1"/>
  <c r="A366" i="28" s="1"/>
  <c r="A367" i="28" s="1"/>
  <c r="A368" i="28" s="1"/>
  <c r="A369" i="28" s="1"/>
  <c r="E370" i="28"/>
  <c r="D370" i="28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7" i="30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7" i="33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305" i="33" s="1"/>
  <c r="A306" i="33" s="1"/>
  <c r="A307" i="33" s="1"/>
  <c r="A308" i="33" s="1"/>
  <c r="A309" i="33" s="1"/>
  <c r="A310" i="33" s="1"/>
  <c r="A311" i="33" s="1"/>
  <c r="A312" i="33" s="1"/>
  <c r="A313" i="33" s="1"/>
  <c r="A314" i="33" s="1"/>
  <c r="A315" i="33" s="1"/>
  <c r="A316" i="33" s="1"/>
  <c r="A317" i="33" s="1"/>
  <c r="A318" i="33" s="1"/>
  <c r="A319" i="33" s="1"/>
  <c r="A320" i="33" s="1"/>
  <c r="A321" i="33" s="1"/>
  <c r="A322" i="33" s="1"/>
  <c r="A323" i="33" s="1"/>
  <c r="A324" i="33" s="1"/>
  <c r="A325" i="33" s="1"/>
  <c r="A326" i="33" s="1"/>
  <c r="A327" i="33" s="1"/>
  <c r="A328" i="33" s="1"/>
  <c r="A329" i="33" s="1"/>
  <c r="A330" i="33" s="1"/>
  <c r="E331" i="33"/>
  <c r="D331" i="33"/>
  <c r="A7" i="32"/>
  <c r="A8" i="32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241" i="35" s="1"/>
  <c r="A242" i="35" s="1"/>
  <c r="A243" i="35" s="1"/>
  <c r="A244" i="35" s="1"/>
  <c r="A245" i="35" s="1"/>
  <c r="A246" i="35" s="1"/>
  <c r="A247" i="35" s="1"/>
  <c r="A248" i="35" s="1"/>
  <c r="A249" i="35" s="1"/>
  <c r="A250" i="35" s="1"/>
  <c r="A251" i="35" s="1"/>
  <c r="A252" i="35" s="1"/>
  <c r="A253" i="35" s="1"/>
  <c r="A254" i="35" s="1"/>
  <c r="A255" i="35" s="1"/>
  <c r="A256" i="35" s="1"/>
  <c r="A257" i="35" s="1"/>
  <c r="A258" i="35" s="1"/>
  <c r="A259" i="35" s="1"/>
  <c r="A260" i="35" s="1"/>
  <c r="A261" i="35" s="1"/>
  <c r="A262" i="35" s="1"/>
  <c r="A263" i="35" s="1"/>
  <c r="A264" i="35" s="1"/>
  <c r="A265" i="35" s="1"/>
  <c r="A266" i="35" s="1"/>
  <c r="A267" i="35" s="1"/>
  <c r="A268" i="35" s="1"/>
  <c r="A269" i="35" s="1"/>
  <c r="A270" i="35" s="1"/>
  <c r="A271" i="35" s="1"/>
  <c r="A272" i="35" s="1"/>
  <c r="A273" i="35" s="1"/>
  <c r="A274" i="35" s="1"/>
  <c r="A275" i="35" s="1"/>
  <c r="A276" i="35" s="1"/>
  <c r="A277" i="35" s="1"/>
  <c r="A278" i="35" s="1"/>
  <c r="A279" i="35" s="1"/>
  <c r="A280" i="35" s="1"/>
  <c r="A281" i="35" s="1"/>
  <c r="A282" i="35" s="1"/>
  <c r="A283" i="35" s="1"/>
  <c r="A284" i="35" s="1"/>
  <c r="A285" i="35" s="1"/>
  <c r="A286" i="35" s="1"/>
  <c r="A287" i="35" s="1"/>
  <c r="A288" i="35" s="1"/>
  <c r="A289" i="35" s="1"/>
  <c r="A290" i="35" s="1"/>
  <c r="A291" i="35" s="1"/>
  <c r="A292" i="35" s="1"/>
  <c r="A293" i="35" s="1"/>
  <c r="A294" i="35" s="1"/>
  <c r="A295" i="35" s="1"/>
  <c r="A296" i="35" s="1"/>
  <c r="A297" i="35" s="1"/>
  <c r="A298" i="35" s="1"/>
  <c r="A299" i="35" s="1"/>
  <c r="A300" i="35" s="1"/>
  <c r="A301" i="35" s="1"/>
  <c r="A302" i="35" s="1"/>
  <c r="A303" i="35" s="1"/>
  <c r="A304" i="35" s="1"/>
  <c r="A305" i="35" s="1"/>
  <c r="A306" i="35" s="1"/>
  <c r="A307" i="35" s="1"/>
  <c r="A308" i="35" s="1"/>
  <c r="A309" i="35" s="1"/>
  <c r="A310" i="35" s="1"/>
  <c r="A311" i="35" s="1"/>
  <c r="A312" i="35" s="1"/>
  <c r="A313" i="35" s="1"/>
  <c r="A314" i="35" s="1"/>
  <c r="A315" i="35" s="1"/>
  <c r="A316" i="35" s="1"/>
  <c r="A317" i="35" s="1"/>
  <c r="A318" i="35" s="1"/>
  <c r="A319" i="35" s="1"/>
  <c r="A320" i="35" s="1"/>
  <c r="A321" i="35" s="1"/>
  <c r="A322" i="35" s="1"/>
  <c r="A323" i="35" s="1"/>
  <c r="A324" i="35" s="1"/>
  <c r="A325" i="35" s="1"/>
  <c r="A326" i="35" s="1"/>
  <c r="A327" i="35" s="1"/>
  <c r="A328" i="35" s="1"/>
  <c r="A329" i="35" s="1"/>
  <c r="A330" i="35" s="1"/>
  <c r="A331" i="35" s="1"/>
  <c r="A332" i="35" s="1"/>
  <c r="A333" i="35" s="1"/>
  <c r="A334" i="35" s="1"/>
  <c r="A335" i="35" s="1"/>
  <c r="A336" i="35" s="1"/>
  <c r="A337" i="35" s="1"/>
  <c r="A338" i="35" s="1"/>
  <c r="A339" i="35" s="1"/>
  <c r="A340" i="35" s="1"/>
  <c r="A341" i="35" s="1"/>
  <c r="A342" i="35" s="1"/>
  <c r="A343" i="35" s="1"/>
  <c r="A344" i="35" s="1"/>
  <c r="A345" i="35" s="1"/>
  <c r="A346" i="35" s="1"/>
  <c r="A347" i="35" s="1"/>
  <c r="A348" i="35" s="1"/>
  <c r="A349" i="35" s="1"/>
  <c r="A350" i="35" s="1"/>
  <c r="A351" i="35" s="1"/>
  <c r="A352" i="35" s="1"/>
  <c r="A353" i="35" s="1"/>
  <c r="A354" i="35" s="1"/>
  <c r="A355" i="35" s="1"/>
  <c r="A356" i="35" s="1"/>
  <c r="A357" i="35" s="1"/>
  <c r="A358" i="35" s="1"/>
  <c r="A359" i="35" s="1"/>
  <c r="A360" i="35" s="1"/>
  <c r="A361" i="35" s="1"/>
  <c r="A362" i="35" s="1"/>
  <c r="A363" i="35" s="1"/>
  <c r="A364" i="35" s="1"/>
  <c r="A365" i="35" s="1"/>
  <c r="A366" i="35" s="1"/>
  <c r="A367" i="35" s="1"/>
  <c r="A368" i="35" s="1"/>
  <c r="A369" i="35" s="1"/>
  <c r="A370" i="35" s="1"/>
  <c r="A371" i="35" s="1"/>
  <c r="A372" i="35" s="1"/>
  <c r="A373" i="35" s="1"/>
  <c r="A374" i="35" s="1"/>
  <c r="A375" i="35" s="1"/>
  <c r="A376" i="35" s="1"/>
  <c r="A377" i="35" s="1"/>
  <c r="A378" i="35" s="1"/>
  <c r="A379" i="35" s="1"/>
  <c r="A380" i="35" s="1"/>
  <c r="A381" i="35" s="1"/>
  <c r="A382" i="35" s="1"/>
  <c r="A383" i="35" s="1"/>
  <c r="A384" i="35" s="1"/>
  <c r="A385" i="35" s="1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8" i="36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  <c r="A306" i="36" s="1"/>
  <c r="F385" i="1" l="1"/>
</calcChain>
</file>

<file path=xl/sharedStrings.xml><?xml version="1.0" encoding="utf-8"?>
<sst xmlns="http://schemas.openxmlformats.org/spreadsheetml/2006/main" count="6724" uniqueCount="543">
  <si>
    <t>Powiat</t>
  </si>
  <si>
    <t>Nr</t>
  </si>
  <si>
    <t>Środki wykorzystane</t>
  </si>
  <si>
    <t>Suma:</t>
  </si>
  <si>
    <t>x</t>
  </si>
  <si>
    <t>X</t>
  </si>
  <si>
    <t>liczba</t>
  </si>
  <si>
    <t>kwota</t>
  </si>
  <si>
    <t>WTZ ogółem</t>
  </si>
  <si>
    <t>liczba uczestników WTZ ogółem</t>
  </si>
  <si>
    <t>młodzież niepełnosprawna uczestnicząca w WTZ</t>
  </si>
  <si>
    <t>Środki wykorzystane na pokrycie kosztów obsługi realizowanych zadań</t>
  </si>
  <si>
    <t>L.p.</t>
  </si>
  <si>
    <t>Szkolenia organizowane przez pracodawcę art.41</t>
  </si>
  <si>
    <t>Dofinansowanie do oprocentowania kredytu bankowego art.13</t>
  </si>
  <si>
    <t>liczba osób, które uzyskały dofinansowanie</t>
  </si>
  <si>
    <t xml:space="preserve">liczba osób, które uzyskały dofinansowanie </t>
  </si>
  <si>
    <t>średnia kwota dofinansowania</t>
  </si>
  <si>
    <t>Suma</t>
  </si>
  <si>
    <t>kwota na tworzenie</t>
  </si>
  <si>
    <t>liczba osób</t>
  </si>
  <si>
    <t>średnia</t>
  </si>
  <si>
    <t xml:space="preserve">liczba osób zatrudnionych </t>
  </si>
  <si>
    <t>średni koszt szkolenia                                      [4 : 5]</t>
  </si>
  <si>
    <t xml:space="preserve">liczba niepełnosprawnych pracowników, którzy otrzymali pomoc </t>
  </si>
  <si>
    <t>ogółem</t>
  </si>
  <si>
    <t>liczba utworzonych WTZ</t>
  </si>
  <si>
    <t>w tym środki PFRON</t>
  </si>
  <si>
    <t xml:space="preserve">Wyposażenie stanowisk pracy art.26e </t>
  </si>
  <si>
    <t>koszty wyposażenia stanowisk pracy</t>
  </si>
  <si>
    <t xml:space="preserve">liczba wyposażonych stanowisk pracy </t>
  </si>
  <si>
    <t>średni koszt wyposażenia stanowiska pracy [4 : 5]</t>
  </si>
  <si>
    <t>kwota dofinansowania</t>
  </si>
  <si>
    <t xml:space="preserve">liczba </t>
  </si>
  <si>
    <t>Środki 
wg planu</t>
  </si>
  <si>
    <t xml:space="preserve">Środki 
przekazane  </t>
  </si>
  <si>
    <t>średnia
 [4 : 5]</t>
  </si>
  <si>
    <t>średni koszt szkolenia 
[4 : 5]</t>
  </si>
  <si>
    <t>koszty 
ukończonych szkoleń</t>
  </si>
  <si>
    <t>liczba osób, 
które ukończyły szkolenie</t>
  </si>
  <si>
    <t>średni koszt 
realizacji zadań</t>
  </si>
  <si>
    <t>średnia kwota dofinansowania                                [4 : 5]</t>
  </si>
  <si>
    <t>w tym liczba uczestników WTZ przy ZPCH</t>
  </si>
  <si>
    <t>kwota 
na działanie</t>
  </si>
  <si>
    <t>kwota
na działanie</t>
  </si>
  <si>
    <t>liczba osób zatrudnionych 
na wyposażonych stanowiskach pracy</t>
  </si>
  <si>
    <t>liczba zrealizowanych zadań</t>
  </si>
  <si>
    <t>Dofinansowanie zaopatrzenia w sprzęt rehabilitacyjny dla osób prawnych i jednostek organizacyjnych nie posiadających osobowości prawnej art.35a ust.4</t>
  </si>
  <si>
    <t>Dofinansowanie sportu, kultury, rekreacji i turystyki art.35a ust.1 pkt 7 lit.b</t>
  </si>
  <si>
    <t>kwota 
dofinansowania</t>
  </si>
  <si>
    <t>średnia wartość 
udzielonego dofinansowania</t>
  </si>
  <si>
    <t xml:space="preserve"> Jednorazowe dofinansowanie wniesienia wkładu 
do spółdzielni socjalnej art.12a </t>
  </si>
  <si>
    <t>kwota 
dofinansowań</t>
  </si>
  <si>
    <t>Szkolenia organizowane przez kierownika powiatowego urzędu pracy art.40</t>
  </si>
  <si>
    <t>Dofinansowanie likwidacji barier architektonicznych, w komunikowaniu się 
i technicznych  art. 35a ust.1 pkt 7 lit.d - ogółem</t>
  </si>
  <si>
    <t xml:space="preserve">Dofinansowanie likwidacji barier architektonicznych art.35a ust.1 pkt 7 lit.d </t>
  </si>
  <si>
    <t xml:space="preserve">Dofinansowanie likwidacji barier w komunikowaniu się art.35a ust.1 pkt 7 lit.d </t>
  </si>
  <si>
    <t xml:space="preserve">Dofinansowanie likwidacji barier technicznych art.35a ust.1 pkt 7 lit.d </t>
  </si>
  <si>
    <t xml:space="preserve">Dofinansowanie usług tłumacza języka migowego lub tłumacza - przewodnika  
art.35a ust.1 pkt 7 lit.f - ogółem </t>
  </si>
  <si>
    <t xml:space="preserve">Dofinansowanie usług tłumacza języka migowego art.35a ust.1 pkt 7 lit.f </t>
  </si>
  <si>
    <t>Wykonanie planu [5:3]</t>
  </si>
  <si>
    <t>Zwrot kosztów zatrudnienia pracowników pomagających 
pracownikowi niepełnosprawnemu w pracy art.26d</t>
  </si>
  <si>
    <t xml:space="preserve">w tym </t>
  </si>
  <si>
    <t>PFRON</t>
  </si>
  <si>
    <t>NFZ</t>
  </si>
  <si>
    <t>udział własny</t>
  </si>
  <si>
    <t xml:space="preserve">kwota </t>
  </si>
  <si>
    <t>liczba osób zatrudnionych</t>
  </si>
  <si>
    <t>Zwrot wydatków na instrumenty i usługi rynku pracy dla osób niepełnosprawnych poszukujących pracy i nie pozostających 
w zatrudnieniu art.11 - ogółem</t>
  </si>
  <si>
    <t>Zwrot wydatków na staże dla osób niepełnosprawnych poszukujących pracy i nie pozostających w zatrudnieniu art.11</t>
  </si>
  <si>
    <t>Zwrot wydatków na szkolenia dla osób niepełnosprawnych poszukujących pracy i nie pozostających w zatrudnieniu art.11</t>
  </si>
  <si>
    <t>Zwrot wydatków na prace interwencyjne dla osób niepełnosprawnych poszukujących pracy i nie pozostających w zatrudnieniu art.11</t>
  </si>
  <si>
    <t>-</t>
  </si>
  <si>
    <t>liczba podmiotów</t>
  </si>
  <si>
    <t>w tym dla dzieci i młodzieży</t>
  </si>
  <si>
    <t>liczba 
osób</t>
  </si>
  <si>
    <t>Nazwa zadania</t>
  </si>
  <si>
    <t>Kwota</t>
  </si>
  <si>
    <t>Liczba</t>
  </si>
  <si>
    <t>Średnia</t>
  </si>
  <si>
    <t>Odsetek</t>
  </si>
  <si>
    <t>Zwrot kosztów zatrudnienia pracowników pomagających pracownikowi niepełnosprawnemu 
w pracy art.26d</t>
  </si>
  <si>
    <t>w tym: w zakładach pracy chronionej</t>
  </si>
  <si>
    <t>Zwrot kosztów wyposażenia stanowisk pracy art. 26e</t>
  </si>
  <si>
    <t>Zwrot wydatków na instrumenty i usługi rynku pracy dla osób niepełnosprawnych poszukujących pracy i nie pozostających w zatrudnieniu art.11</t>
  </si>
  <si>
    <t xml:space="preserve">Jednorazowe dofinansowanie rozpoczęcia działalności gospodarczej, rolniczej lub wniesienie wkładu do spółdzielni socjalnej art.12a  </t>
  </si>
  <si>
    <t>z tego: na rozpoczęcie działalności gospodarczej</t>
  </si>
  <si>
    <t xml:space="preserve">             na rozpoczęcie działalności rolniczej</t>
  </si>
  <si>
    <t xml:space="preserve">             na wniesienie wkładu do spółdzielni socjalnej</t>
  </si>
  <si>
    <t>Finansowanie szkoleń organizowanych przez kierownika powiatowego urzędu pracy art.40</t>
  </si>
  <si>
    <t>Zwrot kosztów szkoleń organizowanych przez pracodawcę art.41</t>
  </si>
  <si>
    <t>Razem rehabilitacja zawodowa</t>
  </si>
  <si>
    <t>Dofinansowanie turnusów rehabilitacyjnych art.35a ust.1 pkt 7 lit.a</t>
  </si>
  <si>
    <t>w tym: dzieci i młodzież niepełnosprawna wraz z opiekunami</t>
  </si>
  <si>
    <t>Dofinansowanie likwidacji barier architektonicznych, w komunikowaniu się i technicznych na wnioski indywidualnych osób art.35a ust.1 pkt 7 lit.d</t>
  </si>
  <si>
    <t>w tym: dzieci i młodzież</t>
  </si>
  <si>
    <t>z tego: na bariery architektoniczne</t>
  </si>
  <si>
    <t xml:space="preserve">             na bariery w komunikowaniu się</t>
  </si>
  <si>
    <t xml:space="preserve">             na bariery techniczne</t>
  </si>
  <si>
    <t xml:space="preserve"> w tym: dzieci i młodzież</t>
  </si>
  <si>
    <t>Koszty tworzenia warsztatów terapii zajęciowej art.35a ust.1 pkt 8 - ogółem</t>
  </si>
  <si>
    <t xml:space="preserve">w tym: dofinansowanie ze środków PFRON  </t>
  </si>
  <si>
    <t>Koszty działania WTZ powstałych w roku sprawozdawczym art.35a ust.1 pkt 8</t>
  </si>
  <si>
    <t>Koszty działania WTZ powstałych w latach poprzednich art.35a ust.1 pkt 8</t>
  </si>
  <si>
    <t>Dofinansowanie usług tłumacza języka migowego lub tłumacza - przewodnika 
art.35a ust.1 pkt 7 lit.f</t>
  </si>
  <si>
    <t>Razem rehabilitacja społeczna</t>
  </si>
  <si>
    <t>Realizacja zadań ogółem</t>
  </si>
  <si>
    <t>Koszty obsługi realizowanych zadań</t>
  </si>
  <si>
    <t>Środki wydatkowane ogółem</t>
  </si>
  <si>
    <t>Dofinansowanie likwidacji barier architektonicznych, w komunikowaniu się
 i technicznych  art.35a ust.1 pkt 7 lit.d - dzieci i młodzież</t>
  </si>
  <si>
    <t xml:space="preserve"> Jednorazowe dofinansowanie rozpoczęcia działalności rolniczej art.12a </t>
  </si>
  <si>
    <t>Dofinansowanie uczestnictwa w turnusach rehabilitacyjnych 
art.35a ust.1 pkt 7 lit.a - ogółem</t>
  </si>
  <si>
    <t xml:space="preserve">Dofinansowanie uczestnictwa w turnusach rehabilitacyjnych art.35a ust.1 pkt 7 lit.a                                                                                                               - dzieci i młodzież wraz z opiekunami </t>
  </si>
  <si>
    <t xml:space="preserve"> Jednorazowe dofinansowanie rozpoczęcia działalności gospodarczej art.12a </t>
  </si>
  <si>
    <t>Zwrot kosztów przystosowania stanowisk pracy art. 26</t>
  </si>
  <si>
    <t>Dofinansowanie zaopatrzenia w sprzęt rehabilitacyjny dla osób niepełnosprawnych 
art.35a ust.1 pkt 7 lit.c</t>
  </si>
  <si>
    <t>Dofinansowanie zaopatrzenia w przedmioty ortopedyczne i środki pomocnicze przyznawane osobom niepełnosprawnym na podstawie odrębnych przepisów art.35a ust.1 pkt 7 lit.c</t>
  </si>
  <si>
    <t>Dofinansowanie zaopatrzenia w sprzęt rehabilitacyjny dla osób niepełnosprawnych art.35a ust.1 pkt 7 lit.c - środki PFRON dzieci i młodzież</t>
  </si>
  <si>
    <t>Dofinansowanie zaopatrzenia w przedmioty ortopedyczne
i środki pomocnicze przyznawane osobom niepełnosprawnym na podstawie odrębnych przepisów art.35a ust.1 pkt 7 lit.c - środki PFRON dzieci i młodzież</t>
  </si>
  <si>
    <t>Tabela 8. Zbiorcze zestawienie realizacji zadań przez samorządy powiatowe w 2018 r.</t>
  </si>
  <si>
    <t>Tabela 9. Wykonanie planu w 2018 r. z podziałem na powiaty.</t>
  </si>
  <si>
    <t xml:space="preserve"> Rok 2018  - Tabela 10. </t>
  </si>
  <si>
    <t xml:space="preserve"> Rok 2018  - Tabela 11.</t>
  </si>
  <si>
    <t xml:space="preserve"> Rok 2018  - Tabela 12. </t>
  </si>
  <si>
    <t xml:space="preserve"> Rok 2018  - Tabela 13. </t>
  </si>
  <si>
    <t xml:space="preserve"> Rok 2018  - Tabela 14. </t>
  </si>
  <si>
    <t xml:space="preserve"> Rok 2018  - Tabela 15. </t>
  </si>
  <si>
    <t xml:space="preserve"> Rok 2018  - Tabela 16. </t>
  </si>
  <si>
    <t xml:space="preserve"> Rok 2018  - Tabela 17.</t>
  </si>
  <si>
    <t xml:space="preserve"> Rok 2018  - Tabela 18. </t>
  </si>
  <si>
    <t xml:space="preserve"> Rok 2018  - Tabela 19.   </t>
  </si>
  <si>
    <t xml:space="preserve"> Rok 2018  - Tabela 20.  </t>
  </si>
  <si>
    <t xml:space="preserve"> Rok 2018  - Tabela 21.</t>
  </si>
  <si>
    <t xml:space="preserve"> Rok 2018  - Tabela 22. </t>
  </si>
  <si>
    <t xml:space="preserve"> Rok 2018  - Tabela 23.</t>
  </si>
  <si>
    <t xml:space="preserve"> Rok 2018  - Tabela 24. </t>
  </si>
  <si>
    <t xml:space="preserve"> Rok 2018  - Tabela 25.</t>
  </si>
  <si>
    <t xml:space="preserve"> Rok 2018  - Tabela 26.</t>
  </si>
  <si>
    <t xml:space="preserve"> Rok 2018  - Tabela 27. </t>
  </si>
  <si>
    <t xml:space="preserve"> Rok 2018  - Tabela 28.</t>
  </si>
  <si>
    <t xml:space="preserve"> Rok 2018  - Tabela 29.</t>
  </si>
  <si>
    <t xml:space="preserve"> Rok 2018  - Tabela 30. </t>
  </si>
  <si>
    <t xml:space="preserve"> Rok 2018  - Tabela 31.</t>
  </si>
  <si>
    <t xml:space="preserve"> Rok 2018  - Tabela 32.</t>
  </si>
  <si>
    <t xml:space="preserve"> Rok 2018  - Tabela 33</t>
  </si>
  <si>
    <t xml:space="preserve"> Rok 2018  - Tabela 34.</t>
  </si>
  <si>
    <t xml:space="preserve"> Rok 2018  - Tabela 35.</t>
  </si>
  <si>
    <t xml:space="preserve"> Rok 2018  - Tabela 36.</t>
  </si>
  <si>
    <t xml:space="preserve"> Rok 2018  - Tabela 37.</t>
  </si>
  <si>
    <t xml:space="preserve"> Rok 2018  - Tabela 38.</t>
  </si>
  <si>
    <t xml:space="preserve"> Rok 2018  - Tabela 39.  Dofinansowanie kosztów organizowania i działania warsztatów terapii zajęciowej art.35 ust.1 pkt 8.</t>
  </si>
  <si>
    <t>Zadania z zakresu rehabilitacji zawodowej i społecznej zlecane fundacjom oraz organizacjom pozarządowym art.36 ust.2</t>
  </si>
  <si>
    <t>Zadania z zakresu rehabilitacji zawodowej i społecznej zlecane fundacjom 
oraz organizacjom pozarządowym art.36 ust.2</t>
  </si>
  <si>
    <t>Warsztaty terapii zajęciowej działajace w 2018 r.</t>
  </si>
  <si>
    <t>kobiety niepełnosprawne uczestniczące w WTZ</t>
  </si>
  <si>
    <t xml:space="preserve">w tym utworzone w 2018 roku </t>
  </si>
  <si>
    <t>kwota 
na działanie 
z kol.4</t>
  </si>
  <si>
    <t>środki PFRON
z kol.5</t>
  </si>
  <si>
    <t>liczba
z kol.3</t>
  </si>
  <si>
    <t>liczba uczestników 
z kol.6</t>
  </si>
  <si>
    <t>Warsztaty terapii zajęciowej tworzone w 2018 r.</t>
  </si>
  <si>
    <t xml:space="preserve">w tym
dofinansowanie ze środków PFRON 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</si>
  <si>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</si>
  <si>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</si>
  <si>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</si>
  <si>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</si>
  <si>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</si>
  <si>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</si>
  <si>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</si>
  <si>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</si>
  <si>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</si>
  <si>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</si>
  <si>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</si>
  <si>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</si>
  <si>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</si>
  <si>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</si>
  <si>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</si>
  <si>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</si>
  <si>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</si>
  <si>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 (śląski)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</si>
  <si>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</si>
  <si>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</si>
  <si>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</si>
  <si>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</si>
  <si>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</si>
  <si>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</si>
  <si>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</si>
  <si>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</si>
  <si>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Jelenia Góra</t>
  </si>
  <si>
    <t>Legnica</t>
  </si>
  <si>
    <t>Wałbrzych</t>
  </si>
  <si>
    <t>Wrocław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</si>
  <si>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</si>
  <si>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</si>
  <si>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</si>
  <si>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</si>
  <si>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</si>
  <si>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</si>
  <si>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</si>
  <si>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</si>
  <si>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</si>
  <si>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</si>
  <si>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</si>
  <si>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</si>
  <si>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</si>
  <si>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</si>
  <si>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</si>
  <si>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</si>
  <si>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</si>
  <si>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</si>
  <si>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</si>
  <si>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Bydgoszcz</t>
  </si>
  <si>
    <t>Grudziądz</t>
  </si>
  <si>
    <t>Toruń</t>
  </si>
  <si>
    <t>Włocławek</t>
  </si>
  <si>
    <t>bialski (podlaski)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</si>
  <si>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</si>
  <si>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</si>
  <si>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</si>
  <si>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</si>
  <si>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</si>
  <si>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</si>
  <si>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</si>
  <si>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</si>
  <si>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</si>
  <si>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</si>
  <si>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 lub.</t>
  </si>
  <si>
    <t>parczewski</t>
  </si>
  <si>
    <t>puławski</t>
  </si>
  <si>
    <t>radzyński</t>
  </si>
  <si>
    <t>rycki</t>
  </si>
  <si>
    <t>świdnicki lub.</t>
  </si>
  <si>
    <t>tomaszowski lub.</t>
  </si>
  <si>
    <t>włodawski</t>
  </si>
  <si>
    <t>zamojski</t>
  </si>
  <si>
    <t>Biała Podlaska</t>
  </si>
  <si>
    <t>Chełm</t>
  </si>
  <si>
    <t>Lublin</t>
  </si>
  <si>
    <t>Zamość</t>
  </si>
  <si>
    <t>gorzowski</t>
  </si>
  <si>
    <t>krośnieński (odrzański)</t>
  </si>
  <si>
    <t>międzyrzecki</t>
  </si>
  <si>
    <t>nowosolski</t>
  </si>
  <si>
    <t>słubicki</t>
  </si>
  <si>
    <t>strzelecko-drezdenecki</t>
  </si>
  <si>
    <t>sulęciński</t>
  </si>
  <si>
    <t>świebodziński</t>
  </si>
  <si>
    <t>wschowski</t>
  </si>
  <si>
    <t>zielonogórski</t>
  </si>
  <si>
    <t>żagański</t>
  </si>
  <si>
    <t>żarski</t>
  </si>
  <si>
    <t>Gorzów Wielkopolski</t>
  </si>
  <si>
    <t>Zielona Góra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</si>
  <si>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</si>
  <si>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</si>
  <si>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</si>
  <si>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</si>
  <si>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</si>
  <si>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</si>
  <si>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</si>
  <si>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</si>
  <si>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</si>
  <si>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</si>
  <si>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</si>
  <si>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</si>
  <si>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</si>
  <si>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</si>
  <si>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</si>
  <si>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</si>
  <si>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 maz.</t>
  </si>
  <si>
    <t>wieluński</t>
  </si>
  <si>
    <t>wieruszowski</t>
  </si>
  <si>
    <t>zduńskowolski</t>
  </si>
  <si>
    <t>zgierski</t>
  </si>
  <si>
    <t>Łódź</t>
  </si>
  <si>
    <t>Piotrków Trybunalski</t>
  </si>
  <si>
    <t>Skierniewice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</si>
  <si>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</si>
  <si>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</si>
  <si>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</si>
  <si>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</si>
  <si>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</si>
  <si>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</si>
  <si>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</si>
  <si>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</si>
  <si>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</si>
  <si>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</si>
  <si>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</si>
  <si>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</si>
  <si>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</si>
  <si>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</si>
  <si>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</si>
  <si>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</si>
  <si>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</si>
  <si>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</si>
  <si>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</si>
  <si>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Kraków</t>
  </si>
  <si>
    <t>Nowy Sącz</t>
  </si>
  <si>
    <t>Tarnów</t>
  </si>
  <si>
    <t>białobrzeski</t>
  </si>
  <si>
    <t>ciechanowski</t>
  </si>
  <si>
    <t>garwoliński</t>
  </si>
  <si>
    <t>gostyniński</t>
  </si>
  <si>
    <t>grodziski maz.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</si>
  <si>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</si>
  <si>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</si>
  <si>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</si>
  <si>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</si>
  <si>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</si>
  <si>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</si>
  <si>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</si>
  <si>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</si>
  <si>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 maz.</t>
  </si>
  <si>
    <t>ostrołęcki</t>
  </si>
  <si>
    <t>ostrowski maz.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</si>
  <si>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</si>
  <si>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</si>
  <si>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</si>
  <si>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</si>
  <si>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</si>
  <si>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</si>
  <si>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</si>
  <si>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</si>
  <si>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</si>
  <si>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</si>
  <si>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</si>
  <si>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</si>
  <si>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</si>
  <si>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</si>
  <si>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</si>
  <si>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</si>
  <si>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</si>
  <si>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</si>
  <si>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</si>
  <si>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</si>
  <si>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</si>
  <si>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</si>
  <si>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Ostrołęka</t>
  </si>
  <si>
    <t>Płock</t>
  </si>
  <si>
    <t>Radom</t>
  </si>
  <si>
    <t>Siedlce</t>
  </si>
  <si>
    <t>brzeski (śląski)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</si>
  <si>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</si>
  <si>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</si>
  <si>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</si>
  <si>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</si>
  <si>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</si>
  <si>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</si>
  <si>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</si>
  <si>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</si>
  <si>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</si>
  <si>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</si>
  <si>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Opole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</si>
  <si>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</si>
  <si>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</si>
  <si>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</si>
  <si>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</si>
  <si>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</si>
  <si>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</si>
  <si>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</si>
  <si>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</si>
  <si>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</si>
  <si>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</si>
  <si>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</si>
  <si>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</si>
  <si>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</si>
  <si>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</si>
  <si>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</si>
  <si>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</si>
  <si>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</si>
  <si>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</si>
  <si>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</si>
  <si>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</si>
  <si>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</si>
  <si>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</si>
  <si>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</si>
  <si>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</si>
  <si>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</si>
  <si>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augustowski</t>
  </si>
  <si>
    <t>białostocki</t>
  </si>
  <si>
    <t>bielski (podlaski)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</si>
  <si>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</si>
  <si>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</si>
  <si>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</si>
  <si>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</si>
  <si>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</si>
  <si>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</si>
  <si>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</si>
  <si>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</si>
  <si>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</si>
  <si>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</si>
  <si>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</si>
  <si>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Białystok</t>
  </si>
  <si>
    <t>Łomża</t>
  </si>
  <si>
    <t>Suwałki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</si>
  <si>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</si>
  <si>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</si>
  <si>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</si>
  <si>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</si>
  <si>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</si>
  <si>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</si>
  <si>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</si>
  <si>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</si>
  <si>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</si>
  <si>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nowodworski</t>
  </si>
  <si>
    <t>pucki</t>
  </si>
  <si>
    <t>słupski</t>
  </si>
  <si>
    <t>starogardzki</t>
  </si>
  <si>
    <t>sztumski</t>
  </si>
  <si>
    <t>tczewski</t>
  </si>
  <si>
    <t>wejherowski</t>
  </si>
  <si>
    <t>Gdańsk</t>
  </si>
  <si>
    <t>Gdynia</t>
  </si>
  <si>
    <t>Słupsk</t>
  </si>
  <si>
    <t>Sopot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</si>
  <si>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</si>
  <si>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</si>
  <si>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</si>
  <si>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</si>
  <si>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</si>
  <si>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</si>
  <si>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</si>
  <si>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</si>
  <si>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</si>
  <si>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</si>
  <si>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</si>
  <si>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</si>
  <si>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</si>
  <si>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</si>
  <si>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</si>
  <si>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</si>
  <si>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</si>
  <si>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</si>
  <si>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</si>
  <si>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</si>
  <si>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</si>
  <si>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</si>
  <si>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</si>
  <si>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</si>
  <si>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</si>
  <si>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</si>
  <si>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</si>
  <si>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</si>
  <si>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</si>
  <si>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</si>
  <si>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</si>
  <si>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</si>
  <si>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</si>
  <si>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</si>
  <si>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</si>
  <si>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</si>
  <si>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</si>
  <si>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</si>
  <si>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</si>
  <si>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</si>
  <si>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</si>
  <si>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</si>
  <si>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</si>
  <si>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</si>
  <si>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</si>
  <si>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</si>
  <si>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</si>
  <si>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</si>
  <si>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</si>
  <si>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Kielce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</si>
  <si>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</si>
  <si>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</si>
  <si>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</si>
  <si>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</si>
  <si>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</si>
  <si>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</si>
  <si>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</si>
  <si>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</si>
  <si>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</si>
  <si>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</si>
  <si>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</si>
  <si>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</si>
  <si>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 (lubawski)</t>
  </si>
  <si>
    <t>olecko</t>
  </si>
  <si>
    <t>olsztyński</t>
  </si>
  <si>
    <t>ostródzki</t>
  </si>
  <si>
    <t>piski</t>
  </si>
  <si>
    <t>szczycieński</t>
  </si>
  <si>
    <t>węgorzewski</t>
  </si>
  <si>
    <t>Elbląg</t>
  </si>
  <si>
    <t>Olsztyn</t>
  </si>
  <si>
    <t>chodzieski</t>
  </si>
  <si>
    <t>czarnkowsko-trzcianecki</t>
  </si>
  <si>
    <t>gnieźnieński</t>
  </si>
  <si>
    <t>gostyński</t>
  </si>
  <si>
    <t>grodziski (wielkopolski)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</si>
  <si>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</si>
  <si>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</si>
  <si>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</si>
  <si>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</si>
  <si>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</si>
  <si>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</si>
  <si>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</si>
  <si>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</si>
  <si>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</si>
  <si>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</si>
  <si>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</si>
  <si>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 (wielkopolski)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</si>
  <si>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</si>
  <si>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</si>
  <si>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</si>
  <si>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</si>
  <si>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</si>
  <si>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</si>
  <si>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</si>
  <si>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</si>
  <si>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średzki (wielkopolski)</t>
  </si>
  <si>
    <t>turecki</t>
  </si>
  <si>
    <t>wągrowiecki</t>
  </si>
  <si>
    <t>wolsztyński</t>
  </si>
  <si>
    <t>wrzesiński</t>
  </si>
  <si>
    <t>złotowski</t>
  </si>
  <si>
    <t>Kalisz</t>
  </si>
  <si>
    <t>Konin</t>
  </si>
  <si>
    <t>Leszno</t>
  </si>
  <si>
    <t>Poznań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</si>
  <si>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</si>
  <si>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</si>
  <si>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</si>
  <si>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</si>
  <si>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</si>
  <si>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</si>
  <si>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</si>
  <si>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</si>
  <si>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</si>
  <si>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</si>
  <si>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</si>
  <si>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</si>
  <si>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</si>
  <si>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</si>
  <si>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</si>
  <si>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</si>
  <si>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</si>
  <si>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</si>
  <si>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Koszalin</t>
  </si>
  <si>
    <t>Szczecin</t>
  </si>
  <si>
    <t>Świnoujście</t>
  </si>
  <si>
    <t xml:space="preserve"> Jednorazowe dofinansowanie rozpoczęcia działalności gospodarczej, rolniczej lub wniesienia wkładu do spółdzielni socjalnej art.12a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</si>
</sst>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&quot;   &quot;\ "/>
    <numFmt numFmtId="166" formatCode="#,##0.00\ &quot;zł&quot;"/>
    <numFmt numFmtId="167" formatCode="#,##0_ ;\-#,##0\ "/>
  </numFmts>
  <fonts count="46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7"/>
      <name val="Arial CE"/>
      <family val="2"/>
      <charset val="238"/>
    </font>
    <font>
      <sz val="6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6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7"/>
      <color indexed="8"/>
      <name val="Arial"/>
      <family val="2"/>
    </font>
    <font>
      <sz val="10"/>
      <name val="Arial CE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 CE"/>
      <family val="2"/>
      <charset val="238"/>
    </font>
    <font>
      <sz val="7"/>
      <name val="Times New Roman CE"/>
      <family val="1"/>
      <charset val="238"/>
    </font>
    <font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" xfId="6" applyFont="1" applyFill="1" applyBorder="1" applyAlignment="1">
      <alignment horizontal="right" vertical="center" wrapText="1"/>
    </xf>
    <xf numFmtId="0" fontId="16" fillId="0" borderId="2" xfId="6" applyFont="1" applyFill="1" applyBorder="1" applyAlignment="1">
      <alignment horizontal="left" vertical="center" wrapText="1"/>
    </xf>
    <xf numFmtId="3" fontId="17" fillId="0" borderId="2" xfId="1" applyNumberFormat="1" applyFont="1" applyFill="1" applyBorder="1" applyAlignment="1">
      <alignment horizontal="right" vertical="center" wrapText="1"/>
    </xf>
    <xf numFmtId="0" fontId="17" fillId="0" borderId="2" xfId="6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right" vertical="center" wrapText="1"/>
    </xf>
    <xf numFmtId="0" fontId="17" fillId="0" borderId="2" xfId="9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right" vertical="center" wrapText="1"/>
    </xf>
    <xf numFmtId="0" fontId="17" fillId="0" borderId="1" xfId="11" applyFont="1" applyFill="1" applyBorder="1" applyAlignment="1">
      <alignment horizontal="right" vertical="center" wrapText="1"/>
    </xf>
    <xf numFmtId="0" fontId="17" fillId="0" borderId="2" xfId="1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1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13" fillId="0" borderId="0" xfId="1" applyNumberFormat="1" applyFont="1" applyAlignment="1">
      <alignment vertical="center"/>
    </xf>
    <xf numFmtId="1" fontId="12" fillId="0" borderId="0" xfId="0" applyNumberFormat="1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3" fontId="0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164" fontId="1" fillId="0" borderId="0" xfId="1" applyNumberFormat="1" applyAlignment="1">
      <alignment vertical="center"/>
    </xf>
    <xf numFmtId="164" fontId="8" fillId="0" borderId="0" xfId="1" applyNumberFormat="1" applyFont="1" applyAlignment="1">
      <alignment vertical="center"/>
    </xf>
    <xf numFmtId="0" fontId="3" fillId="0" borderId="1" xfId="4" applyFont="1" applyFill="1" applyBorder="1" applyAlignment="1">
      <alignment horizontal="right" vertical="center" wrapText="1"/>
    </xf>
    <xf numFmtId="0" fontId="5" fillId="0" borderId="2" xfId="4" applyFont="1" applyFill="1" applyBorder="1" applyAlignment="1">
      <alignment horizontal="lef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4" fillId="0" borderId="2" xfId="2" applyFont="1" applyFill="1" applyBorder="1" applyAlignment="1">
      <alignment horizontal="left" vertical="center" wrapText="1"/>
    </xf>
    <xf numFmtId="0" fontId="17" fillId="0" borderId="2" xfId="9" applyFont="1" applyFill="1" applyBorder="1" applyAlignment="1">
      <alignment horizontal="right" vertical="center" wrapText="1"/>
    </xf>
    <xf numFmtId="3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left" vertical="center" indent="1"/>
    </xf>
    <xf numFmtId="164" fontId="1" fillId="0" borderId="0" xfId="1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7" fillId="0" borderId="2" xfId="11" applyFont="1" applyFill="1" applyBorder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 wrapText="1"/>
    </xf>
    <xf numFmtId="10" fontId="8" fillId="0" borderId="0" xfId="12" applyNumberFormat="1" applyFont="1"/>
    <xf numFmtId="0" fontId="17" fillId="0" borderId="4" xfId="11" applyFont="1" applyFill="1" applyBorder="1" applyAlignment="1">
      <alignment horizontal="right" vertical="center" wrapText="1"/>
    </xf>
    <xf numFmtId="0" fontId="17" fillId="0" borderId="4" xfId="11" applyFont="1" applyFill="1" applyBorder="1" applyAlignment="1">
      <alignment horizontal="left" vertical="center" wrapText="1"/>
    </xf>
    <xf numFmtId="3" fontId="17" fillId="0" borderId="4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7" fillId="0" borderId="1" xfId="7" applyFont="1" applyFill="1" applyBorder="1" applyAlignment="1">
      <alignment horizontal="right" vertical="center" wrapText="1"/>
    </xf>
    <xf numFmtId="0" fontId="16" fillId="0" borderId="2" xfId="7" applyFont="1" applyFill="1" applyBorder="1" applyAlignment="1">
      <alignment horizontal="left" vertical="center" wrapText="1"/>
    </xf>
    <xf numFmtId="165" fontId="31" fillId="0" borderId="2" xfId="3" applyNumberFormat="1" applyFont="1" applyFill="1" applyBorder="1" applyAlignment="1">
      <alignment horizontal="right" vertical="center" wrapText="1"/>
    </xf>
    <xf numFmtId="0" fontId="17" fillId="0" borderId="2" xfId="7" applyFont="1" applyFill="1" applyBorder="1" applyAlignment="1">
      <alignment horizontal="right" vertical="center" wrapText="1"/>
    </xf>
    <xf numFmtId="0" fontId="19" fillId="0" borderId="2" xfId="0" applyFont="1" applyBorder="1" applyAlignment="1">
      <alignment vertical="center"/>
    </xf>
    <xf numFmtId="0" fontId="17" fillId="0" borderId="3" xfId="6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3" fontId="3" fillId="0" borderId="4" xfId="2" applyNumberFormat="1" applyFont="1" applyFill="1" applyBorder="1" applyAlignment="1">
      <alignment horizontal="right" vertical="center" wrapText="1"/>
    </xf>
    <xf numFmtId="3" fontId="3" fillId="0" borderId="15" xfId="2" applyNumberFormat="1" applyFont="1" applyFill="1" applyBorder="1" applyAlignment="1">
      <alignment horizontal="right" vertical="center" wrapText="1"/>
    </xf>
    <xf numFmtId="10" fontId="3" fillId="0" borderId="2" xfId="12" applyNumberFormat="1" applyFont="1" applyFill="1" applyBorder="1" applyAlignment="1">
      <alignment horizontal="right" vertical="center" wrapText="1"/>
    </xf>
    <xf numFmtId="10" fontId="3" fillId="0" borderId="4" xfId="12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164" fontId="20" fillId="2" borderId="2" xfId="1" applyNumberFormat="1" applyFont="1" applyFill="1" applyBorder="1" applyAlignment="1">
      <alignment horizontal="center" vertical="center" wrapText="1"/>
    </xf>
    <xf numFmtId="164" fontId="20" fillId="2" borderId="3" xfId="1" applyNumberFormat="1" applyFont="1" applyFill="1" applyBorder="1" applyAlignment="1">
      <alignment horizontal="center" vertical="center" wrapText="1"/>
    </xf>
    <xf numFmtId="1" fontId="18" fillId="2" borderId="1" xfId="8" applyNumberFormat="1" applyFont="1" applyFill="1" applyBorder="1" applyAlignment="1">
      <alignment horizontal="center" vertical="center" wrapText="1"/>
    </xf>
    <xf numFmtId="1" fontId="18" fillId="2" borderId="2" xfId="8" applyNumberFormat="1" applyFont="1" applyFill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0" fontId="10" fillId="2" borderId="3" xfId="12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3" fontId="13" fillId="2" borderId="7" xfId="1" applyNumberFormat="1" applyFont="1" applyFill="1" applyBorder="1" applyAlignment="1">
      <alignment horizontal="right" vertical="center"/>
    </xf>
    <xf numFmtId="3" fontId="13" fillId="2" borderId="8" xfId="1" applyNumberFormat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1" fontId="11" fillId="2" borderId="1" xfId="8" applyNumberFormat="1" applyFont="1" applyFill="1" applyBorder="1" applyAlignment="1">
      <alignment horizontal="center" vertical="center" wrapText="1"/>
    </xf>
    <xf numFmtId="1" fontId="11" fillId="2" borderId="2" xfId="8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11" fillId="2" borderId="2" xfId="12" applyNumberFormat="1" applyFont="1" applyFill="1" applyBorder="1" applyAlignment="1">
      <alignment horizontal="center" vertical="center" wrapText="1"/>
    </xf>
    <xf numFmtId="0" fontId="11" fillId="2" borderId="3" xfId="1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3" fontId="9" fillId="2" borderId="7" xfId="1" applyNumberFormat="1" applyFont="1" applyFill="1" applyBorder="1" applyAlignment="1">
      <alignment horizontal="right" vertical="center"/>
    </xf>
    <xf numFmtId="3" fontId="9" fillId="2" borderId="7" xfId="1" applyNumberFormat="1" applyFont="1" applyFill="1" applyBorder="1" applyAlignment="1">
      <alignment horizontal="center" vertical="center"/>
    </xf>
    <xf numFmtId="3" fontId="9" fillId="2" borderId="8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10" fontId="5" fillId="2" borderId="5" xfId="1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1" fontId="26" fillId="2" borderId="11" xfId="2" applyNumberFormat="1" applyFont="1" applyFill="1" applyBorder="1" applyAlignment="1">
      <alignment horizontal="center" vertical="center" wrapText="1"/>
    </xf>
    <xf numFmtId="1" fontId="26" fillId="2" borderId="12" xfId="2" applyNumberFormat="1" applyFont="1" applyFill="1" applyBorder="1" applyAlignment="1">
      <alignment horizontal="center" vertical="center" wrapText="1"/>
    </xf>
    <xf numFmtId="1" fontId="27" fillId="2" borderId="12" xfId="12" applyNumberFormat="1" applyFont="1" applyFill="1" applyBorder="1" applyAlignment="1">
      <alignment horizontal="center" vertical="center" wrapText="1"/>
    </xf>
    <xf numFmtId="1" fontId="26" fillId="2" borderId="13" xfId="2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vertical="center"/>
    </xf>
    <xf numFmtId="10" fontId="15" fillId="3" borderId="7" xfId="12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vertical="center"/>
    </xf>
    <xf numFmtId="164" fontId="16" fillId="2" borderId="2" xfId="1" applyNumberFormat="1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" fontId="10" fillId="2" borderId="2" xfId="1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3" fontId="22" fillId="3" borderId="7" xfId="1" applyNumberFormat="1" applyFont="1" applyFill="1" applyBorder="1" applyAlignment="1">
      <alignment horizontal="right" vertical="center" wrapText="1"/>
    </xf>
    <xf numFmtId="3" fontId="22" fillId="3" borderId="7" xfId="1" applyNumberFormat="1" applyFont="1" applyFill="1" applyBorder="1" applyAlignment="1">
      <alignment horizontal="center" vertical="center" wrapText="1"/>
    </xf>
    <xf numFmtId="3" fontId="22" fillId="3" borderId="8" xfId="1" applyNumberFormat="1" applyFont="1" applyFill="1" applyBorder="1" applyAlignment="1">
      <alignment horizontal="righ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center" vertical="center" wrapText="1"/>
    </xf>
    <xf numFmtId="1" fontId="11" fillId="2" borderId="2" xfId="5" applyNumberFormat="1" applyFont="1" applyFill="1" applyBorder="1" applyAlignment="1">
      <alignment horizontal="center" vertical="center" wrapText="1"/>
    </xf>
    <xf numFmtId="1" fontId="11" fillId="2" borderId="3" xfId="5" applyNumberFormat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vertical="center"/>
    </xf>
    <xf numFmtId="164" fontId="16" fillId="2" borderId="3" xfId="1" applyNumberFormat="1" applyFont="1" applyFill="1" applyBorder="1" applyAlignment="1">
      <alignment horizontal="center" vertical="center" wrapText="1"/>
    </xf>
    <xf numFmtId="1" fontId="10" fillId="2" borderId="3" xfId="12" applyNumberFormat="1" applyFont="1" applyFill="1" applyBorder="1" applyAlignment="1">
      <alignment horizontal="center" vertical="center" wrapText="1"/>
    </xf>
    <xf numFmtId="164" fontId="13" fillId="2" borderId="6" xfId="1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164" fontId="15" fillId="3" borderId="8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" fontId="18" fillId="2" borderId="3" xfId="1" applyNumberFormat="1" applyFont="1" applyFill="1" applyBorder="1" applyAlignment="1">
      <alignment horizontal="center" vertical="center" wrapText="1"/>
    </xf>
    <xf numFmtId="0" fontId="1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3" fontId="16" fillId="2" borderId="3" xfId="7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/>
    </xf>
    <xf numFmtId="0" fontId="21" fillId="3" borderId="6" xfId="4" applyFont="1" applyFill="1" applyBorder="1" applyAlignment="1">
      <alignment horizontal="center" vertical="center" wrapText="1"/>
    </xf>
    <xf numFmtId="0" fontId="21" fillId="3" borderId="7" xfId="4" applyFont="1" applyFill="1" applyBorder="1" applyAlignment="1">
      <alignment horizontal="right" vertical="center" wrapText="1"/>
    </xf>
    <xf numFmtId="3" fontId="21" fillId="3" borderId="7" xfId="4" applyNumberFormat="1" applyFont="1" applyFill="1" applyBorder="1" applyAlignment="1">
      <alignment horizontal="right" vertical="center" wrapText="1"/>
    </xf>
    <xf numFmtId="3" fontId="21" fillId="3" borderId="8" xfId="4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9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7" fontId="3" fillId="0" borderId="3" xfId="1" applyNumberFormat="1" applyFont="1" applyFill="1" applyBorder="1" applyAlignment="1">
      <alignment horizontal="right" vertical="center" wrapText="1"/>
    </xf>
    <xf numFmtId="3" fontId="17" fillId="0" borderId="2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8" fillId="2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18" fillId="2" borderId="3" xfId="1" applyNumberFormat="1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wrapText="1"/>
    </xf>
    <xf numFmtId="0" fontId="20" fillId="2" borderId="9" xfId="13" applyFont="1" applyFill="1" applyBorder="1" applyAlignment="1">
      <alignment horizontal="center" vertical="center"/>
    </xf>
    <xf numFmtId="0" fontId="20" fillId="2" borderId="5" xfId="13" applyFont="1" applyFill="1" applyBorder="1" applyAlignment="1">
      <alignment horizontal="center" vertical="center" wrapText="1"/>
    </xf>
    <xf numFmtId="0" fontId="20" fillId="2" borderId="10" xfId="13" applyFont="1" applyFill="1" applyBorder="1" applyAlignment="1">
      <alignment horizontal="center" vertical="center" wrapText="1"/>
    </xf>
    <xf numFmtId="0" fontId="32" fillId="2" borderId="1" xfId="13" applyFont="1" applyFill="1" applyBorder="1" applyAlignment="1">
      <alignment horizontal="center" vertical="center"/>
    </xf>
    <xf numFmtId="0" fontId="32" fillId="2" borderId="2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center" vertical="center"/>
    </xf>
    <xf numFmtId="0" fontId="20" fillId="4" borderId="1" xfId="13" applyFont="1" applyFill="1" applyBorder="1" applyAlignment="1">
      <alignment vertical="center"/>
    </xf>
    <xf numFmtId="0" fontId="20" fillId="4" borderId="2" xfId="13" applyFont="1" applyFill="1" applyBorder="1" applyAlignment="1">
      <alignment vertical="center" wrapText="1"/>
    </xf>
    <xf numFmtId="0" fontId="33" fillId="0" borderId="1" xfId="13" applyFont="1" applyBorder="1" applyAlignment="1">
      <alignment vertical="center"/>
    </xf>
    <xf numFmtId="0" fontId="33" fillId="0" borderId="2" xfId="13" applyFont="1" applyBorder="1" applyAlignment="1">
      <alignment vertical="center" wrapText="1"/>
    </xf>
    <xf numFmtId="0" fontId="34" fillId="0" borderId="2" xfId="13" applyFont="1" applyBorder="1" applyAlignment="1">
      <alignment vertical="center" wrapText="1"/>
    </xf>
    <xf numFmtId="0" fontId="35" fillId="2" borderId="1" xfId="13" applyFont="1" applyFill="1" applyBorder="1" applyAlignment="1">
      <alignment vertical="center" wrapText="1"/>
    </xf>
    <xf numFmtId="0" fontId="35" fillId="2" borderId="2" xfId="13" applyFont="1" applyFill="1" applyBorder="1" applyAlignment="1">
      <alignment vertical="center" wrapText="1"/>
    </xf>
    <xf numFmtId="0" fontId="8" fillId="0" borderId="0" xfId="13" applyFont="1" applyAlignment="1">
      <alignment vertical="center"/>
    </xf>
    <xf numFmtId="0" fontId="20" fillId="0" borderId="2" xfId="13" applyFont="1" applyBorder="1" applyAlignment="1">
      <alignment vertical="center" wrapText="1"/>
    </xf>
    <xf numFmtId="0" fontId="35" fillId="2" borderId="6" xfId="13" applyFont="1" applyFill="1" applyBorder="1" applyAlignment="1">
      <alignment vertical="center" wrapText="1"/>
    </xf>
    <xf numFmtId="0" fontId="35" fillId="2" borderId="7" xfId="13" applyFont="1" applyFill="1" applyBorder="1" applyAlignment="1">
      <alignment vertical="center" wrapText="1"/>
    </xf>
    <xf numFmtId="0" fontId="1" fillId="0" borderId="0" xfId="13"/>
    <xf numFmtId="3" fontId="1" fillId="0" borderId="0" xfId="13" applyNumberFormat="1"/>
    <xf numFmtId="3" fontId="36" fillId="0" borderId="0" xfId="13" applyNumberFormat="1" applyFont="1"/>
    <xf numFmtId="0" fontId="37" fillId="4" borderId="2" xfId="13" applyFont="1" applyFill="1" applyBorder="1" applyAlignment="1">
      <alignment vertical="center"/>
    </xf>
    <xf numFmtId="3" fontId="37" fillId="0" borderId="2" xfId="13" applyNumberFormat="1" applyFont="1" applyBorder="1" applyAlignment="1">
      <alignment vertical="center"/>
    </xf>
    <xf numFmtId="10" fontId="37" fillId="0" borderId="3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vertical="center"/>
    </xf>
    <xf numFmtId="3" fontId="39" fillId="0" borderId="2" xfId="13" applyNumberFormat="1" applyFont="1" applyBorder="1" applyAlignment="1">
      <alignment vertical="center"/>
    </xf>
    <xf numFmtId="10" fontId="39" fillId="0" borderId="3" xfId="13" applyNumberFormat="1" applyFont="1" applyBorder="1" applyAlignment="1">
      <alignment horizontal="right" vertical="center"/>
    </xf>
    <xf numFmtId="3" fontId="37" fillId="0" borderId="2" xfId="13" applyNumberFormat="1" applyFont="1" applyBorder="1" applyAlignment="1">
      <alignment horizontal="right" vertical="center"/>
    </xf>
    <xf numFmtId="3" fontId="39" fillId="0" borderId="2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horizontal="right" vertical="center"/>
    </xf>
    <xf numFmtId="3" fontId="40" fillId="0" borderId="2" xfId="13" applyNumberFormat="1" applyFont="1" applyBorder="1" applyAlignment="1">
      <alignment vertical="center"/>
    </xf>
    <xf numFmtId="3" fontId="41" fillId="2" borderId="2" xfId="13" applyNumberFormat="1" applyFont="1" applyFill="1" applyBorder="1" applyAlignment="1">
      <alignment vertical="center"/>
    </xf>
    <xf numFmtId="3" fontId="41" fillId="2" borderId="2" xfId="13" applyNumberFormat="1" applyFont="1" applyFill="1" applyBorder="1" applyAlignment="1">
      <alignment horizontal="center" vertical="center"/>
    </xf>
    <xf numFmtId="10" fontId="42" fillId="2" borderId="3" xfId="13" applyNumberFormat="1" applyFont="1" applyFill="1" applyBorder="1" applyAlignment="1">
      <alignment horizontal="right" vertical="center"/>
    </xf>
    <xf numFmtId="3" fontId="40" fillId="4" borderId="2" xfId="13" applyNumberFormat="1" applyFont="1" applyFill="1" applyBorder="1" applyAlignment="1">
      <alignment vertical="center"/>
    </xf>
    <xf numFmtId="10" fontId="37" fillId="0" borderId="3" xfId="13" applyNumberFormat="1" applyFont="1" applyBorder="1" applyAlignment="1">
      <alignment horizontal="center" vertical="center"/>
    </xf>
    <xf numFmtId="3" fontId="39" fillId="0" borderId="2" xfId="13" applyNumberFormat="1" applyFont="1" applyBorder="1" applyAlignment="1">
      <alignment horizontal="center" vertical="center"/>
    </xf>
    <xf numFmtId="3" fontId="38" fillId="0" borderId="2" xfId="13" applyNumberFormat="1" applyFont="1" applyBorder="1" applyAlignment="1">
      <alignment horizontal="center" vertical="center"/>
    </xf>
    <xf numFmtId="3" fontId="38" fillId="0" borderId="3" xfId="13" applyNumberFormat="1" applyFont="1" applyBorder="1" applyAlignment="1">
      <alignment horizontal="center" vertical="center"/>
    </xf>
    <xf numFmtId="3" fontId="41" fillId="2" borderId="7" xfId="13" applyNumberFormat="1" applyFont="1" applyFill="1" applyBorder="1" applyAlignment="1">
      <alignment vertical="center"/>
    </xf>
    <xf numFmtId="3" fontId="41" fillId="2" borderId="7" xfId="13" applyNumberFormat="1" applyFont="1" applyFill="1" applyBorder="1" applyAlignment="1">
      <alignment horizontal="center" vertical="center"/>
    </xf>
    <xf numFmtId="3" fontId="41" fillId="2" borderId="8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0" fillId="2" borderId="2" xfId="1" applyNumberFormat="1" applyFont="1" applyFill="1" applyBorder="1" applyAlignment="1">
      <alignment horizontal="center" vertical="center" wrapText="1"/>
    </xf>
    <xf numFmtId="3" fontId="37" fillId="4" borderId="2" xfId="13" applyNumberFormat="1" applyFont="1" applyFill="1" applyBorder="1" applyAlignment="1">
      <alignment vertical="center"/>
    </xf>
    <xf numFmtId="3" fontId="13" fillId="2" borderId="6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13" applyAlignment="1">
      <alignment vertical="center"/>
    </xf>
    <xf numFmtId="3" fontId="43" fillId="4" borderId="19" xfId="13" applyNumberFormat="1" applyFont="1" applyFill="1" applyBorder="1" applyAlignment="1">
      <alignment vertical="center"/>
    </xf>
    <xf numFmtId="0" fontId="44" fillId="4" borderId="0" xfId="13" applyFont="1" applyFill="1" applyAlignment="1">
      <alignment vertical="center"/>
    </xf>
    <xf numFmtId="3" fontId="45" fillId="4" borderId="2" xfId="13" applyNumberFormat="1" applyFont="1" applyFill="1" applyBorder="1" applyAlignment="1">
      <alignment vertical="center"/>
    </xf>
    <xf numFmtId="3" fontId="45" fillId="4" borderId="2" xfId="13" applyNumberFormat="1" applyFont="1" applyFill="1" applyBorder="1" applyAlignment="1">
      <alignment horizontal="right" vertical="center"/>
    </xf>
    <xf numFmtId="3" fontId="38" fillId="0" borderId="19" xfId="13" applyNumberFormat="1" applyFont="1" applyBorder="1" applyAlignment="1">
      <alignment vertical="center"/>
    </xf>
    <xf numFmtId="0" fontId="0" fillId="0" borderId="0" xfId="13" applyFont="1" applyAlignment="1">
      <alignment vertical="center"/>
    </xf>
    <xf numFmtId="0" fontId="1" fillId="0" borderId="0" xfId="13" applyAlignment="1">
      <alignment vertical="center"/>
    </xf>
    <xf numFmtId="0" fontId="0" fillId="0" borderId="0" xfId="0" applyAlignment="1">
      <alignment wrapText="1"/>
    </xf>
    <xf numFmtId="0" fontId="25" fillId="0" borderId="0" xfId="0" applyFont="1" applyAlignment="1">
      <alignment vertical="center" wrapText="1"/>
    </xf>
    <xf numFmtId="0" fontId="16" fillId="2" borderId="9" xfId="9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6" fillId="2" borderId="5" xfId="9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64" fontId="19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10" xfId="0" applyFill="1" applyBorder="1" applyAlignment="1"/>
    <xf numFmtId="164" fontId="19" fillId="2" borderId="10" xfId="1" applyNumberFormat="1" applyFont="1" applyFill="1" applyBorder="1" applyAlignment="1">
      <alignment horizontal="center" vertical="center" wrapText="1"/>
    </xf>
    <xf numFmtId="0" fontId="20" fillId="2" borderId="5" xfId="11" applyFont="1" applyFill="1" applyBorder="1" applyAlignment="1">
      <alignment horizontal="center" vertical="center" wrapText="1"/>
    </xf>
    <xf numFmtId="0" fontId="20" fillId="2" borderId="9" xfId="11" applyFont="1" applyFill="1" applyBorder="1" applyAlignment="1">
      <alignment horizontal="center" vertical="center" wrapText="1"/>
    </xf>
    <xf numFmtId="164" fontId="19" fillId="2" borderId="16" xfId="1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4" fontId="19" fillId="2" borderId="5" xfId="1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19" fillId="2" borderId="16" xfId="1" applyNumberFormat="1" applyFont="1" applyFill="1" applyBorder="1" applyAlignment="1">
      <alignment horizontal="center" vertical="center" wrapText="1"/>
    </xf>
    <xf numFmtId="164" fontId="19" fillId="2" borderId="17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20" fillId="2" borderId="2" xfId="1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0" fillId="2" borderId="1" xfId="1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19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20" fillId="2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0" fillId="2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4" fontId="19" fillId="2" borderId="9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2" borderId="5" xfId="7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6" fillId="2" borderId="9" xfId="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166" fontId="19" fillId="2" borderId="16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2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</cellXfs>
  <cellStyles count="15">
    <cellStyle name="Dziesiętny" xfId="1" builtinId="3"/>
    <cellStyle name="Normalny" xfId="0" builtinId="0"/>
    <cellStyle name="Normalny 2" xfId="13" xr:uid="{00000000-0005-0000-0000-000002000000}"/>
    <cellStyle name="Normalny_Arkusz1" xfId="2" xr:uid="{00000000-0005-0000-0000-000003000000}"/>
    <cellStyle name="Normalny_Arkusz1 2" xfId="3" xr:uid="{00000000-0005-0000-0000-000004000000}"/>
    <cellStyle name="Normalny_Arkusz14" xfId="4" xr:uid="{00000000-0005-0000-0000-000005000000}"/>
    <cellStyle name="Normalny_Arkusz2" xfId="5" xr:uid="{00000000-0005-0000-0000-000006000000}"/>
    <cellStyle name="Normalny_Arkusz2 (2)" xfId="6" xr:uid="{00000000-0005-0000-0000-000007000000}"/>
    <cellStyle name="Normalny_Arkusz2 2" xfId="7" xr:uid="{00000000-0005-0000-0000-000008000000}"/>
    <cellStyle name="Normalny_Arkusz3" xfId="8" xr:uid="{00000000-0005-0000-0000-000009000000}"/>
    <cellStyle name="Normalny_Arkusz4" xfId="9" xr:uid="{00000000-0005-0000-0000-00000A000000}"/>
    <cellStyle name="Normalny_Arkusz6" xfId="10" xr:uid="{00000000-0005-0000-0000-00000B000000}"/>
    <cellStyle name="Normalny_Arkusz7" xfId="11" xr:uid="{00000000-0005-0000-0000-00000C000000}"/>
    <cellStyle name="Procentowy" xfId="12" builtinId="5"/>
    <cellStyle name="Procentowy 2" xfId="14" xr:uid="{00000000-0005-0000-0000-00000E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AD34-3B4C-41F1-AB76-0265C16E64B5}">
  <sheetPr codeName="Arkusz1">
    <tabColor rgb="FFFFFF00"/>
  </sheetPr>
  <dimension ref="A1:F49"/>
  <sheetViews>
    <sheetView tabSelected="1" zoomScale="115" zoomScaleNormal="115" workbookViewId="0">
      <selection activeCell="I40" sqref="I40"/>
    </sheetView>
  </sheetViews>
  <sheetFormatPr defaultRowHeight="12.75" x14ac:dyDescent="0.2"/>
  <cols>
    <col min="1" max="1" width="3.7109375" style="194" customWidth="1"/>
    <col min="2" max="2" width="53.7109375" style="194" customWidth="1"/>
    <col min="3" max="3" width="10.28515625" style="194" customWidth="1"/>
    <col min="4" max="4" width="7.42578125" style="194" customWidth="1"/>
    <col min="5" max="5" width="7.28515625" style="194" customWidth="1"/>
    <col min="6" max="6" width="7.85546875" style="194" customWidth="1"/>
    <col min="7" max="16384" width="9.140625" style="194"/>
  </cols>
  <sheetData>
    <row r="1" spans="1:6" s="229" customFormat="1" ht="21" customHeight="1" x14ac:dyDescent="0.2">
      <c r="A1" s="235" t="s">
        <v>119</v>
      </c>
      <c r="B1" s="236"/>
      <c r="C1" s="236"/>
      <c r="D1" s="236"/>
      <c r="E1" s="236"/>
    </row>
    <row r="2" spans="1:6" s="229" customFormat="1" ht="20.100000000000001" customHeight="1" x14ac:dyDescent="0.2">
      <c r="A2" s="176" t="s">
        <v>1</v>
      </c>
      <c r="B2" s="177" t="s">
        <v>76</v>
      </c>
      <c r="C2" s="177" t="s">
        <v>77</v>
      </c>
      <c r="D2" s="177" t="s">
        <v>78</v>
      </c>
      <c r="E2" s="177" t="s">
        <v>79</v>
      </c>
      <c r="F2" s="178" t="s">
        <v>80</v>
      </c>
    </row>
    <row r="3" spans="1:6" s="229" customFormat="1" ht="14.1" customHeight="1" x14ac:dyDescent="0.2">
      <c r="A3" s="179">
        <v>1</v>
      </c>
      <c r="B3" s="180">
        <v>2</v>
      </c>
      <c r="C3" s="181">
        <v>3</v>
      </c>
      <c r="D3" s="181">
        <v>4</v>
      </c>
      <c r="E3" s="181">
        <v>5</v>
      </c>
      <c r="F3" s="182">
        <v>6</v>
      </c>
    </row>
    <row r="4" spans="1:6" s="229" customFormat="1" ht="14.1" customHeight="1" x14ac:dyDescent="0.2">
      <c r="A4" s="183">
        <v>1</v>
      </c>
      <c r="B4" s="184" t="s">
        <v>114</v>
      </c>
      <c r="C4" s="220">
        <v>39737</v>
      </c>
      <c r="D4" s="197">
        <v>2</v>
      </c>
      <c r="E4" s="198">
        <f t="shared" ref="E4:E15" si="0">C4/D4</f>
        <v>19868.5</v>
      </c>
      <c r="F4" s="199">
        <f t="shared" ref="F4:F33" si="1">C4/$C$43</f>
        <v>4.9958935972401605E-5</v>
      </c>
    </row>
    <row r="5" spans="1:6" s="229" customFormat="1" ht="21" customHeight="1" x14ac:dyDescent="0.2">
      <c r="A5" s="185">
        <v>2</v>
      </c>
      <c r="B5" s="186" t="s">
        <v>81</v>
      </c>
      <c r="C5" s="200">
        <v>490406</v>
      </c>
      <c r="D5" s="200">
        <v>180</v>
      </c>
      <c r="E5" s="198">
        <f t="shared" si="0"/>
        <v>2724.4777777777776</v>
      </c>
      <c r="F5" s="199">
        <f t="shared" si="1"/>
        <v>6.1655791716741526E-4</v>
      </c>
    </row>
    <row r="6" spans="1:6" s="229" customFormat="1" ht="15.95" customHeight="1" x14ac:dyDescent="0.2">
      <c r="A6" s="185">
        <f>A5+1</f>
        <v>3</v>
      </c>
      <c r="B6" s="187" t="s">
        <v>82</v>
      </c>
      <c r="C6" s="201">
        <v>88984</v>
      </c>
      <c r="D6" s="201">
        <v>26</v>
      </c>
      <c r="E6" s="201">
        <f t="shared" si="0"/>
        <v>3422.4615384615386</v>
      </c>
      <c r="F6" s="202">
        <f t="shared" si="1"/>
        <v>1.1187422197368158E-4</v>
      </c>
    </row>
    <row r="7" spans="1:6" s="229" customFormat="1" ht="15.95" customHeight="1" x14ac:dyDescent="0.2">
      <c r="A7" s="185">
        <f t="shared" ref="A7:A45" si="2">A6+1</f>
        <v>4</v>
      </c>
      <c r="B7" s="186" t="s">
        <v>83</v>
      </c>
      <c r="C7" s="198">
        <v>26253634</v>
      </c>
      <c r="D7" s="198">
        <v>689</v>
      </c>
      <c r="E7" s="203">
        <f t="shared" si="0"/>
        <v>38103.968069666182</v>
      </c>
      <c r="F7" s="199">
        <f t="shared" si="1"/>
        <v>3.300711226435981E-2</v>
      </c>
    </row>
    <row r="8" spans="1:6" s="229" customFormat="1" ht="15.95" customHeight="1" x14ac:dyDescent="0.2">
      <c r="A8" s="185">
        <f t="shared" si="2"/>
        <v>5</v>
      </c>
      <c r="B8" s="187" t="s">
        <v>82</v>
      </c>
      <c r="C8" s="201">
        <v>2998839</v>
      </c>
      <c r="D8" s="201">
        <v>81</v>
      </c>
      <c r="E8" s="204">
        <f t="shared" si="0"/>
        <v>37022.703703703701</v>
      </c>
      <c r="F8" s="202">
        <f t="shared" si="1"/>
        <v>3.7702595966615715E-3</v>
      </c>
    </row>
    <row r="9" spans="1:6" s="229" customFormat="1" ht="21" customHeight="1" x14ac:dyDescent="0.2">
      <c r="A9" s="185">
        <f t="shared" si="2"/>
        <v>6</v>
      </c>
      <c r="B9" s="186" t="s">
        <v>84</v>
      </c>
      <c r="C9" s="200">
        <v>5820687</v>
      </c>
      <c r="D9" s="200">
        <v>1115</v>
      </c>
      <c r="E9" s="200">
        <f t="shared" si="0"/>
        <v>5220.3470852017936</v>
      </c>
      <c r="F9" s="199">
        <f t="shared" si="1"/>
        <v>7.3179990726121849E-3</v>
      </c>
    </row>
    <row r="10" spans="1:6" s="229" customFormat="1" ht="21" customHeight="1" x14ac:dyDescent="0.2">
      <c r="A10" s="185">
        <f t="shared" si="2"/>
        <v>7</v>
      </c>
      <c r="B10" s="186" t="s">
        <v>85</v>
      </c>
      <c r="C10" s="200">
        <v>17180800</v>
      </c>
      <c r="D10" s="200">
        <v>500</v>
      </c>
      <c r="E10" s="205">
        <f t="shared" si="0"/>
        <v>34361.599999999999</v>
      </c>
      <c r="F10" s="199">
        <f t="shared" si="1"/>
        <v>2.1600384708323164E-2</v>
      </c>
    </row>
    <row r="11" spans="1:6" s="229" customFormat="1" ht="15.95" customHeight="1" x14ac:dyDescent="0.2">
      <c r="A11" s="185">
        <f t="shared" si="2"/>
        <v>8</v>
      </c>
      <c r="B11" s="187" t="s">
        <v>86</v>
      </c>
      <c r="C11" s="201">
        <v>16937051</v>
      </c>
      <c r="D11" s="201">
        <v>495</v>
      </c>
      <c r="E11" s="204">
        <f t="shared" si="0"/>
        <v>34216.264646464646</v>
      </c>
      <c r="F11" s="202">
        <f t="shared" si="1"/>
        <v>2.129393377633693E-2</v>
      </c>
    </row>
    <row r="12" spans="1:6" s="229" customFormat="1" ht="15.95" customHeight="1" x14ac:dyDescent="0.2">
      <c r="A12" s="185">
        <f t="shared" si="2"/>
        <v>9</v>
      </c>
      <c r="B12" s="187" t="s">
        <v>87</v>
      </c>
      <c r="C12" s="201">
        <v>196749</v>
      </c>
      <c r="D12" s="201">
        <v>4</v>
      </c>
      <c r="E12" s="204">
        <f t="shared" si="0"/>
        <v>49187.25</v>
      </c>
      <c r="F12" s="202">
        <f t="shared" si="1"/>
        <v>2.4736066370470954E-4</v>
      </c>
    </row>
    <row r="13" spans="1:6" s="229" customFormat="1" ht="15.95" customHeight="1" x14ac:dyDescent="0.2">
      <c r="A13" s="185">
        <f t="shared" si="2"/>
        <v>10</v>
      </c>
      <c r="B13" s="187" t="s">
        <v>88</v>
      </c>
      <c r="C13" s="201">
        <v>47000</v>
      </c>
      <c r="D13" s="201">
        <v>1</v>
      </c>
      <c r="E13" s="204">
        <f t="shared" si="0"/>
        <v>47000</v>
      </c>
      <c r="F13" s="202">
        <f t="shared" si="1"/>
        <v>5.9090268281522897E-5</v>
      </c>
    </row>
    <row r="14" spans="1:6" s="229" customFormat="1" ht="15.95" customHeight="1" x14ac:dyDescent="0.2">
      <c r="A14" s="185">
        <f t="shared" si="2"/>
        <v>11</v>
      </c>
      <c r="B14" s="186" t="s">
        <v>14</v>
      </c>
      <c r="C14" s="200">
        <v>110917</v>
      </c>
      <c r="D14" s="200">
        <v>25</v>
      </c>
      <c r="E14" s="200">
        <f t="shared" si="0"/>
        <v>4436.68</v>
      </c>
      <c r="F14" s="199">
        <f t="shared" si="1"/>
        <v>1.3944926142514204E-4</v>
      </c>
    </row>
    <row r="15" spans="1:6" s="229" customFormat="1" ht="15.95" customHeight="1" x14ac:dyDescent="0.2">
      <c r="A15" s="185">
        <f t="shared" si="2"/>
        <v>12</v>
      </c>
      <c r="B15" s="186" t="s">
        <v>89</v>
      </c>
      <c r="C15" s="200">
        <v>392737</v>
      </c>
      <c r="D15" s="200">
        <v>150</v>
      </c>
      <c r="E15" s="200">
        <f t="shared" si="0"/>
        <v>2618.2466666666664</v>
      </c>
      <c r="F15" s="199">
        <f t="shared" si="1"/>
        <v>4.9376456795915871E-4</v>
      </c>
    </row>
    <row r="16" spans="1:6" s="229" customFormat="1" ht="15.95" customHeight="1" x14ac:dyDescent="0.2">
      <c r="A16" s="185">
        <f t="shared" si="2"/>
        <v>13</v>
      </c>
      <c r="B16" s="186" t="s">
        <v>90</v>
      </c>
      <c r="C16" s="206">
        <v>22374</v>
      </c>
      <c r="D16" s="206">
        <v>9</v>
      </c>
      <c r="E16" s="200">
        <f>C16/D16</f>
        <v>2486</v>
      </c>
      <c r="F16" s="199">
        <f t="shared" si="1"/>
        <v>2.8129482181506241E-5</v>
      </c>
    </row>
    <row r="17" spans="1:6" s="229" customFormat="1" ht="15.95" customHeight="1" x14ac:dyDescent="0.2">
      <c r="A17" s="185">
        <f t="shared" si="2"/>
        <v>14</v>
      </c>
      <c r="B17" s="187" t="s">
        <v>82</v>
      </c>
      <c r="C17" s="201">
        <v>0</v>
      </c>
      <c r="D17" s="201">
        <v>0</v>
      </c>
      <c r="E17" s="204" t="s">
        <v>72</v>
      </c>
      <c r="F17" s="202">
        <f t="shared" si="1"/>
        <v>0</v>
      </c>
    </row>
    <row r="18" spans="1:6" s="190" customFormat="1" ht="18" customHeight="1" x14ac:dyDescent="0.2">
      <c r="A18" s="188">
        <f t="shared" si="2"/>
        <v>15</v>
      </c>
      <c r="B18" s="189" t="s">
        <v>91</v>
      </c>
      <c r="C18" s="207">
        <f>C4+C5+C7+C10+C16+C15+C14+C9</f>
        <v>50311292</v>
      </c>
      <c r="D18" s="208" t="s">
        <v>4</v>
      </c>
      <c r="E18" s="208" t="s">
        <v>4</v>
      </c>
      <c r="F18" s="209">
        <f t="shared" si="1"/>
        <v>6.3253356210000777E-2</v>
      </c>
    </row>
    <row r="19" spans="1:6" s="229" customFormat="1" ht="15.95" customHeight="1" x14ac:dyDescent="0.2">
      <c r="A19" s="185">
        <f t="shared" si="2"/>
        <v>16</v>
      </c>
      <c r="B19" s="186" t="s">
        <v>92</v>
      </c>
      <c r="C19" s="200">
        <v>65590048</v>
      </c>
      <c r="D19" s="200">
        <v>63269</v>
      </c>
      <c r="E19" s="200">
        <f t="shared" ref="E19:E31" si="3">C19/D19</f>
        <v>1036.6853909497543</v>
      </c>
      <c r="F19" s="199">
        <f t="shared" si="1"/>
        <v>8.246241559399925E-2</v>
      </c>
    </row>
    <row r="20" spans="1:6" s="229" customFormat="1" ht="15.95" customHeight="1" x14ac:dyDescent="0.2">
      <c r="A20" s="185">
        <f t="shared" si="2"/>
        <v>17</v>
      </c>
      <c r="B20" s="187" t="s">
        <v>93</v>
      </c>
      <c r="C20" s="201">
        <v>21779759</v>
      </c>
      <c r="D20" s="201">
        <v>21112</v>
      </c>
      <c r="E20" s="201">
        <f t="shared" si="3"/>
        <v>1031.6293577112542</v>
      </c>
      <c r="F20" s="202">
        <f t="shared" si="1"/>
        <v>2.7382378774827933E-2</v>
      </c>
    </row>
    <row r="21" spans="1:6" s="229" customFormat="1" ht="21" customHeight="1" x14ac:dyDescent="0.2">
      <c r="A21" s="185">
        <f t="shared" si="2"/>
        <v>18</v>
      </c>
      <c r="B21" s="186" t="s">
        <v>94</v>
      </c>
      <c r="C21" s="206">
        <v>62262924</v>
      </c>
      <c r="D21" s="210">
        <v>17224</v>
      </c>
      <c r="E21" s="200">
        <f t="shared" si="3"/>
        <v>3614.8934045517881</v>
      </c>
      <c r="F21" s="199">
        <f t="shared" si="1"/>
        <v>7.8279423045788749E-2</v>
      </c>
    </row>
    <row r="22" spans="1:6" s="229" customFormat="1" ht="15.95" customHeight="1" x14ac:dyDescent="0.2">
      <c r="A22" s="185">
        <f t="shared" si="2"/>
        <v>19</v>
      </c>
      <c r="B22" s="187" t="s">
        <v>95</v>
      </c>
      <c r="C22" s="201">
        <v>8914203</v>
      </c>
      <c r="D22" s="201">
        <v>2864</v>
      </c>
      <c r="E22" s="201">
        <f t="shared" si="3"/>
        <v>3112.5010474860337</v>
      </c>
      <c r="F22" s="202">
        <f t="shared" si="1"/>
        <v>1.1207290357148006E-2</v>
      </c>
    </row>
    <row r="23" spans="1:6" s="229" customFormat="1" ht="15.95" customHeight="1" x14ac:dyDescent="0.2">
      <c r="A23" s="185">
        <f t="shared" si="2"/>
        <v>20</v>
      </c>
      <c r="B23" s="187" t="s">
        <v>96</v>
      </c>
      <c r="C23" s="201">
        <v>37365477</v>
      </c>
      <c r="D23" s="201">
        <v>5729</v>
      </c>
      <c r="E23" s="201">
        <f t="shared" si="3"/>
        <v>6522.1639029499038</v>
      </c>
      <c r="F23" s="202">
        <f t="shared" si="1"/>
        <v>4.6977362987171777E-2</v>
      </c>
    </row>
    <row r="24" spans="1:6" s="229" customFormat="1" ht="15.95" customHeight="1" x14ac:dyDescent="0.2">
      <c r="A24" s="185">
        <f t="shared" si="2"/>
        <v>21</v>
      </c>
      <c r="B24" s="187" t="s">
        <v>97</v>
      </c>
      <c r="C24" s="201">
        <v>9083292</v>
      </c>
      <c r="D24" s="201">
        <v>5396</v>
      </c>
      <c r="E24" s="201">
        <f t="shared" si="3"/>
        <v>1683.338028169014</v>
      </c>
      <c r="F24" s="202">
        <f t="shared" si="1"/>
        <v>1.1419875769349164E-2</v>
      </c>
    </row>
    <row r="25" spans="1:6" s="229" customFormat="1" ht="15.95" customHeight="1" x14ac:dyDescent="0.2">
      <c r="A25" s="185">
        <f t="shared" si="2"/>
        <v>22</v>
      </c>
      <c r="B25" s="187" t="s">
        <v>98</v>
      </c>
      <c r="C25" s="201">
        <v>15814155</v>
      </c>
      <c r="D25" s="201">
        <v>6099</v>
      </c>
      <c r="E25" s="201">
        <f t="shared" si="3"/>
        <v>2592.909493359567</v>
      </c>
      <c r="F25" s="202">
        <f t="shared" si="1"/>
        <v>1.9882184289267805E-2</v>
      </c>
    </row>
    <row r="26" spans="1:6" s="229" customFormat="1" ht="21" customHeight="1" x14ac:dyDescent="0.2">
      <c r="A26" s="185">
        <f t="shared" si="2"/>
        <v>23</v>
      </c>
      <c r="B26" s="186" t="s">
        <v>115</v>
      </c>
      <c r="C26" s="200">
        <v>6340079</v>
      </c>
      <c r="D26" s="200">
        <v>4408</v>
      </c>
      <c r="E26" s="200">
        <f t="shared" si="3"/>
        <v>1438.3119328493649</v>
      </c>
      <c r="F26" s="199">
        <f t="shared" si="1"/>
        <v>7.9709993411925407E-3</v>
      </c>
    </row>
    <row r="27" spans="1:6" s="229" customFormat="1" ht="15.95" customHeight="1" x14ac:dyDescent="0.2">
      <c r="A27" s="185">
        <f t="shared" si="2"/>
        <v>24</v>
      </c>
      <c r="B27" s="187" t="s">
        <v>95</v>
      </c>
      <c r="C27" s="201">
        <v>1320380</v>
      </c>
      <c r="D27" s="201">
        <v>726</v>
      </c>
      <c r="E27" s="201">
        <f t="shared" si="3"/>
        <v>1818.7052341597796</v>
      </c>
      <c r="F27" s="202">
        <f t="shared" si="1"/>
        <v>1.6600342219905788E-3</v>
      </c>
    </row>
    <row r="28" spans="1:6" s="229" customFormat="1" ht="21" customHeight="1" x14ac:dyDescent="0.2">
      <c r="A28" s="185">
        <f t="shared" si="2"/>
        <v>25</v>
      </c>
      <c r="B28" s="186" t="s">
        <v>116</v>
      </c>
      <c r="C28" s="201">
        <v>145077649</v>
      </c>
      <c r="D28" s="201">
        <v>175216</v>
      </c>
      <c r="E28" s="200">
        <f t="shared" si="3"/>
        <v>827.99315701762396</v>
      </c>
      <c r="F28" s="199">
        <f t="shared" si="1"/>
        <v>0.18239738725665133</v>
      </c>
    </row>
    <row r="29" spans="1:6" s="229" customFormat="1" ht="15.95" customHeight="1" x14ac:dyDescent="0.2">
      <c r="A29" s="185">
        <f t="shared" si="2"/>
        <v>26</v>
      </c>
      <c r="B29" s="187" t="s">
        <v>95</v>
      </c>
      <c r="C29" s="201">
        <v>29927223</v>
      </c>
      <c r="D29" s="201">
        <v>18046</v>
      </c>
      <c r="E29" s="201">
        <f t="shared" si="3"/>
        <v>1658.3854039676382</v>
      </c>
      <c r="F29" s="202">
        <f t="shared" si="1"/>
        <v>3.7625694382786436E-2</v>
      </c>
    </row>
    <row r="30" spans="1:6" s="229" customFormat="1" ht="21" customHeight="1" x14ac:dyDescent="0.2">
      <c r="A30" s="185">
        <f t="shared" si="2"/>
        <v>27</v>
      </c>
      <c r="B30" s="186" t="s">
        <v>47</v>
      </c>
      <c r="C30" s="198">
        <v>213628</v>
      </c>
      <c r="D30" s="198">
        <v>38</v>
      </c>
      <c r="E30" s="201">
        <f t="shared" si="3"/>
        <v>5621.7894736842109</v>
      </c>
      <c r="F30" s="199">
        <f t="shared" si="1"/>
        <v>2.6858161345628029E-4</v>
      </c>
    </row>
    <row r="31" spans="1:6" s="229" customFormat="1" ht="15.95" customHeight="1" x14ac:dyDescent="0.2">
      <c r="A31" s="185">
        <f t="shared" si="2"/>
        <v>28</v>
      </c>
      <c r="B31" s="187" t="s">
        <v>99</v>
      </c>
      <c r="C31" s="201">
        <v>69214</v>
      </c>
      <c r="D31" s="198">
        <v>11</v>
      </c>
      <c r="E31" s="201">
        <f t="shared" si="3"/>
        <v>6292.181818181818</v>
      </c>
      <c r="F31" s="202">
        <f t="shared" si="1"/>
        <v>8.7018592102921827E-5</v>
      </c>
    </row>
    <row r="32" spans="1:6" s="229" customFormat="1" ht="15.95" customHeight="1" x14ac:dyDescent="0.2">
      <c r="A32" s="185">
        <f t="shared" si="2"/>
        <v>29</v>
      </c>
      <c r="B32" s="186" t="s">
        <v>48</v>
      </c>
      <c r="C32" s="200">
        <v>8187058</v>
      </c>
      <c r="D32" s="205">
        <v>152209</v>
      </c>
      <c r="E32" s="200">
        <f>C32/D32</f>
        <v>53.788264820082915</v>
      </c>
      <c r="F32" s="199">
        <f t="shared" si="1"/>
        <v>1.029309475864656E-2</v>
      </c>
    </row>
    <row r="33" spans="1:6" s="229" customFormat="1" ht="15.95" customHeight="1" x14ac:dyDescent="0.2">
      <c r="A33" s="185">
        <f t="shared" si="2"/>
        <v>30</v>
      </c>
      <c r="B33" s="187" t="s">
        <v>95</v>
      </c>
      <c r="C33" s="201">
        <v>1396755</v>
      </c>
      <c r="D33" s="204">
        <v>26602</v>
      </c>
      <c r="E33" s="201">
        <f>C33/D33</f>
        <v>52.505638673783928</v>
      </c>
      <c r="F33" s="202">
        <f t="shared" si="1"/>
        <v>1.7560559079480536E-3</v>
      </c>
    </row>
    <row r="34" spans="1:6" s="229" customFormat="1" ht="15.95" customHeight="1" x14ac:dyDescent="0.2">
      <c r="A34" s="185">
        <f t="shared" si="2"/>
        <v>31</v>
      </c>
      <c r="B34" s="186" t="s">
        <v>100</v>
      </c>
      <c r="C34" s="230">
        <v>231898</v>
      </c>
      <c r="D34" s="231">
        <v>2</v>
      </c>
      <c r="E34" s="200">
        <f>C34/D34</f>
        <v>115949</v>
      </c>
      <c r="F34" s="211" t="s">
        <v>4</v>
      </c>
    </row>
    <row r="35" spans="1:6" s="229" customFormat="1" ht="15.95" customHeight="1" x14ac:dyDescent="0.2">
      <c r="A35" s="185">
        <f t="shared" si="2"/>
        <v>32</v>
      </c>
      <c r="B35" s="187" t="s">
        <v>101</v>
      </c>
      <c r="C35" s="232">
        <v>162327</v>
      </c>
      <c r="D35" s="233">
        <v>2</v>
      </c>
      <c r="E35" s="201">
        <f>C35/D35</f>
        <v>81163.5</v>
      </c>
      <c r="F35" s="202">
        <f>C35/$C$43</f>
        <v>2.0408395700712272E-4</v>
      </c>
    </row>
    <row r="36" spans="1:6" s="229" customFormat="1" ht="15.95" customHeight="1" x14ac:dyDescent="0.2">
      <c r="A36" s="185">
        <f t="shared" si="2"/>
        <v>33</v>
      </c>
      <c r="B36" s="186" t="s">
        <v>102</v>
      </c>
      <c r="C36" s="230">
        <v>700662</v>
      </c>
      <c r="D36" s="231">
        <v>3</v>
      </c>
      <c r="E36" s="212" t="s">
        <v>4</v>
      </c>
      <c r="F36" s="211" t="s">
        <v>4</v>
      </c>
    </row>
    <row r="37" spans="1:6" s="229" customFormat="1" ht="15.95" customHeight="1" x14ac:dyDescent="0.2">
      <c r="A37" s="185">
        <f t="shared" si="2"/>
        <v>34</v>
      </c>
      <c r="B37" s="187" t="s">
        <v>101</v>
      </c>
      <c r="C37" s="232">
        <v>630596</v>
      </c>
      <c r="D37" s="233">
        <v>3</v>
      </c>
      <c r="E37" s="212" t="s">
        <v>4</v>
      </c>
      <c r="F37" s="202">
        <f>C37/$C$43</f>
        <v>7.9281035781394072E-4</v>
      </c>
    </row>
    <row r="38" spans="1:6" s="229" customFormat="1" ht="15.95" customHeight="1" x14ac:dyDescent="0.2">
      <c r="A38" s="185">
        <f t="shared" si="2"/>
        <v>35</v>
      </c>
      <c r="B38" s="186" t="s">
        <v>103</v>
      </c>
      <c r="C38" s="234">
        <v>511853366</v>
      </c>
      <c r="D38" s="204">
        <v>715</v>
      </c>
      <c r="E38" s="201">
        <f>C38/D38</f>
        <v>715878.83356643352</v>
      </c>
      <c r="F38" s="211" t="s">
        <v>4</v>
      </c>
    </row>
    <row r="39" spans="1:6" s="229" customFormat="1" ht="15.95" customHeight="1" x14ac:dyDescent="0.2">
      <c r="A39" s="185">
        <f t="shared" si="2"/>
        <v>36</v>
      </c>
      <c r="B39" s="187" t="s">
        <v>101</v>
      </c>
      <c r="C39" s="201">
        <v>452831833</v>
      </c>
      <c r="D39" s="204">
        <v>715</v>
      </c>
      <c r="E39" s="201">
        <f>C39/D39</f>
        <v>633331.23496503499</v>
      </c>
      <c r="F39" s="202">
        <f>C39/$C$43</f>
        <v>0.56931818081667607</v>
      </c>
    </row>
    <row r="40" spans="1:6" s="229" customFormat="1" ht="21" customHeight="1" x14ac:dyDescent="0.2">
      <c r="A40" s="185">
        <f t="shared" si="2"/>
        <v>37</v>
      </c>
      <c r="B40" s="191" t="s">
        <v>151</v>
      </c>
      <c r="C40" s="200">
        <v>3686665</v>
      </c>
      <c r="D40" s="200">
        <v>197</v>
      </c>
      <c r="E40" s="200">
        <f>C40/D40</f>
        <v>18714.035532994923</v>
      </c>
      <c r="F40" s="199">
        <f>C40/$C$43</f>
        <v>4.6350217854063966E-3</v>
      </c>
    </row>
    <row r="41" spans="1:6" s="229" customFormat="1" ht="21" customHeight="1" x14ac:dyDescent="0.2">
      <c r="A41" s="185">
        <f t="shared" si="2"/>
        <v>38</v>
      </c>
      <c r="B41" s="191" t="s">
        <v>104</v>
      </c>
      <c r="C41" s="200">
        <v>99142</v>
      </c>
      <c r="D41" s="200">
        <v>41</v>
      </c>
      <c r="E41" s="200">
        <f>C41/D41</f>
        <v>2418.0975609756097</v>
      </c>
      <c r="F41" s="199">
        <f>C41/$C$43</f>
        <v>1.2464526336099455E-4</v>
      </c>
    </row>
    <row r="42" spans="1:6" s="190" customFormat="1" ht="18" customHeight="1" x14ac:dyDescent="0.2">
      <c r="A42" s="188">
        <f t="shared" si="2"/>
        <v>39</v>
      </c>
      <c r="B42" s="189" t="s">
        <v>105</v>
      </c>
      <c r="C42" s="207">
        <f>C19+C21+C26+C28+C30+C32+C35+C37+C39+C40+C41</f>
        <v>745081949</v>
      </c>
      <c r="D42" s="208" t="s">
        <v>4</v>
      </c>
      <c r="E42" s="208" t="s">
        <v>4</v>
      </c>
      <c r="F42" s="209">
        <f>C42/$C$43</f>
        <v>0.93674664378999917</v>
      </c>
    </row>
    <row r="43" spans="1:6" s="190" customFormat="1" ht="18" customHeight="1" x14ac:dyDescent="0.2">
      <c r="A43" s="188">
        <f t="shared" si="2"/>
        <v>40</v>
      </c>
      <c r="B43" s="189" t="s">
        <v>106</v>
      </c>
      <c r="C43" s="207">
        <f>C18+C42</f>
        <v>795393241</v>
      </c>
      <c r="D43" s="208" t="s">
        <v>4</v>
      </c>
      <c r="E43" s="208" t="s">
        <v>4</v>
      </c>
      <c r="F43" s="209">
        <f>C43/$C$43</f>
        <v>1</v>
      </c>
    </row>
    <row r="44" spans="1:6" s="229" customFormat="1" ht="15.95" customHeight="1" x14ac:dyDescent="0.2">
      <c r="A44" s="185">
        <f t="shared" si="2"/>
        <v>41</v>
      </c>
      <c r="B44" s="186" t="s">
        <v>107</v>
      </c>
      <c r="C44" s="200">
        <v>19816554</v>
      </c>
      <c r="D44" s="213" t="s">
        <v>4</v>
      </c>
      <c r="E44" s="213" t="s">
        <v>4</v>
      </c>
      <c r="F44" s="214" t="s">
        <v>4</v>
      </c>
    </row>
    <row r="45" spans="1:6" s="190" customFormat="1" ht="18" customHeight="1" x14ac:dyDescent="0.2">
      <c r="A45" s="192">
        <f t="shared" si="2"/>
        <v>42</v>
      </c>
      <c r="B45" s="193" t="s">
        <v>108</v>
      </c>
      <c r="C45" s="215">
        <f>C43+C44</f>
        <v>815209795</v>
      </c>
      <c r="D45" s="216" t="s">
        <v>4</v>
      </c>
      <c r="E45" s="216" t="s">
        <v>4</v>
      </c>
      <c r="F45" s="217" t="s">
        <v>4</v>
      </c>
    </row>
    <row r="46" spans="1:6" ht="11.1" customHeight="1" x14ac:dyDescent="0.2"/>
    <row r="48" spans="1:6" x14ac:dyDescent="0.2">
      <c r="C48" s="195"/>
    </row>
    <row r="49" spans="3:3" x14ac:dyDescent="0.2">
      <c r="C49" s="196"/>
    </row>
  </sheetData>
  <sheetProtection algorithmName="SHA-512" hashValue="1zr8fdhJvdUs7yFfMNSyw2GrSAVjwEmeU6q1gh18RZVn9LsRus04RAeSUEdjE6zfpNU6detbOFqQS2zpAkC2YQ==" saltValue="EqYqK7S/dKsMrvM/G+s9zg==" spinCount="100000" sheet="1" objects="1" scenarios="1"/>
  <mergeCells count="1">
    <mergeCell ref="A1:E1"/>
  </mergeCells>
  <printOptions horizontalCentered="1"/>
  <pageMargins left="0.39370078740157483" right="0.39370078740157483" top="0.47244094488188981" bottom="0.59055118110236227" header="0.39370078740157483" footer="0.31496062992125984"/>
  <pageSetup paperSize="9" orientation="portrait" horizontalDpi="1200" verticalDpi="1200" r:id="rId1"/>
  <headerFooter alignWithMargins="0">
    <oddFooter>&amp;R&amp;9&amp;P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7">
    <tabColor rgb="FFFFFF00"/>
  </sheetPr>
  <dimension ref="A1:F252"/>
  <sheetViews>
    <sheetView zoomScale="115" zoomScaleNormal="115" workbookViewId="0">
      <selection sqref="A1:F1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6.85546875" style="33" customWidth="1"/>
    <col min="5" max="5" width="16.85546875" style="4" customWidth="1"/>
    <col min="6" max="6" width="16.85546875" style="31" customWidth="1"/>
    <col min="7" max="16384" width="9.140625" style="4"/>
  </cols>
  <sheetData>
    <row r="1" spans="1:6" ht="30" customHeight="1" x14ac:dyDescent="0.2">
      <c r="A1" s="260" t="s">
        <v>129</v>
      </c>
      <c r="B1" s="260"/>
      <c r="C1" s="260"/>
      <c r="D1" s="260"/>
      <c r="E1" s="260"/>
      <c r="F1" s="260"/>
    </row>
    <row r="2" spans="1:6" ht="16.5" customHeight="1" x14ac:dyDescent="0.2">
      <c r="D2" s="44"/>
      <c r="E2" s="44"/>
      <c r="F2" s="43"/>
    </row>
    <row r="3" spans="1:6" ht="12.95" customHeight="1" x14ac:dyDescent="0.2">
      <c r="A3" s="239" t="s">
        <v>12</v>
      </c>
      <c r="B3" s="241" t="s">
        <v>1</v>
      </c>
      <c r="C3" s="241" t="s">
        <v>0</v>
      </c>
      <c r="D3" s="254" t="s">
        <v>14</v>
      </c>
      <c r="E3" s="255"/>
      <c r="F3" s="256"/>
    </row>
    <row r="4" spans="1:6" ht="32.25" customHeight="1" x14ac:dyDescent="0.2">
      <c r="A4" s="240"/>
      <c r="B4" s="242"/>
      <c r="C4" s="242"/>
      <c r="D4" s="131" t="s">
        <v>52</v>
      </c>
      <c r="E4" s="124" t="s">
        <v>15</v>
      </c>
      <c r="F4" s="140" t="s">
        <v>41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41">
        <v>6</v>
      </c>
    </row>
    <row r="6" spans="1:6" ht="12" customHeight="1" x14ac:dyDescent="0.2">
      <c r="A6" s="9">
        <v>1</v>
      </c>
      <c r="B6" s="41">
        <v>35</v>
      </c>
      <c r="C6" s="10" t="s">
        <v>196</v>
      </c>
      <c r="D6" s="7">
        <v>8713</v>
      </c>
      <c r="E6" s="7">
        <v>1</v>
      </c>
      <c r="F6" s="79">
        <v>8713</v>
      </c>
    </row>
    <row r="7" spans="1:6" ht="12" customHeight="1" x14ac:dyDescent="0.2">
      <c r="A7" s="9">
        <f>A6+1</f>
        <v>2</v>
      </c>
      <c r="B7" s="41">
        <v>54</v>
      </c>
      <c r="C7" s="10" t="s">
        <v>215</v>
      </c>
      <c r="D7" s="7">
        <v>3365</v>
      </c>
      <c r="E7" s="7">
        <v>1</v>
      </c>
      <c r="F7" s="79">
        <v>3365</v>
      </c>
    </row>
    <row r="8" spans="1:6" ht="12" customHeight="1" x14ac:dyDescent="0.2">
      <c r="A8" s="9">
        <f t="shared" ref="A8:A17" si="0">A7+1</f>
        <v>3</v>
      </c>
      <c r="B8" s="41">
        <v>55</v>
      </c>
      <c r="C8" s="10" t="s">
        <v>216</v>
      </c>
      <c r="D8" s="7">
        <v>4977</v>
      </c>
      <c r="E8" s="7">
        <v>2</v>
      </c>
      <c r="F8" s="79">
        <v>2488.5</v>
      </c>
    </row>
    <row r="9" spans="1:6" ht="12" customHeight="1" x14ac:dyDescent="0.2">
      <c r="A9" s="9">
        <f t="shared" si="0"/>
        <v>4</v>
      </c>
      <c r="B9" s="41">
        <v>113</v>
      </c>
      <c r="C9" s="10" t="s">
        <v>274</v>
      </c>
      <c r="D9" s="7">
        <v>6459</v>
      </c>
      <c r="E9" s="7">
        <v>2</v>
      </c>
      <c r="F9" s="79">
        <v>3229.5</v>
      </c>
    </row>
    <row r="10" spans="1:6" ht="12" customHeight="1" x14ac:dyDescent="0.2">
      <c r="A10" s="9">
        <f t="shared" si="0"/>
        <v>5</v>
      </c>
      <c r="B10" s="41">
        <v>179</v>
      </c>
      <c r="C10" s="10" t="s">
        <v>340</v>
      </c>
      <c r="D10" s="7">
        <v>16958</v>
      </c>
      <c r="E10" s="7">
        <v>1</v>
      </c>
      <c r="F10" s="79">
        <v>16958</v>
      </c>
    </row>
    <row r="11" spans="1:6" ht="12" customHeight="1" x14ac:dyDescent="0.2">
      <c r="A11" s="9">
        <f t="shared" si="0"/>
        <v>6</v>
      </c>
      <c r="B11" s="41">
        <v>213</v>
      </c>
      <c r="C11" s="10" t="s">
        <v>374</v>
      </c>
      <c r="D11" s="7">
        <v>7170</v>
      </c>
      <c r="E11" s="7">
        <v>3</v>
      </c>
      <c r="F11" s="79">
        <v>2390</v>
      </c>
    </row>
    <row r="12" spans="1:6" ht="12" customHeight="1" x14ac:dyDescent="0.2">
      <c r="A12" s="9">
        <f t="shared" si="0"/>
        <v>7</v>
      </c>
      <c r="B12" s="41">
        <v>231</v>
      </c>
      <c r="C12" s="10" t="s">
        <v>392</v>
      </c>
      <c r="D12" s="7">
        <v>6000</v>
      </c>
      <c r="E12" s="7">
        <v>2</v>
      </c>
      <c r="F12" s="79">
        <v>3000</v>
      </c>
    </row>
    <row r="13" spans="1:6" ht="12" customHeight="1" x14ac:dyDescent="0.2">
      <c r="A13" s="9">
        <f t="shared" si="0"/>
        <v>8</v>
      </c>
      <c r="B13" s="41">
        <v>250</v>
      </c>
      <c r="C13" s="10" t="s">
        <v>411</v>
      </c>
      <c r="D13" s="7">
        <v>12260</v>
      </c>
      <c r="E13" s="7">
        <v>4</v>
      </c>
      <c r="F13" s="79">
        <v>3065</v>
      </c>
    </row>
    <row r="14" spans="1:6" s="228" customFormat="1" ht="12" customHeight="1" x14ac:dyDescent="0.2">
      <c r="A14" s="9">
        <v>9</v>
      </c>
      <c r="B14" s="41">
        <v>270</v>
      </c>
      <c r="C14" s="10" t="s">
        <v>431</v>
      </c>
      <c r="D14" s="7">
        <v>1505</v>
      </c>
      <c r="E14" s="7">
        <v>1</v>
      </c>
      <c r="F14" s="79">
        <v>1505</v>
      </c>
    </row>
    <row r="15" spans="1:6" s="228" customFormat="1" ht="12" customHeight="1" x14ac:dyDescent="0.2">
      <c r="A15" s="9">
        <v>10</v>
      </c>
      <c r="B15" s="41">
        <v>275</v>
      </c>
      <c r="C15" s="10" t="s">
        <v>436</v>
      </c>
      <c r="D15" s="7">
        <v>3542</v>
      </c>
      <c r="E15" s="7">
        <v>1</v>
      </c>
      <c r="F15" s="79">
        <v>3542</v>
      </c>
    </row>
    <row r="16" spans="1:6" ht="12" customHeight="1" x14ac:dyDescent="0.2">
      <c r="A16" s="9">
        <v>11</v>
      </c>
      <c r="B16" s="41">
        <v>367</v>
      </c>
      <c r="C16" s="10" t="s">
        <v>528</v>
      </c>
      <c r="D16" s="7">
        <v>4000</v>
      </c>
      <c r="E16" s="7">
        <v>1</v>
      </c>
      <c r="F16" s="79">
        <v>4000</v>
      </c>
    </row>
    <row r="17" spans="1:6" ht="12" customHeight="1" x14ac:dyDescent="0.2">
      <c r="A17" s="9">
        <f t="shared" si="0"/>
        <v>12</v>
      </c>
      <c r="B17" s="41">
        <v>379</v>
      </c>
      <c r="C17" s="10" t="s">
        <v>540</v>
      </c>
      <c r="D17" s="7">
        <v>35968</v>
      </c>
      <c r="E17" s="7">
        <v>6</v>
      </c>
      <c r="F17" s="79">
        <v>5994.666666666667</v>
      </c>
    </row>
    <row r="18" spans="1:6" ht="12" customHeight="1" x14ac:dyDescent="0.2">
      <c r="A18" s="142" t="s">
        <v>4</v>
      </c>
      <c r="B18" s="143" t="s">
        <v>4</v>
      </c>
      <c r="C18" s="144" t="s">
        <v>3</v>
      </c>
      <c r="D18" s="93">
        <f>SUM(D6:D17)</f>
        <v>110917</v>
      </c>
      <c r="E18" s="93">
        <f>SUM(E6:E17)</f>
        <v>25</v>
      </c>
      <c r="F18" s="94" t="s">
        <v>4</v>
      </c>
    </row>
    <row r="252" spans="1:6" s="29" customFormat="1" ht="11.1" customHeight="1" x14ac:dyDescent="0.2">
      <c r="A252" s="4"/>
      <c r="B252" s="4"/>
      <c r="C252" s="4"/>
      <c r="D252" s="33"/>
      <c r="E252" s="4"/>
      <c r="F252" s="31"/>
    </row>
  </sheetData>
  <sheetProtection algorithmName="SHA-512" hashValue="pt1UZLWWu8Wqh6kY/OH1RX6jRcHSVBr3mfN9rwNfXHyfRgiSWPWAj01/D0mMW2doOWENM0MuEamFbj0rlzDRJQ==" saltValue="4wB0isZHzMF76KPi5JIbzA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1" orientation="portrait" horizontalDpi="1200" verticalDpi="1200" r:id="rId1"/>
  <headerFooter alignWithMargins="0"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8">
    <tabColor rgb="FFFFFF00"/>
  </sheetPr>
  <dimension ref="A1:G202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4" width="13.85546875" customWidth="1"/>
    <col min="5" max="5" width="11.85546875" customWidth="1"/>
    <col min="6" max="6" width="18.7109375" customWidth="1"/>
  </cols>
  <sheetData>
    <row r="1" spans="1:7" ht="23.25" customHeight="1" x14ac:dyDescent="0.2">
      <c r="A1" s="261" t="s">
        <v>130</v>
      </c>
      <c r="B1" s="261"/>
      <c r="C1" s="261"/>
      <c r="D1" s="261"/>
      <c r="E1" s="261"/>
      <c r="F1" s="261"/>
      <c r="G1" s="2"/>
    </row>
    <row r="2" spans="1:7" ht="14.25" customHeight="1" x14ac:dyDescent="0.2"/>
    <row r="3" spans="1:7" ht="21" customHeight="1" x14ac:dyDescent="0.2">
      <c r="A3" s="239" t="s">
        <v>12</v>
      </c>
      <c r="B3" s="241" t="s">
        <v>1</v>
      </c>
      <c r="C3" s="241" t="s">
        <v>0</v>
      </c>
      <c r="D3" s="262" t="s">
        <v>542</v>
      </c>
      <c r="E3" s="263"/>
      <c r="F3" s="264"/>
    </row>
    <row r="4" spans="1:7" ht="19.5" x14ac:dyDescent="0.2">
      <c r="A4" s="240"/>
      <c r="B4" s="242"/>
      <c r="C4" s="242"/>
      <c r="D4" s="131" t="s">
        <v>49</v>
      </c>
      <c r="E4" s="124" t="s">
        <v>33</v>
      </c>
      <c r="F4" s="145" t="s">
        <v>50</v>
      </c>
    </row>
    <row r="5" spans="1:7" s="4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" customHeight="1" x14ac:dyDescent="0.2">
      <c r="A6" s="11">
        <v>1</v>
      </c>
      <c r="B6" s="14">
        <v>1</v>
      </c>
      <c r="C6" s="12" t="s">
        <v>162</v>
      </c>
      <c r="D6" s="13">
        <v>20000</v>
      </c>
      <c r="E6" s="14">
        <v>1</v>
      </c>
      <c r="F6" s="79">
        <v>20000</v>
      </c>
    </row>
    <row r="7" spans="1:7" s="4" customFormat="1" ht="12" customHeight="1" x14ac:dyDescent="0.2">
      <c r="A7" s="11">
        <f>A6+1</f>
        <v>2</v>
      </c>
      <c r="B7" s="14">
        <v>3</v>
      </c>
      <c r="C7" s="12" t="s">
        <v>164</v>
      </c>
      <c r="D7" s="13">
        <v>25000</v>
      </c>
      <c r="E7" s="14">
        <v>1</v>
      </c>
      <c r="F7" s="79">
        <v>25000</v>
      </c>
    </row>
    <row r="8" spans="1:7" s="4" customFormat="1" ht="12" customHeight="1" x14ac:dyDescent="0.2">
      <c r="A8" s="11">
        <f t="shared" ref="A8:A71" si="0">A7+1</f>
        <v>3</v>
      </c>
      <c r="B8" s="14">
        <v>5</v>
      </c>
      <c r="C8" s="12" t="s">
        <v>166</v>
      </c>
      <c r="D8" s="13">
        <v>20000</v>
      </c>
      <c r="E8" s="14">
        <v>1</v>
      </c>
      <c r="F8" s="79">
        <v>20000</v>
      </c>
    </row>
    <row r="9" spans="1:7" s="4" customFormat="1" ht="12" customHeight="1" x14ac:dyDescent="0.2">
      <c r="A9" s="11">
        <f t="shared" si="0"/>
        <v>4</v>
      </c>
      <c r="B9" s="14">
        <v>10</v>
      </c>
      <c r="C9" s="12" t="s">
        <v>171</v>
      </c>
      <c r="D9" s="13">
        <v>50000</v>
      </c>
      <c r="E9" s="14">
        <v>1</v>
      </c>
      <c r="F9" s="79">
        <v>50000</v>
      </c>
    </row>
    <row r="10" spans="1:7" s="4" customFormat="1" ht="12" customHeight="1" x14ac:dyDescent="0.2">
      <c r="A10" s="11">
        <f t="shared" si="0"/>
        <v>5</v>
      </c>
      <c r="B10" s="14">
        <v>11</v>
      </c>
      <c r="C10" s="12" t="s">
        <v>172</v>
      </c>
      <c r="D10" s="13">
        <v>175314</v>
      </c>
      <c r="E10" s="14">
        <v>7</v>
      </c>
      <c r="F10" s="79">
        <v>25044.857142857141</v>
      </c>
    </row>
    <row r="11" spans="1:7" s="4" customFormat="1" ht="12" customHeight="1" x14ac:dyDescent="0.2">
      <c r="A11" s="11">
        <f t="shared" si="0"/>
        <v>6</v>
      </c>
      <c r="B11" s="14">
        <v>12</v>
      </c>
      <c r="C11" s="12" t="s">
        <v>173</v>
      </c>
      <c r="D11" s="13">
        <v>40000</v>
      </c>
      <c r="E11" s="14">
        <v>1</v>
      </c>
      <c r="F11" s="79">
        <v>40000</v>
      </c>
    </row>
    <row r="12" spans="1:7" s="4" customFormat="1" ht="12" customHeight="1" x14ac:dyDescent="0.2">
      <c r="A12" s="11">
        <f t="shared" si="0"/>
        <v>7</v>
      </c>
      <c r="B12" s="14">
        <v>13</v>
      </c>
      <c r="C12" s="12" t="s">
        <v>174</v>
      </c>
      <c r="D12" s="13">
        <v>60000</v>
      </c>
      <c r="E12" s="14">
        <v>2</v>
      </c>
      <c r="F12" s="79">
        <v>30000</v>
      </c>
    </row>
    <row r="13" spans="1:7" s="4" customFormat="1" ht="12" customHeight="1" x14ac:dyDescent="0.2">
      <c r="A13" s="11">
        <f t="shared" si="0"/>
        <v>8</v>
      </c>
      <c r="B13" s="14">
        <v>14</v>
      </c>
      <c r="C13" s="12" t="s">
        <v>175</v>
      </c>
      <c r="D13" s="13">
        <v>53108</v>
      </c>
      <c r="E13" s="14">
        <v>2</v>
      </c>
      <c r="F13" s="79">
        <v>26554</v>
      </c>
    </row>
    <row r="14" spans="1:7" s="4" customFormat="1" ht="12" customHeight="1" x14ac:dyDescent="0.2">
      <c r="A14" s="11">
        <f t="shared" si="0"/>
        <v>9</v>
      </c>
      <c r="B14" s="14">
        <v>16</v>
      </c>
      <c r="C14" s="12" t="s">
        <v>177</v>
      </c>
      <c r="D14" s="13">
        <v>80000</v>
      </c>
      <c r="E14" s="14">
        <v>2</v>
      </c>
      <c r="F14" s="79">
        <v>40000</v>
      </c>
    </row>
    <row r="15" spans="1:7" s="4" customFormat="1" ht="12" customHeight="1" x14ac:dyDescent="0.2">
      <c r="A15" s="11">
        <f t="shared" si="0"/>
        <v>10</v>
      </c>
      <c r="B15" s="14">
        <v>19</v>
      </c>
      <c r="C15" s="12" t="s">
        <v>180</v>
      </c>
      <c r="D15" s="13">
        <v>90000</v>
      </c>
      <c r="E15" s="14">
        <v>2</v>
      </c>
      <c r="F15" s="79">
        <v>45000</v>
      </c>
    </row>
    <row r="16" spans="1:7" s="4" customFormat="1" ht="12" customHeight="1" x14ac:dyDescent="0.2">
      <c r="A16" s="11">
        <f t="shared" si="0"/>
        <v>11</v>
      </c>
      <c r="B16" s="14">
        <v>20</v>
      </c>
      <c r="C16" s="12" t="s">
        <v>181</v>
      </c>
      <c r="D16" s="13">
        <v>30000</v>
      </c>
      <c r="E16" s="14">
        <v>1</v>
      </c>
      <c r="F16" s="79">
        <v>30000</v>
      </c>
    </row>
    <row r="17" spans="1:6" s="4" customFormat="1" ht="12" customHeight="1" x14ac:dyDescent="0.2">
      <c r="A17" s="11">
        <f t="shared" si="0"/>
        <v>12</v>
      </c>
      <c r="B17" s="14">
        <v>24</v>
      </c>
      <c r="C17" s="12" t="s">
        <v>185</v>
      </c>
      <c r="D17" s="13">
        <v>60000</v>
      </c>
      <c r="E17" s="14">
        <v>2</v>
      </c>
      <c r="F17" s="79">
        <v>30000</v>
      </c>
    </row>
    <row r="18" spans="1:6" s="4" customFormat="1" ht="12" customHeight="1" x14ac:dyDescent="0.2">
      <c r="A18" s="11">
        <f t="shared" si="0"/>
        <v>13</v>
      </c>
      <c r="B18" s="14">
        <v>25</v>
      </c>
      <c r="C18" s="12" t="s">
        <v>186</v>
      </c>
      <c r="D18" s="13">
        <v>50000</v>
      </c>
      <c r="E18" s="14">
        <v>1</v>
      </c>
      <c r="F18" s="79">
        <v>50000</v>
      </c>
    </row>
    <row r="19" spans="1:6" s="4" customFormat="1" ht="12" customHeight="1" x14ac:dyDescent="0.2">
      <c r="A19" s="11">
        <f t="shared" si="0"/>
        <v>14</v>
      </c>
      <c r="B19" s="14">
        <v>26</v>
      </c>
      <c r="C19" s="12" t="s">
        <v>187</v>
      </c>
      <c r="D19" s="13">
        <v>56600</v>
      </c>
      <c r="E19" s="14">
        <v>2</v>
      </c>
      <c r="F19" s="79">
        <v>28300</v>
      </c>
    </row>
    <row r="20" spans="1:6" s="4" customFormat="1" ht="12" customHeight="1" x14ac:dyDescent="0.2">
      <c r="A20" s="11">
        <f t="shared" si="0"/>
        <v>15</v>
      </c>
      <c r="B20" s="14">
        <v>27</v>
      </c>
      <c r="C20" s="12" t="s">
        <v>188</v>
      </c>
      <c r="D20" s="13">
        <v>30000</v>
      </c>
      <c r="E20" s="14">
        <v>1</v>
      </c>
      <c r="F20" s="79">
        <v>30000</v>
      </c>
    </row>
    <row r="21" spans="1:6" s="4" customFormat="1" ht="12" customHeight="1" x14ac:dyDescent="0.2">
      <c r="A21" s="11">
        <f t="shared" si="0"/>
        <v>16</v>
      </c>
      <c r="B21" s="14">
        <v>28</v>
      </c>
      <c r="C21" s="12" t="s">
        <v>189</v>
      </c>
      <c r="D21" s="13">
        <v>65000</v>
      </c>
      <c r="E21" s="14">
        <v>2</v>
      </c>
      <c r="F21" s="79">
        <v>32500</v>
      </c>
    </row>
    <row r="22" spans="1:6" s="4" customFormat="1" ht="12" customHeight="1" x14ac:dyDescent="0.2">
      <c r="A22" s="11">
        <f t="shared" si="0"/>
        <v>17</v>
      </c>
      <c r="B22" s="14">
        <v>29</v>
      </c>
      <c r="C22" s="12" t="s">
        <v>190</v>
      </c>
      <c r="D22" s="13">
        <v>67750</v>
      </c>
      <c r="E22" s="14">
        <v>1</v>
      </c>
      <c r="F22" s="79">
        <v>67750</v>
      </c>
    </row>
    <row r="23" spans="1:6" s="4" customFormat="1" ht="12" customHeight="1" x14ac:dyDescent="0.2">
      <c r="A23" s="11">
        <f t="shared" si="0"/>
        <v>18</v>
      </c>
      <c r="B23" s="14">
        <v>30</v>
      </c>
      <c r="C23" s="12" t="s">
        <v>191</v>
      </c>
      <c r="D23" s="13">
        <v>150000</v>
      </c>
      <c r="E23" s="14">
        <v>3</v>
      </c>
      <c r="F23" s="79">
        <v>50000</v>
      </c>
    </row>
    <row r="24" spans="1:6" s="4" customFormat="1" ht="12" customHeight="1" x14ac:dyDescent="0.2">
      <c r="A24" s="11">
        <f t="shared" si="0"/>
        <v>19</v>
      </c>
      <c r="B24" s="14">
        <v>31</v>
      </c>
      <c r="C24" s="12" t="s">
        <v>192</v>
      </c>
      <c r="D24" s="13">
        <v>25901</v>
      </c>
      <c r="E24" s="14">
        <v>1</v>
      </c>
      <c r="F24" s="79">
        <v>25901</v>
      </c>
    </row>
    <row r="25" spans="1:6" s="4" customFormat="1" ht="12" customHeight="1" x14ac:dyDescent="0.2">
      <c r="A25" s="11">
        <f t="shared" si="0"/>
        <v>20</v>
      </c>
      <c r="B25" s="14">
        <v>37</v>
      </c>
      <c r="C25" s="12" t="s">
        <v>198</v>
      </c>
      <c r="D25" s="13">
        <v>40000</v>
      </c>
      <c r="E25" s="14">
        <v>1</v>
      </c>
      <c r="F25" s="79">
        <v>40000</v>
      </c>
    </row>
    <row r="26" spans="1:6" s="4" customFormat="1" ht="12" customHeight="1" x14ac:dyDescent="0.2">
      <c r="A26" s="11">
        <f t="shared" si="0"/>
        <v>21</v>
      </c>
      <c r="B26" s="14">
        <v>39</v>
      </c>
      <c r="C26" s="12" t="s">
        <v>200</v>
      </c>
      <c r="D26" s="13">
        <v>24390</v>
      </c>
      <c r="E26" s="14">
        <v>1</v>
      </c>
      <c r="F26" s="79">
        <v>24390</v>
      </c>
    </row>
    <row r="27" spans="1:6" s="4" customFormat="1" ht="12" customHeight="1" x14ac:dyDescent="0.2">
      <c r="A27" s="11">
        <f t="shared" si="0"/>
        <v>22</v>
      </c>
      <c r="B27" s="14">
        <v>43</v>
      </c>
      <c r="C27" s="12" t="s">
        <v>204</v>
      </c>
      <c r="D27" s="13">
        <v>35000</v>
      </c>
      <c r="E27" s="14">
        <v>1</v>
      </c>
      <c r="F27" s="79">
        <v>35000</v>
      </c>
    </row>
    <row r="28" spans="1:6" s="4" customFormat="1" ht="12" customHeight="1" x14ac:dyDescent="0.2">
      <c r="A28" s="11">
        <f t="shared" si="0"/>
        <v>23</v>
      </c>
      <c r="B28" s="14">
        <v>44</v>
      </c>
      <c r="C28" s="12" t="s">
        <v>205</v>
      </c>
      <c r="D28" s="13">
        <v>40000</v>
      </c>
      <c r="E28" s="14">
        <v>1</v>
      </c>
      <c r="F28" s="79">
        <v>40000</v>
      </c>
    </row>
    <row r="29" spans="1:6" s="4" customFormat="1" ht="12" customHeight="1" x14ac:dyDescent="0.2">
      <c r="A29" s="11">
        <f t="shared" si="0"/>
        <v>24</v>
      </c>
      <c r="B29" s="14">
        <v>45</v>
      </c>
      <c r="C29" s="12" t="s">
        <v>206</v>
      </c>
      <c r="D29" s="13">
        <v>144600</v>
      </c>
      <c r="E29" s="14">
        <v>3</v>
      </c>
      <c r="F29" s="79">
        <v>48200</v>
      </c>
    </row>
    <row r="30" spans="1:6" s="4" customFormat="1" ht="12" customHeight="1" x14ac:dyDescent="0.2">
      <c r="A30" s="11">
        <f t="shared" si="0"/>
        <v>25</v>
      </c>
      <c r="B30" s="14">
        <v>46</v>
      </c>
      <c r="C30" s="12" t="s">
        <v>207</v>
      </c>
      <c r="D30" s="13">
        <v>48000</v>
      </c>
      <c r="E30" s="14">
        <v>1</v>
      </c>
      <c r="F30" s="79">
        <v>48000</v>
      </c>
    </row>
    <row r="31" spans="1:6" s="4" customFormat="1" ht="12" customHeight="1" x14ac:dyDescent="0.2">
      <c r="A31" s="11">
        <f t="shared" si="0"/>
        <v>26</v>
      </c>
      <c r="B31" s="14">
        <v>50</v>
      </c>
      <c r="C31" s="12" t="s">
        <v>211</v>
      </c>
      <c r="D31" s="13">
        <v>50000</v>
      </c>
      <c r="E31" s="14">
        <v>1</v>
      </c>
      <c r="F31" s="79">
        <v>50000</v>
      </c>
    </row>
    <row r="32" spans="1:6" s="4" customFormat="1" ht="12" customHeight="1" x14ac:dyDescent="0.2">
      <c r="A32" s="11">
        <f t="shared" si="0"/>
        <v>27</v>
      </c>
      <c r="B32" s="14">
        <v>52</v>
      </c>
      <c r="C32" s="12" t="s">
        <v>213</v>
      </c>
      <c r="D32" s="13">
        <v>272000</v>
      </c>
      <c r="E32" s="14">
        <v>5</v>
      </c>
      <c r="F32" s="79">
        <v>54400</v>
      </c>
    </row>
    <row r="33" spans="1:6" s="4" customFormat="1" ht="12" customHeight="1" x14ac:dyDescent="0.2">
      <c r="A33" s="11">
        <f t="shared" si="0"/>
        <v>28</v>
      </c>
      <c r="B33" s="14">
        <v>53</v>
      </c>
      <c r="C33" s="12" t="s">
        <v>214</v>
      </c>
      <c r="D33" s="13">
        <v>100000</v>
      </c>
      <c r="E33" s="14">
        <v>3</v>
      </c>
      <c r="F33" s="79">
        <v>33333.333333333336</v>
      </c>
    </row>
    <row r="34" spans="1:6" s="4" customFormat="1" ht="12" customHeight="1" x14ac:dyDescent="0.2">
      <c r="A34" s="11">
        <f t="shared" si="0"/>
        <v>29</v>
      </c>
      <c r="B34" s="14">
        <v>54</v>
      </c>
      <c r="C34" s="12" t="s">
        <v>215</v>
      </c>
      <c r="D34" s="13">
        <v>65000</v>
      </c>
      <c r="E34" s="14">
        <v>2</v>
      </c>
      <c r="F34" s="79">
        <v>32500</v>
      </c>
    </row>
    <row r="35" spans="1:6" s="4" customFormat="1" ht="12" customHeight="1" x14ac:dyDescent="0.2">
      <c r="A35" s="11">
        <f t="shared" si="0"/>
        <v>30</v>
      </c>
      <c r="B35" s="14">
        <v>55</v>
      </c>
      <c r="C35" s="12" t="s">
        <v>216</v>
      </c>
      <c r="D35" s="13">
        <v>80000</v>
      </c>
      <c r="E35" s="14">
        <v>2</v>
      </c>
      <c r="F35" s="79">
        <v>40000</v>
      </c>
    </row>
    <row r="36" spans="1:6" s="4" customFormat="1" ht="12" customHeight="1" x14ac:dyDescent="0.2">
      <c r="A36" s="11">
        <f t="shared" si="0"/>
        <v>31</v>
      </c>
      <c r="B36" s="14">
        <v>57</v>
      </c>
      <c r="C36" s="12" t="s">
        <v>218</v>
      </c>
      <c r="D36" s="13">
        <v>35000</v>
      </c>
      <c r="E36" s="14">
        <v>1</v>
      </c>
      <c r="F36" s="79">
        <v>35000</v>
      </c>
    </row>
    <row r="37" spans="1:6" s="4" customFormat="1" ht="12" customHeight="1" x14ac:dyDescent="0.2">
      <c r="A37" s="11">
        <f t="shared" si="0"/>
        <v>32</v>
      </c>
      <c r="B37" s="14">
        <v>61</v>
      </c>
      <c r="C37" s="12" t="s">
        <v>222</v>
      </c>
      <c r="D37" s="13">
        <v>50000</v>
      </c>
      <c r="E37" s="14">
        <v>1</v>
      </c>
      <c r="F37" s="79">
        <v>50000</v>
      </c>
    </row>
    <row r="38" spans="1:6" s="4" customFormat="1" ht="12" customHeight="1" x14ac:dyDescent="0.2">
      <c r="A38" s="11">
        <f t="shared" si="0"/>
        <v>33</v>
      </c>
      <c r="B38" s="14">
        <v>65</v>
      </c>
      <c r="C38" s="12" t="s">
        <v>226</v>
      </c>
      <c r="D38" s="13">
        <v>40000</v>
      </c>
      <c r="E38" s="14">
        <v>1</v>
      </c>
      <c r="F38" s="79">
        <v>40000</v>
      </c>
    </row>
    <row r="39" spans="1:6" s="4" customFormat="1" ht="12" customHeight="1" x14ac:dyDescent="0.2">
      <c r="A39" s="11">
        <f t="shared" si="0"/>
        <v>34</v>
      </c>
      <c r="B39" s="14">
        <v>69</v>
      </c>
      <c r="C39" s="12" t="s">
        <v>230</v>
      </c>
      <c r="D39" s="13">
        <v>25000</v>
      </c>
      <c r="E39" s="14">
        <v>1</v>
      </c>
      <c r="F39" s="79">
        <v>25000</v>
      </c>
    </row>
    <row r="40" spans="1:6" s="4" customFormat="1" ht="12" customHeight="1" x14ac:dyDescent="0.2">
      <c r="A40" s="11">
        <f t="shared" si="0"/>
        <v>35</v>
      </c>
      <c r="B40" s="14">
        <v>71</v>
      </c>
      <c r="C40" s="12" t="s">
        <v>232</v>
      </c>
      <c r="D40" s="13">
        <v>40000</v>
      </c>
      <c r="E40" s="14">
        <v>1</v>
      </c>
      <c r="F40" s="79">
        <v>40000</v>
      </c>
    </row>
    <row r="41" spans="1:6" s="4" customFormat="1" ht="12" customHeight="1" x14ac:dyDescent="0.2">
      <c r="A41" s="11">
        <f t="shared" si="0"/>
        <v>36</v>
      </c>
      <c r="B41" s="14">
        <v>73</v>
      </c>
      <c r="C41" s="12" t="s">
        <v>234</v>
      </c>
      <c r="D41" s="13">
        <v>60000</v>
      </c>
      <c r="E41" s="14">
        <v>2</v>
      </c>
      <c r="F41" s="79">
        <v>30000</v>
      </c>
    </row>
    <row r="42" spans="1:6" s="4" customFormat="1" ht="12" customHeight="1" x14ac:dyDescent="0.2">
      <c r="A42" s="11">
        <f t="shared" si="0"/>
        <v>37</v>
      </c>
      <c r="B42" s="14">
        <v>76</v>
      </c>
      <c r="C42" s="12" t="s">
        <v>237</v>
      </c>
      <c r="D42" s="13">
        <v>174936</v>
      </c>
      <c r="E42" s="14">
        <v>6</v>
      </c>
      <c r="F42" s="79">
        <v>29156</v>
      </c>
    </row>
    <row r="43" spans="1:6" s="4" customFormat="1" ht="12" customHeight="1" x14ac:dyDescent="0.2">
      <c r="A43" s="11">
        <f t="shared" si="0"/>
        <v>38</v>
      </c>
      <c r="B43" s="14">
        <v>77</v>
      </c>
      <c r="C43" s="12" t="s">
        <v>238</v>
      </c>
      <c r="D43" s="13">
        <v>80000</v>
      </c>
      <c r="E43" s="14">
        <v>2</v>
      </c>
      <c r="F43" s="79">
        <v>40000</v>
      </c>
    </row>
    <row r="44" spans="1:6" s="4" customFormat="1" ht="12" customHeight="1" x14ac:dyDescent="0.2">
      <c r="A44" s="11">
        <f t="shared" si="0"/>
        <v>39</v>
      </c>
      <c r="B44" s="14">
        <v>79</v>
      </c>
      <c r="C44" s="12" t="s">
        <v>240</v>
      </c>
      <c r="D44" s="13">
        <v>83000</v>
      </c>
      <c r="E44" s="14">
        <v>2</v>
      </c>
      <c r="F44" s="79">
        <v>41500</v>
      </c>
    </row>
    <row r="45" spans="1:6" s="4" customFormat="1" ht="12" customHeight="1" x14ac:dyDescent="0.2">
      <c r="A45" s="11">
        <f t="shared" si="0"/>
        <v>40</v>
      </c>
      <c r="B45" s="14">
        <v>80</v>
      </c>
      <c r="C45" s="12" t="s">
        <v>241</v>
      </c>
      <c r="D45" s="13">
        <v>20000</v>
      </c>
      <c r="E45" s="14">
        <v>1</v>
      </c>
      <c r="F45" s="79">
        <v>20000</v>
      </c>
    </row>
    <row r="46" spans="1:6" s="4" customFormat="1" ht="12" customHeight="1" x14ac:dyDescent="0.2">
      <c r="A46" s="11">
        <f t="shared" si="0"/>
        <v>41</v>
      </c>
      <c r="B46" s="14">
        <v>81</v>
      </c>
      <c r="C46" s="12" t="s">
        <v>242</v>
      </c>
      <c r="D46" s="13">
        <v>80000</v>
      </c>
      <c r="E46" s="14">
        <v>3</v>
      </c>
      <c r="F46" s="79">
        <v>26666.666666666668</v>
      </c>
    </row>
    <row r="47" spans="1:6" s="4" customFormat="1" ht="12" customHeight="1" x14ac:dyDescent="0.2">
      <c r="A47" s="11">
        <f t="shared" si="0"/>
        <v>42</v>
      </c>
      <c r="B47" s="14">
        <v>83</v>
      </c>
      <c r="C47" s="12" t="s">
        <v>244</v>
      </c>
      <c r="D47" s="13">
        <v>40000</v>
      </c>
      <c r="E47" s="14">
        <v>1</v>
      </c>
      <c r="F47" s="79">
        <v>40000</v>
      </c>
    </row>
    <row r="48" spans="1:6" s="4" customFormat="1" ht="12" customHeight="1" x14ac:dyDescent="0.2">
      <c r="A48" s="11">
        <f t="shared" si="0"/>
        <v>43</v>
      </c>
      <c r="B48" s="14">
        <v>84</v>
      </c>
      <c r="C48" s="12" t="s">
        <v>245</v>
      </c>
      <c r="D48" s="13">
        <v>40000</v>
      </c>
      <c r="E48" s="14">
        <v>1</v>
      </c>
      <c r="F48" s="79">
        <v>40000</v>
      </c>
    </row>
    <row r="49" spans="1:6" s="4" customFormat="1" ht="12" customHeight="1" x14ac:dyDescent="0.2">
      <c r="A49" s="11">
        <f t="shared" si="0"/>
        <v>44</v>
      </c>
      <c r="B49" s="14">
        <v>87</v>
      </c>
      <c r="C49" s="12" t="s">
        <v>248</v>
      </c>
      <c r="D49" s="13">
        <v>24434</v>
      </c>
      <c r="E49" s="14">
        <v>1</v>
      </c>
      <c r="F49" s="79">
        <v>24434</v>
      </c>
    </row>
    <row r="50" spans="1:6" s="4" customFormat="1" ht="12" customHeight="1" x14ac:dyDescent="0.2">
      <c r="A50" s="11">
        <f t="shared" si="0"/>
        <v>45</v>
      </c>
      <c r="B50" s="14">
        <v>91</v>
      </c>
      <c r="C50" s="12" t="s">
        <v>252</v>
      </c>
      <c r="D50" s="13">
        <v>30000</v>
      </c>
      <c r="E50" s="14">
        <v>1</v>
      </c>
      <c r="F50" s="79">
        <v>30000</v>
      </c>
    </row>
    <row r="51" spans="1:6" s="4" customFormat="1" ht="12" customHeight="1" x14ac:dyDescent="0.2">
      <c r="A51" s="11">
        <f t="shared" si="0"/>
        <v>46</v>
      </c>
      <c r="B51" s="14">
        <v>92</v>
      </c>
      <c r="C51" s="12" t="s">
        <v>253</v>
      </c>
      <c r="D51" s="13">
        <v>41300</v>
      </c>
      <c r="E51" s="14">
        <v>1</v>
      </c>
      <c r="F51" s="79">
        <v>41300</v>
      </c>
    </row>
    <row r="52" spans="1:6" s="4" customFormat="1" ht="12" customHeight="1" x14ac:dyDescent="0.2">
      <c r="A52" s="11">
        <f t="shared" si="0"/>
        <v>47</v>
      </c>
      <c r="B52" s="14">
        <v>95</v>
      </c>
      <c r="C52" s="12" t="s">
        <v>256</v>
      </c>
      <c r="D52" s="13">
        <v>25000</v>
      </c>
      <c r="E52" s="14">
        <v>1</v>
      </c>
      <c r="F52" s="79">
        <v>25000</v>
      </c>
    </row>
    <row r="53" spans="1:6" s="4" customFormat="1" ht="12" customHeight="1" x14ac:dyDescent="0.2">
      <c r="A53" s="11">
        <f t="shared" si="0"/>
        <v>48</v>
      </c>
      <c r="B53" s="14">
        <v>97</v>
      </c>
      <c r="C53" s="12" t="s">
        <v>258</v>
      </c>
      <c r="D53" s="13">
        <v>35000</v>
      </c>
      <c r="E53" s="14">
        <v>1</v>
      </c>
      <c r="F53" s="79">
        <v>35000</v>
      </c>
    </row>
    <row r="54" spans="1:6" s="4" customFormat="1" ht="12" customHeight="1" x14ac:dyDescent="0.2">
      <c r="A54" s="11">
        <f t="shared" si="0"/>
        <v>49</v>
      </c>
      <c r="B54" s="14">
        <v>98</v>
      </c>
      <c r="C54" s="12" t="s">
        <v>259</v>
      </c>
      <c r="D54" s="13">
        <v>48528</v>
      </c>
      <c r="E54" s="14">
        <v>2</v>
      </c>
      <c r="F54" s="79">
        <v>24264</v>
      </c>
    </row>
    <row r="55" spans="1:6" s="4" customFormat="1" ht="12" customHeight="1" x14ac:dyDescent="0.2">
      <c r="A55" s="11">
        <f t="shared" si="0"/>
        <v>50</v>
      </c>
      <c r="B55" s="14">
        <v>100</v>
      </c>
      <c r="C55" s="12" t="s">
        <v>261</v>
      </c>
      <c r="D55" s="13">
        <v>109456</v>
      </c>
      <c r="E55" s="14">
        <v>3</v>
      </c>
      <c r="F55" s="79">
        <v>36485.333333333336</v>
      </c>
    </row>
    <row r="56" spans="1:6" s="4" customFormat="1" ht="12" customHeight="1" x14ac:dyDescent="0.2">
      <c r="A56" s="11">
        <f t="shared" si="0"/>
        <v>51</v>
      </c>
      <c r="B56" s="14">
        <v>102</v>
      </c>
      <c r="C56" s="12" t="s">
        <v>263</v>
      </c>
      <c r="D56" s="13">
        <v>40000</v>
      </c>
      <c r="E56" s="14">
        <v>1</v>
      </c>
      <c r="F56" s="79">
        <v>40000</v>
      </c>
    </row>
    <row r="57" spans="1:6" s="4" customFormat="1" ht="12" customHeight="1" x14ac:dyDescent="0.2">
      <c r="A57" s="11">
        <f t="shared" si="0"/>
        <v>52</v>
      </c>
      <c r="B57" s="14">
        <v>103</v>
      </c>
      <c r="C57" s="12" t="s">
        <v>264</v>
      </c>
      <c r="D57" s="13">
        <v>17464</v>
      </c>
      <c r="E57" s="14">
        <v>2</v>
      </c>
      <c r="F57" s="79">
        <v>8732</v>
      </c>
    </row>
    <row r="58" spans="1:6" s="4" customFormat="1" ht="12" customHeight="1" x14ac:dyDescent="0.2">
      <c r="A58" s="11">
        <f t="shared" si="0"/>
        <v>53</v>
      </c>
      <c r="B58" s="14">
        <v>104</v>
      </c>
      <c r="C58" s="12" t="s">
        <v>265</v>
      </c>
      <c r="D58" s="13">
        <v>61000</v>
      </c>
      <c r="E58" s="14">
        <v>2</v>
      </c>
      <c r="F58" s="79">
        <v>30500</v>
      </c>
    </row>
    <row r="59" spans="1:6" s="4" customFormat="1" ht="12" customHeight="1" x14ac:dyDescent="0.2">
      <c r="A59" s="11">
        <f t="shared" si="0"/>
        <v>54</v>
      </c>
      <c r="B59" s="14">
        <v>106</v>
      </c>
      <c r="C59" s="12" t="s">
        <v>267</v>
      </c>
      <c r="D59" s="13">
        <v>20000</v>
      </c>
      <c r="E59" s="14">
        <v>1</v>
      </c>
      <c r="F59" s="79">
        <v>20000</v>
      </c>
    </row>
    <row r="60" spans="1:6" s="4" customFormat="1" ht="12" customHeight="1" x14ac:dyDescent="0.2">
      <c r="A60" s="11">
        <f t="shared" si="0"/>
        <v>55</v>
      </c>
      <c r="B60" s="14">
        <v>108</v>
      </c>
      <c r="C60" s="12" t="s">
        <v>269</v>
      </c>
      <c r="D60" s="13">
        <v>149844</v>
      </c>
      <c r="E60" s="14">
        <v>8</v>
      </c>
      <c r="F60" s="79">
        <v>18730.5</v>
      </c>
    </row>
    <row r="61" spans="1:6" s="4" customFormat="1" ht="12" customHeight="1" x14ac:dyDescent="0.2">
      <c r="A61" s="11">
        <f t="shared" si="0"/>
        <v>56</v>
      </c>
      <c r="B61" s="14">
        <v>109</v>
      </c>
      <c r="C61" s="12" t="s">
        <v>270</v>
      </c>
      <c r="D61" s="13">
        <v>36248</v>
      </c>
      <c r="E61" s="14">
        <v>1</v>
      </c>
      <c r="F61" s="79">
        <v>36248</v>
      </c>
    </row>
    <row r="62" spans="1:6" s="4" customFormat="1" ht="12" customHeight="1" x14ac:dyDescent="0.2">
      <c r="A62" s="11">
        <f t="shared" si="0"/>
        <v>57</v>
      </c>
      <c r="B62" s="14">
        <v>112</v>
      </c>
      <c r="C62" s="12" t="s">
        <v>273</v>
      </c>
      <c r="D62" s="13">
        <v>52000</v>
      </c>
      <c r="E62" s="14">
        <v>1</v>
      </c>
      <c r="F62" s="79">
        <v>52000</v>
      </c>
    </row>
    <row r="63" spans="1:6" s="4" customFormat="1" ht="12" customHeight="1" x14ac:dyDescent="0.2">
      <c r="A63" s="11">
        <f t="shared" si="0"/>
        <v>58</v>
      </c>
      <c r="B63" s="14">
        <v>113</v>
      </c>
      <c r="C63" s="12" t="s">
        <v>274</v>
      </c>
      <c r="D63" s="13">
        <v>894379</v>
      </c>
      <c r="E63" s="14">
        <v>19</v>
      </c>
      <c r="F63" s="79">
        <v>47072.57894736842</v>
      </c>
    </row>
    <row r="64" spans="1:6" s="4" customFormat="1" ht="12" customHeight="1" x14ac:dyDescent="0.2">
      <c r="A64" s="11">
        <f t="shared" si="0"/>
        <v>59</v>
      </c>
      <c r="B64" s="14">
        <v>114</v>
      </c>
      <c r="C64" s="12" t="s">
        <v>275</v>
      </c>
      <c r="D64" s="13">
        <v>30000</v>
      </c>
      <c r="E64" s="14">
        <v>1</v>
      </c>
      <c r="F64" s="79">
        <v>30000</v>
      </c>
    </row>
    <row r="65" spans="1:6" s="4" customFormat="1" ht="12" customHeight="1" x14ac:dyDescent="0.2">
      <c r="A65" s="11">
        <f t="shared" si="0"/>
        <v>60</v>
      </c>
      <c r="B65" s="14">
        <v>118</v>
      </c>
      <c r="C65" s="12" t="s">
        <v>279</v>
      </c>
      <c r="D65" s="13">
        <v>60000</v>
      </c>
      <c r="E65" s="14">
        <v>2</v>
      </c>
      <c r="F65" s="79">
        <v>30000</v>
      </c>
    </row>
    <row r="66" spans="1:6" s="4" customFormat="1" ht="12" customHeight="1" x14ac:dyDescent="0.2">
      <c r="A66" s="11">
        <f t="shared" si="0"/>
        <v>61</v>
      </c>
      <c r="B66" s="14">
        <v>120</v>
      </c>
      <c r="C66" s="12" t="s">
        <v>281</v>
      </c>
      <c r="D66" s="13">
        <v>50000</v>
      </c>
      <c r="E66" s="14">
        <v>2</v>
      </c>
      <c r="F66" s="79">
        <v>25000</v>
      </c>
    </row>
    <row r="67" spans="1:6" s="4" customFormat="1" ht="12" customHeight="1" x14ac:dyDescent="0.2">
      <c r="A67" s="11">
        <f t="shared" si="0"/>
        <v>62</v>
      </c>
      <c r="B67" s="14">
        <v>121</v>
      </c>
      <c r="C67" s="12" t="s">
        <v>282</v>
      </c>
      <c r="D67" s="13">
        <v>50000</v>
      </c>
      <c r="E67" s="14">
        <v>1</v>
      </c>
      <c r="F67" s="79">
        <v>50000</v>
      </c>
    </row>
    <row r="68" spans="1:6" s="4" customFormat="1" ht="12" customHeight="1" x14ac:dyDescent="0.2">
      <c r="A68" s="11">
        <f t="shared" si="0"/>
        <v>63</v>
      </c>
      <c r="B68" s="14">
        <v>124</v>
      </c>
      <c r="C68" s="12" t="s">
        <v>285</v>
      </c>
      <c r="D68" s="13">
        <v>60000</v>
      </c>
      <c r="E68" s="14">
        <v>2</v>
      </c>
      <c r="F68" s="79">
        <v>30000</v>
      </c>
    </row>
    <row r="69" spans="1:6" s="4" customFormat="1" ht="12" customHeight="1" x14ac:dyDescent="0.2">
      <c r="A69" s="11">
        <f t="shared" si="0"/>
        <v>64</v>
      </c>
      <c r="B69" s="14">
        <v>125</v>
      </c>
      <c r="C69" s="12" t="s">
        <v>286</v>
      </c>
      <c r="D69" s="13">
        <v>300000</v>
      </c>
      <c r="E69" s="14">
        <v>9</v>
      </c>
      <c r="F69" s="79">
        <v>33333.333333333336</v>
      </c>
    </row>
    <row r="70" spans="1:6" s="4" customFormat="1" ht="12" customHeight="1" x14ac:dyDescent="0.2">
      <c r="A70" s="11">
        <f t="shared" si="0"/>
        <v>65</v>
      </c>
      <c r="B70" s="14">
        <v>127</v>
      </c>
      <c r="C70" s="12" t="s">
        <v>288</v>
      </c>
      <c r="D70" s="13">
        <v>63000</v>
      </c>
      <c r="E70" s="14">
        <v>2</v>
      </c>
      <c r="F70" s="79">
        <v>31500</v>
      </c>
    </row>
    <row r="71" spans="1:6" s="4" customFormat="1" ht="12" customHeight="1" x14ac:dyDescent="0.2">
      <c r="A71" s="11">
        <f t="shared" si="0"/>
        <v>66</v>
      </c>
      <c r="B71" s="14">
        <v>128</v>
      </c>
      <c r="C71" s="12" t="s">
        <v>289</v>
      </c>
      <c r="D71" s="13">
        <v>35000</v>
      </c>
      <c r="E71" s="14">
        <v>1</v>
      </c>
      <c r="F71" s="79">
        <v>35000</v>
      </c>
    </row>
    <row r="72" spans="1:6" s="4" customFormat="1" ht="12" customHeight="1" x14ac:dyDescent="0.2">
      <c r="A72" s="11">
        <f t="shared" ref="A72:A135" si="1">A71+1</f>
        <v>67</v>
      </c>
      <c r="B72" s="14">
        <v>129</v>
      </c>
      <c r="C72" s="12" t="s">
        <v>290</v>
      </c>
      <c r="D72" s="13">
        <v>40000</v>
      </c>
      <c r="E72" s="14">
        <v>1</v>
      </c>
      <c r="F72" s="79">
        <v>40000</v>
      </c>
    </row>
    <row r="73" spans="1:6" s="4" customFormat="1" ht="12" customHeight="1" x14ac:dyDescent="0.2">
      <c r="A73" s="11">
        <f t="shared" si="1"/>
        <v>68</v>
      </c>
      <c r="B73" s="14">
        <v>130</v>
      </c>
      <c r="C73" s="12" t="s">
        <v>291</v>
      </c>
      <c r="D73" s="13">
        <v>22289</v>
      </c>
      <c r="E73" s="14">
        <v>1</v>
      </c>
      <c r="F73" s="79">
        <v>22289</v>
      </c>
    </row>
    <row r="74" spans="1:6" s="4" customFormat="1" ht="12" customHeight="1" x14ac:dyDescent="0.2">
      <c r="A74" s="11">
        <f t="shared" si="1"/>
        <v>69</v>
      </c>
      <c r="B74" s="14">
        <v>131</v>
      </c>
      <c r="C74" s="12" t="s">
        <v>292</v>
      </c>
      <c r="D74" s="13">
        <v>75000</v>
      </c>
      <c r="E74" s="14">
        <v>2</v>
      </c>
      <c r="F74" s="79">
        <v>37500</v>
      </c>
    </row>
    <row r="75" spans="1:6" s="4" customFormat="1" ht="12" customHeight="1" x14ac:dyDescent="0.2">
      <c r="A75" s="11">
        <f t="shared" si="1"/>
        <v>70</v>
      </c>
      <c r="B75" s="14">
        <v>132</v>
      </c>
      <c r="C75" s="12" t="s">
        <v>293</v>
      </c>
      <c r="D75" s="13">
        <v>42360</v>
      </c>
      <c r="E75" s="14">
        <v>1</v>
      </c>
      <c r="F75" s="79">
        <v>42360</v>
      </c>
    </row>
    <row r="76" spans="1:6" s="4" customFormat="1" ht="12" customHeight="1" x14ac:dyDescent="0.2">
      <c r="A76" s="11">
        <f t="shared" si="1"/>
        <v>71</v>
      </c>
      <c r="B76" s="14">
        <v>133</v>
      </c>
      <c r="C76" s="12" t="s">
        <v>294</v>
      </c>
      <c r="D76" s="13">
        <v>30000</v>
      </c>
      <c r="E76" s="14">
        <v>1</v>
      </c>
      <c r="F76" s="79">
        <v>30000</v>
      </c>
    </row>
    <row r="77" spans="1:6" s="4" customFormat="1" ht="12" customHeight="1" x14ac:dyDescent="0.2">
      <c r="A77" s="11">
        <f t="shared" si="1"/>
        <v>72</v>
      </c>
      <c r="B77" s="14">
        <v>135</v>
      </c>
      <c r="C77" s="12" t="s">
        <v>296</v>
      </c>
      <c r="D77" s="13">
        <v>258000</v>
      </c>
      <c r="E77" s="14">
        <v>9</v>
      </c>
      <c r="F77" s="79">
        <v>28666.666666666668</v>
      </c>
    </row>
    <row r="78" spans="1:6" s="4" customFormat="1" ht="12" customHeight="1" x14ac:dyDescent="0.2">
      <c r="A78" s="11">
        <f t="shared" si="1"/>
        <v>73</v>
      </c>
      <c r="B78" s="14">
        <v>137</v>
      </c>
      <c r="C78" s="12" t="s">
        <v>298</v>
      </c>
      <c r="D78" s="13">
        <v>37981</v>
      </c>
      <c r="E78" s="14">
        <v>1</v>
      </c>
      <c r="F78" s="79">
        <v>37981</v>
      </c>
    </row>
    <row r="79" spans="1:6" s="4" customFormat="1" ht="12" customHeight="1" x14ac:dyDescent="0.2">
      <c r="A79" s="11">
        <f t="shared" si="1"/>
        <v>74</v>
      </c>
      <c r="B79" s="14">
        <v>139</v>
      </c>
      <c r="C79" s="12" t="s">
        <v>300</v>
      </c>
      <c r="D79" s="13">
        <v>24000</v>
      </c>
      <c r="E79" s="14">
        <v>1</v>
      </c>
      <c r="F79" s="79">
        <v>24000</v>
      </c>
    </row>
    <row r="80" spans="1:6" s="4" customFormat="1" ht="12" customHeight="1" x14ac:dyDescent="0.2">
      <c r="A80" s="11">
        <f t="shared" si="1"/>
        <v>75</v>
      </c>
      <c r="B80" s="14">
        <v>140</v>
      </c>
      <c r="C80" s="12" t="s">
        <v>301</v>
      </c>
      <c r="D80" s="13">
        <v>30000</v>
      </c>
      <c r="E80" s="14">
        <v>1</v>
      </c>
      <c r="F80" s="79">
        <v>30000</v>
      </c>
    </row>
    <row r="81" spans="1:6" s="4" customFormat="1" ht="12" customHeight="1" x14ac:dyDescent="0.2">
      <c r="A81" s="11">
        <f t="shared" si="1"/>
        <v>76</v>
      </c>
      <c r="B81" s="14">
        <v>141</v>
      </c>
      <c r="C81" s="12" t="s">
        <v>302</v>
      </c>
      <c r="D81" s="13">
        <v>40000</v>
      </c>
      <c r="E81" s="14">
        <v>1</v>
      </c>
      <c r="F81" s="79">
        <v>40000</v>
      </c>
    </row>
    <row r="82" spans="1:6" s="4" customFormat="1" ht="12" customHeight="1" x14ac:dyDescent="0.2">
      <c r="A82" s="11">
        <f t="shared" si="1"/>
        <v>77</v>
      </c>
      <c r="B82" s="14">
        <v>147</v>
      </c>
      <c r="C82" s="12" t="s">
        <v>308</v>
      </c>
      <c r="D82" s="13">
        <v>40000</v>
      </c>
      <c r="E82" s="14">
        <v>1</v>
      </c>
      <c r="F82" s="79">
        <v>40000</v>
      </c>
    </row>
    <row r="83" spans="1:6" s="4" customFormat="1" ht="12" customHeight="1" x14ac:dyDescent="0.2">
      <c r="A83" s="11">
        <f t="shared" si="1"/>
        <v>78</v>
      </c>
      <c r="B83" s="14">
        <v>148</v>
      </c>
      <c r="C83" s="12" t="s">
        <v>309</v>
      </c>
      <c r="D83" s="13">
        <v>30000</v>
      </c>
      <c r="E83" s="14">
        <v>1</v>
      </c>
      <c r="F83" s="79">
        <v>30000</v>
      </c>
    </row>
    <row r="84" spans="1:6" s="4" customFormat="1" ht="12" customHeight="1" x14ac:dyDescent="0.2">
      <c r="A84" s="11">
        <f t="shared" si="1"/>
        <v>79</v>
      </c>
      <c r="B84" s="14">
        <v>149</v>
      </c>
      <c r="C84" s="12" t="s">
        <v>310</v>
      </c>
      <c r="D84" s="13">
        <v>30000</v>
      </c>
      <c r="E84" s="14">
        <v>1</v>
      </c>
      <c r="F84" s="79">
        <v>30000</v>
      </c>
    </row>
    <row r="85" spans="1:6" s="4" customFormat="1" ht="12" customHeight="1" x14ac:dyDescent="0.2">
      <c r="A85" s="11">
        <f t="shared" si="1"/>
        <v>80</v>
      </c>
      <c r="B85" s="14">
        <v>150</v>
      </c>
      <c r="C85" s="12" t="s">
        <v>311</v>
      </c>
      <c r="D85" s="13">
        <v>25000</v>
      </c>
      <c r="E85" s="14">
        <v>1</v>
      </c>
      <c r="F85" s="79">
        <v>25000</v>
      </c>
    </row>
    <row r="86" spans="1:6" s="4" customFormat="1" ht="12" customHeight="1" x14ac:dyDescent="0.2">
      <c r="A86" s="11">
        <f t="shared" si="1"/>
        <v>81</v>
      </c>
      <c r="B86" s="14">
        <v>152</v>
      </c>
      <c r="C86" s="12" t="s">
        <v>313</v>
      </c>
      <c r="D86" s="13">
        <v>40000</v>
      </c>
      <c r="E86" s="14">
        <v>1</v>
      </c>
      <c r="F86" s="79">
        <v>40000</v>
      </c>
    </row>
    <row r="87" spans="1:6" s="4" customFormat="1" ht="12" customHeight="1" x14ac:dyDescent="0.2">
      <c r="A87" s="11">
        <f t="shared" si="1"/>
        <v>82</v>
      </c>
      <c r="B87" s="14">
        <v>153</v>
      </c>
      <c r="C87" s="12" t="s">
        <v>314</v>
      </c>
      <c r="D87" s="13">
        <v>64500</v>
      </c>
      <c r="E87" s="14">
        <v>2</v>
      </c>
      <c r="F87" s="79">
        <v>32250</v>
      </c>
    </row>
    <row r="88" spans="1:6" s="4" customFormat="1" ht="12" customHeight="1" x14ac:dyDescent="0.2">
      <c r="A88" s="11">
        <f t="shared" si="1"/>
        <v>83</v>
      </c>
      <c r="B88" s="14">
        <v>155</v>
      </c>
      <c r="C88" s="12" t="s">
        <v>316</v>
      </c>
      <c r="D88" s="13">
        <v>165000</v>
      </c>
      <c r="E88" s="14">
        <v>4</v>
      </c>
      <c r="F88" s="79">
        <v>41250</v>
      </c>
    </row>
    <row r="89" spans="1:6" s="4" customFormat="1" ht="12" customHeight="1" x14ac:dyDescent="0.2">
      <c r="A89" s="11">
        <f t="shared" si="1"/>
        <v>84</v>
      </c>
      <c r="B89" s="14">
        <v>156</v>
      </c>
      <c r="C89" s="12" t="s">
        <v>317</v>
      </c>
      <c r="D89" s="13">
        <v>40000</v>
      </c>
      <c r="E89" s="14">
        <v>1</v>
      </c>
      <c r="F89" s="79">
        <v>40000</v>
      </c>
    </row>
    <row r="90" spans="1:6" s="4" customFormat="1" ht="12" customHeight="1" x14ac:dyDescent="0.2">
      <c r="A90" s="11">
        <f t="shared" si="1"/>
        <v>85</v>
      </c>
      <c r="B90" s="14">
        <v>158</v>
      </c>
      <c r="C90" s="12" t="s">
        <v>319</v>
      </c>
      <c r="D90" s="13">
        <v>58000</v>
      </c>
      <c r="E90" s="14">
        <v>2</v>
      </c>
      <c r="F90" s="79">
        <v>29000</v>
      </c>
    </row>
    <row r="91" spans="1:6" s="4" customFormat="1" ht="12" customHeight="1" x14ac:dyDescent="0.2">
      <c r="A91" s="11">
        <f t="shared" si="1"/>
        <v>86</v>
      </c>
      <c r="B91" s="14">
        <v>161</v>
      </c>
      <c r="C91" s="12" t="s">
        <v>322</v>
      </c>
      <c r="D91" s="13">
        <v>40000</v>
      </c>
      <c r="E91" s="14">
        <v>1</v>
      </c>
      <c r="F91" s="79">
        <v>40000</v>
      </c>
    </row>
    <row r="92" spans="1:6" s="4" customFormat="1" ht="12" customHeight="1" x14ac:dyDescent="0.2">
      <c r="A92" s="11">
        <f t="shared" si="1"/>
        <v>87</v>
      </c>
      <c r="B92" s="14">
        <v>162</v>
      </c>
      <c r="C92" s="12" t="s">
        <v>323</v>
      </c>
      <c r="D92" s="13">
        <v>30000</v>
      </c>
      <c r="E92" s="14">
        <v>1</v>
      </c>
      <c r="F92" s="79">
        <v>30000</v>
      </c>
    </row>
    <row r="93" spans="1:6" s="4" customFormat="1" ht="12" customHeight="1" x14ac:dyDescent="0.2">
      <c r="A93" s="11">
        <f t="shared" si="1"/>
        <v>88</v>
      </c>
      <c r="B93" s="14">
        <v>164</v>
      </c>
      <c r="C93" s="12" t="s">
        <v>325</v>
      </c>
      <c r="D93" s="13">
        <v>40000</v>
      </c>
      <c r="E93" s="14">
        <v>1</v>
      </c>
      <c r="F93" s="79">
        <v>40000</v>
      </c>
    </row>
    <row r="94" spans="1:6" s="4" customFormat="1" ht="12" customHeight="1" x14ac:dyDescent="0.2">
      <c r="A94" s="11">
        <f t="shared" si="1"/>
        <v>89</v>
      </c>
      <c r="B94" s="14">
        <v>168</v>
      </c>
      <c r="C94" s="12" t="s">
        <v>329</v>
      </c>
      <c r="D94" s="13">
        <v>790961</v>
      </c>
      <c r="E94" s="14">
        <v>21</v>
      </c>
      <c r="F94" s="79">
        <v>37664.809523809527</v>
      </c>
    </row>
    <row r="95" spans="1:6" s="4" customFormat="1" ht="12" customHeight="1" x14ac:dyDescent="0.2">
      <c r="A95" s="11">
        <f t="shared" si="1"/>
        <v>90</v>
      </c>
      <c r="B95" s="14">
        <v>169</v>
      </c>
      <c r="C95" s="12" t="s">
        <v>330</v>
      </c>
      <c r="D95" s="13">
        <v>50000</v>
      </c>
      <c r="E95" s="14">
        <v>1</v>
      </c>
      <c r="F95" s="79">
        <v>50000</v>
      </c>
    </row>
    <row r="96" spans="1:6" s="4" customFormat="1" ht="12" customHeight="1" x14ac:dyDescent="0.2">
      <c r="A96" s="11">
        <f t="shared" si="1"/>
        <v>91</v>
      </c>
      <c r="B96" s="14">
        <v>171</v>
      </c>
      <c r="C96" s="12" t="s">
        <v>332</v>
      </c>
      <c r="D96" s="13">
        <v>83000</v>
      </c>
      <c r="E96" s="14">
        <v>2</v>
      </c>
      <c r="F96" s="79">
        <v>41500</v>
      </c>
    </row>
    <row r="97" spans="1:6" s="4" customFormat="1" ht="12" customHeight="1" x14ac:dyDescent="0.2">
      <c r="A97" s="11">
        <f t="shared" si="1"/>
        <v>92</v>
      </c>
      <c r="B97" s="14">
        <v>173</v>
      </c>
      <c r="C97" s="12" t="s">
        <v>334</v>
      </c>
      <c r="D97" s="13">
        <v>25000</v>
      </c>
      <c r="E97" s="14">
        <v>1</v>
      </c>
      <c r="F97" s="79">
        <v>25000</v>
      </c>
    </row>
    <row r="98" spans="1:6" s="4" customFormat="1" ht="12" customHeight="1" x14ac:dyDescent="0.2">
      <c r="A98" s="11">
        <f t="shared" si="1"/>
        <v>93</v>
      </c>
      <c r="B98" s="14">
        <v>175</v>
      </c>
      <c r="C98" s="12" t="s">
        <v>336</v>
      </c>
      <c r="D98" s="13">
        <v>58483</v>
      </c>
      <c r="E98" s="14">
        <v>2</v>
      </c>
      <c r="F98" s="79">
        <v>29241.5</v>
      </c>
    </row>
    <row r="99" spans="1:6" s="4" customFormat="1" ht="12" customHeight="1" x14ac:dyDescent="0.2">
      <c r="A99" s="11">
        <f t="shared" si="1"/>
        <v>94</v>
      </c>
      <c r="B99" s="14">
        <v>176</v>
      </c>
      <c r="C99" s="12" t="s">
        <v>337</v>
      </c>
      <c r="D99" s="13">
        <v>20000</v>
      </c>
      <c r="E99" s="14">
        <v>1</v>
      </c>
      <c r="F99" s="79">
        <v>20000</v>
      </c>
    </row>
    <row r="100" spans="1:6" s="4" customFormat="1" ht="12" customHeight="1" x14ac:dyDescent="0.2">
      <c r="A100" s="11">
        <f t="shared" si="1"/>
        <v>95</v>
      </c>
      <c r="B100" s="14">
        <v>177</v>
      </c>
      <c r="C100" s="12" t="s">
        <v>338</v>
      </c>
      <c r="D100" s="13">
        <v>117700</v>
      </c>
      <c r="E100" s="14">
        <v>4</v>
      </c>
      <c r="F100" s="79">
        <v>29425</v>
      </c>
    </row>
    <row r="101" spans="1:6" s="4" customFormat="1" ht="12" customHeight="1" x14ac:dyDescent="0.2">
      <c r="A101" s="11">
        <f t="shared" si="1"/>
        <v>96</v>
      </c>
      <c r="B101" s="14">
        <v>178</v>
      </c>
      <c r="C101" s="12" t="s">
        <v>339</v>
      </c>
      <c r="D101" s="13">
        <v>214500</v>
      </c>
      <c r="E101" s="14">
        <v>9</v>
      </c>
      <c r="F101" s="79">
        <v>23833.333333333332</v>
      </c>
    </row>
    <row r="102" spans="1:6" s="4" customFormat="1" ht="12" customHeight="1" x14ac:dyDescent="0.2">
      <c r="A102" s="11">
        <f t="shared" si="1"/>
        <v>97</v>
      </c>
      <c r="B102" s="14">
        <v>187</v>
      </c>
      <c r="C102" s="12" t="s">
        <v>348</v>
      </c>
      <c r="D102" s="13">
        <v>78177</v>
      </c>
      <c r="E102" s="14">
        <v>2</v>
      </c>
      <c r="F102" s="79">
        <v>39088.5</v>
      </c>
    </row>
    <row r="103" spans="1:6" s="4" customFormat="1" ht="12" customHeight="1" x14ac:dyDescent="0.2">
      <c r="A103" s="11">
        <f t="shared" si="1"/>
        <v>98</v>
      </c>
      <c r="B103" s="14">
        <v>188</v>
      </c>
      <c r="C103" s="12" t="s">
        <v>349</v>
      </c>
      <c r="D103" s="13">
        <v>22242</v>
      </c>
      <c r="E103" s="14">
        <v>1</v>
      </c>
      <c r="F103" s="79">
        <v>22242</v>
      </c>
    </row>
    <row r="104" spans="1:6" s="4" customFormat="1" ht="12" customHeight="1" x14ac:dyDescent="0.2">
      <c r="A104" s="11">
        <f t="shared" si="1"/>
        <v>99</v>
      </c>
      <c r="B104" s="14">
        <v>191</v>
      </c>
      <c r="C104" s="12" t="s">
        <v>352</v>
      </c>
      <c r="D104" s="13">
        <v>88678</v>
      </c>
      <c r="E104" s="14">
        <v>2</v>
      </c>
      <c r="F104" s="79">
        <v>44339</v>
      </c>
    </row>
    <row r="105" spans="1:6" s="4" customFormat="1" ht="12" customHeight="1" x14ac:dyDescent="0.2">
      <c r="A105" s="11">
        <f t="shared" si="1"/>
        <v>100</v>
      </c>
      <c r="B105" s="14">
        <v>194</v>
      </c>
      <c r="C105" s="12" t="s">
        <v>355</v>
      </c>
      <c r="D105" s="13">
        <v>54000</v>
      </c>
      <c r="E105" s="14">
        <v>2</v>
      </c>
      <c r="F105" s="79">
        <v>27000</v>
      </c>
    </row>
    <row r="106" spans="1:6" s="4" customFormat="1" ht="12" customHeight="1" x14ac:dyDescent="0.2">
      <c r="A106" s="11">
        <f t="shared" si="1"/>
        <v>101</v>
      </c>
      <c r="B106" s="14">
        <v>195</v>
      </c>
      <c r="C106" s="12" t="s">
        <v>356</v>
      </c>
      <c r="D106" s="13">
        <v>35183</v>
      </c>
      <c r="E106" s="14">
        <v>1</v>
      </c>
      <c r="F106" s="79">
        <v>35183</v>
      </c>
    </row>
    <row r="107" spans="1:6" s="4" customFormat="1" ht="12" customHeight="1" x14ac:dyDescent="0.2">
      <c r="A107" s="11">
        <f t="shared" si="1"/>
        <v>102</v>
      </c>
      <c r="B107" s="14">
        <v>196</v>
      </c>
      <c r="C107" s="12" t="s">
        <v>357</v>
      </c>
      <c r="D107" s="13">
        <v>119845</v>
      </c>
      <c r="E107" s="14">
        <v>4</v>
      </c>
      <c r="F107" s="79">
        <v>29961.25</v>
      </c>
    </row>
    <row r="108" spans="1:6" s="4" customFormat="1" ht="12" customHeight="1" x14ac:dyDescent="0.2">
      <c r="A108" s="11">
        <f t="shared" si="1"/>
        <v>103</v>
      </c>
      <c r="B108" s="14">
        <v>198</v>
      </c>
      <c r="C108" s="12" t="s">
        <v>359</v>
      </c>
      <c r="D108" s="13">
        <v>125000</v>
      </c>
      <c r="E108" s="14">
        <v>5</v>
      </c>
      <c r="F108" s="79">
        <v>25000</v>
      </c>
    </row>
    <row r="109" spans="1:6" s="4" customFormat="1" ht="12" customHeight="1" x14ac:dyDescent="0.2">
      <c r="A109" s="11">
        <f t="shared" si="1"/>
        <v>104</v>
      </c>
      <c r="B109" s="14">
        <v>204</v>
      </c>
      <c r="C109" s="12" t="s">
        <v>365</v>
      </c>
      <c r="D109" s="13">
        <v>160000</v>
      </c>
      <c r="E109" s="14">
        <v>4</v>
      </c>
      <c r="F109" s="79">
        <v>40000</v>
      </c>
    </row>
    <row r="110" spans="1:6" s="4" customFormat="1" ht="12" customHeight="1" x14ac:dyDescent="0.2">
      <c r="A110" s="11">
        <f t="shared" si="1"/>
        <v>105</v>
      </c>
      <c r="B110" s="14">
        <v>206</v>
      </c>
      <c r="C110" s="12" t="s">
        <v>367</v>
      </c>
      <c r="D110" s="13">
        <v>30000</v>
      </c>
      <c r="E110" s="14">
        <v>1</v>
      </c>
      <c r="F110" s="79">
        <v>30000</v>
      </c>
    </row>
    <row r="111" spans="1:6" s="4" customFormat="1" ht="12" customHeight="1" x14ac:dyDescent="0.2">
      <c r="A111" s="11">
        <f t="shared" si="1"/>
        <v>106</v>
      </c>
      <c r="B111" s="14">
        <v>208</v>
      </c>
      <c r="C111" s="12" t="s">
        <v>369</v>
      </c>
      <c r="D111" s="13">
        <v>80000</v>
      </c>
      <c r="E111" s="14">
        <v>2</v>
      </c>
      <c r="F111" s="79">
        <v>40000</v>
      </c>
    </row>
    <row r="112" spans="1:6" s="4" customFormat="1" ht="12" customHeight="1" x14ac:dyDescent="0.2">
      <c r="A112" s="11">
        <f t="shared" si="1"/>
        <v>107</v>
      </c>
      <c r="B112" s="14">
        <v>210</v>
      </c>
      <c r="C112" s="12" t="s">
        <v>371</v>
      </c>
      <c r="D112" s="13">
        <v>200000</v>
      </c>
      <c r="E112" s="14">
        <v>5</v>
      </c>
      <c r="F112" s="79">
        <v>40000</v>
      </c>
    </row>
    <row r="113" spans="1:6" s="4" customFormat="1" ht="12" customHeight="1" x14ac:dyDescent="0.2">
      <c r="A113" s="11">
        <f t="shared" si="1"/>
        <v>108</v>
      </c>
      <c r="B113" s="14">
        <v>213</v>
      </c>
      <c r="C113" s="12" t="s">
        <v>374</v>
      </c>
      <c r="D113" s="13">
        <v>21000</v>
      </c>
      <c r="E113" s="14">
        <v>1</v>
      </c>
      <c r="F113" s="79">
        <v>21000</v>
      </c>
    </row>
    <row r="114" spans="1:6" s="4" customFormat="1" ht="12" customHeight="1" x14ac:dyDescent="0.2">
      <c r="A114" s="11">
        <f t="shared" si="1"/>
        <v>109</v>
      </c>
      <c r="B114" s="14">
        <v>215</v>
      </c>
      <c r="C114" s="12" t="s">
        <v>376</v>
      </c>
      <c r="D114" s="13">
        <v>300795</v>
      </c>
      <c r="E114" s="14">
        <v>9</v>
      </c>
      <c r="F114" s="79">
        <v>33421.666666666664</v>
      </c>
    </row>
    <row r="115" spans="1:6" s="4" customFormat="1" ht="12" customHeight="1" x14ac:dyDescent="0.2">
      <c r="A115" s="11">
        <f t="shared" si="1"/>
        <v>110</v>
      </c>
      <c r="B115" s="14">
        <v>218</v>
      </c>
      <c r="C115" s="12" t="s">
        <v>379</v>
      </c>
      <c r="D115" s="13">
        <v>237995</v>
      </c>
      <c r="E115" s="14">
        <v>5</v>
      </c>
      <c r="F115" s="79">
        <v>47599</v>
      </c>
    </row>
    <row r="116" spans="1:6" s="4" customFormat="1" ht="12" customHeight="1" x14ac:dyDescent="0.2">
      <c r="A116" s="11">
        <f t="shared" si="1"/>
        <v>111</v>
      </c>
      <c r="B116" s="14">
        <v>223</v>
      </c>
      <c r="C116" s="12" t="s">
        <v>384</v>
      </c>
      <c r="D116" s="13">
        <v>80000</v>
      </c>
      <c r="E116" s="14">
        <v>2</v>
      </c>
      <c r="F116" s="79">
        <v>40000</v>
      </c>
    </row>
    <row r="117" spans="1:6" s="4" customFormat="1" ht="12" customHeight="1" x14ac:dyDescent="0.2">
      <c r="A117" s="11">
        <f t="shared" si="1"/>
        <v>112</v>
      </c>
      <c r="B117" s="14">
        <v>227</v>
      </c>
      <c r="C117" s="12" t="s">
        <v>388</v>
      </c>
      <c r="D117" s="13">
        <v>53000</v>
      </c>
      <c r="E117" s="14">
        <v>1</v>
      </c>
      <c r="F117" s="79">
        <v>53000</v>
      </c>
    </row>
    <row r="118" spans="1:6" s="4" customFormat="1" ht="12" customHeight="1" x14ac:dyDescent="0.2">
      <c r="A118" s="11">
        <f t="shared" si="1"/>
        <v>113</v>
      </c>
      <c r="B118" s="14">
        <v>231</v>
      </c>
      <c r="C118" s="12" t="s">
        <v>392</v>
      </c>
      <c r="D118" s="13">
        <v>160000</v>
      </c>
      <c r="E118" s="14">
        <v>3</v>
      </c>
      <c r="F118" s="79">
        <v>53333.333333333336</v>
      </c>
    </row>
    <row r="119" spans="1:6" s="4" customFormat="1" ht="12" customHeight="1" x14ac:dyDescent="0.2">
      <c r="A119" s="11">
        <f t="shared" si="1"/>
        <v>114</v>
      </c>
      <c r="B119" s="14">
        <v>232</v>
      </c>
      <c r="C119" s="12" t="s">
        <v>393</v>
      </c>
      <c r="D119" s="13">
        <v>70000</v>
      </c>
      <c r="E119" s="14">
        <v>2</v>
      </c>
      <c r="F119" s="79">
        <v>35000</v>
      </c>
    </row>
    <row r="120" spans="1:6" s="4" customFormat="1" ht="12" customHeight="1" x14ac:dyDescent="0.2">
      <c r="A120" s="11">
        <f t="shared" si="1"/>
        <v>115</v>
      </c>
      <c r="B120" s="14">
        <v>233</v>
      </c>
      <c r="C120" s="12" t="s">
        <v>394</v>
      </c>
      <c r="D120" s="13">
        <v>30000</v>
      </c>
      <c r="E120" s="14">
        <v>1</v>
      </c>
      <c r="F120" s="79">
        <v>30000</v>
      </c>
    </row>
    <row r="121" spans="1:6" s="4" customFormat="1" ht="12" customHeight="1" x14ac:dyDescent="0.2">
      <c r="A121" s="11">
        <f t="shared" si="1"/>
        <v>116</v>
      </c>
      <c r="B121" s="14">
        <v>234</v>
      </c>
      <c r="C121" s="12" t="s">
        <v>395</v>
      </c>
      <c r="D121" s="13">
        <v>80000</v>
      </c>
      <c r="E121" s="14">
        <v>2</v>
      </c>
      <c r="F121" s="79">
        <v>40000</v>
      </c>
    </row>
    <row r="122" spans="1:6" s="4" customFormat="1" ht="12" customHeight="1" x14ac:dyDescent="0.2">
      <c r="A122" s="11">
        <f t="shared" si="1"/>
        <v>117</v>
      </c>
      <c r="B122" s="14">
        <v>237</v>
      </c>
      <c r="C122" s="12" t="s">
        <v>398</v>
      </c>
      <c r="D122" s="13">
        <v>105000</v>
      </c>
      <c r="E122" s="14">
        <v>3</v>
      </c>
      <c r="F122" s="79">
        <v>35000</v>
      </c>
    </row>
    <row r="123" spans="1:6" s="4" customFormat="1" ht="12" customHeight="1" x14ac:dyDescent="0.2">
      <c r="A123" s="11">
        <f t="shared" si="1"/>
        <v>118</v>
      </c>
      <c r="B123" s="14">
        <v>239</v>
      </c>
      <c r="C123" s="12" t="s">
        <v>400</v>
      </c>
      <c r="D123" s="13">
        <v>90000</v>
      </c>
      <c r="E123" s="14">
        <v>3</v>
      </c>
      <c r="F123" s="79">
        <v>30000</v>
      </c>
    </row>
    <row r="124" spans="1:6" s="4" customFormat="1" ht="12" customHeight="1" x14ac:dyDescent="0.2">
      <c r="A124" s="11">
        <f t="shared" si="1"/>
        <v>119</v>
      </c>
      <c r="B124" s="14">
        <v>240</v>
      </c>
      <c r="C124" s="12" t="s">
        <v>401</v>
      </c>
      <c r="D124" s="13">
        <v>100000</v>
      </c>
      <c r="E124" s="14">
        <v>3</v>
      </c>
      <c r="F124" s="79">
        <v>33333.333333333336</v>
      </c>
    </row>
    <row r="125" spans="1:6" s="4" customFormat="1" ht="12" customHeight="1" x14ac:dyDescent="0.2">
      <c r="A125" s="11">
        <f t="shared" si="1"/>
        <v>120</v>
      </c>
      <c r="B125" s="14">
        <v>241</v>
      </c>
      <c r="C125" s="12" t="s">
        <v>402</v>
      </c>
      <c r="D125" s="13">
        <v>45000</v>
      </c>
      <c r="E125" s="14">
        <v>2</v>
      </c>
      <c r="F125" s="79">
        <v>22500</v>
      </c>
    </row>
    <row r="126" spans="1:6" s="4" customFormat="1" ht="12" customHeight="1" x14ac:dyDescent="0.2">
      <c r="A126" s="11">
        <f t="shared" si="1"/>
        <v>121</v>
      </c>
      <c r="B126" s="14">
        <v>243</v>
      </c>
      <c r="C126" s="12" t="s">
        <v>404</v>
      </c>
      <c r="D126" s="13">
        <v>30000</v>
      </c>
      <c r="E126" s="14">
        <v>1</v>
      </c>
      <c r="F126" s="79">
        <v>30000</v>
      </c>
    </row>
    <row r="127" spans="1:6" s="4" customFormat="1" ht="12" customHeight="1" x14ac:dyDescent="0.2">
      <c r="A127" s="11">
        <f t="shared" si="1"/>
        <v>122</v>
      </c>
      <c r="B127" s="14">
        <v>246</v>
      </c>
      <c r="C127" s="12" t="s">
        <v>407</v>
      </c>
      <c r="D127" s="13">
        <v>140000</v>
      </c>
      <c r="E127" s="14">
        <v>4</v>
      </c>
      <c r="F127" s="79">
        <v>35000</v>
      </c>
    </row>
    <row r="128" spans="1:6" s="4" customFormat="1" ht="12" customHeight="1" x14ac:dyDescent="0.2">
      <c r="A128" s="11">
        <f t="shared" si="1"/>
        <v>123</v>
      </c>
      <c r="B128" s="14">
        <v>248</v>
      </c>
      <c r="C128" s="12" t="s">
        <v>409</v>
      </c>
      <c r="D128" s="13">
        <v>83289</v>
      </c>
      <c r="E128" s="14">
        <v>2</v>
      </c>
      <c r="F128" s="79">
        <v>41644.5</v>
      </c>
    </row>
    <row r="129" spans="1:6" s="4" customFormat="1" ht="12" customHeight="1" x14ac:dyDescent="0.2">
      <c r="A129" s="11">
        <f t="shared" si="1"/>
        <v>124</v>
      </c>
      <c r="B129" s="14">
        <v>249</v>
      </c>
      <c r="C129" s="12" t="s">
        <v>410</v>
      </c>
      <c r="D129" s="13">
        <v>25000</v>
      </c>
      <c r="E129" s="14">
        <v>1</v>
      </c>
      <c r="F129" s="79">
        <v>25000</v>
      </c>
    </row>
    <row r="130" spans="1:6" s="4" customFormat="1" ht="12" customHeight="1" x14ac:dyDescent="0.2">
      <c r="A130" s="11">
        <f t="shared" si="1"/>
        <v>125</v>
      </c>
      <c r="B130" s="14">
        <v>250</v>
      </c>
      <c r="C130" s="12" t="s">
        <v>411</v>
      </c>
      <c r="D130" s="13">
        <v>527000</v>
      </c>
      <c r="E130" s="14">
        <v>16</v>
      </c>
      <c r="F130" s="79">
        <v>32937.5</v>
      </c>
    </row>
    <row r="131" spans="1:6" s="4" customFormat="1" ht="12" customHeight="1" x14ac:dyDescent="0.2">
      <c r="A131" s="11">
        <f t="shared" si="1"/>
        <v>126</v>
      </c>
      <c r="B131" s="14">
        <v>251</v>
      </c>
      <c r="C131" s="12" t="s">
        <v>412</v>
      </c>
      <c r="D131" s="13">
        <v>393900</v>
      </c>
      <c r="E131" s="14">
        <v>15</v>
      </c>
      <c r="F131" s="79">
        <v>26260</v>
      </c>
    </row>
    <row r="132" spans="1:6" s="4" customFormat="1" ht="12" customHeight="1" x14ac:dyDescent="0.2">
      <c r="A132" s="11">
        <f t="shared" si="1"/>
        <v>127</v>
      </c>
      <c r="B132" s="14">
        <v>252</v>
      </c>
      <c r="C132" s="12" t="s">
        <v>413</v>
      </c>
      <c r="D132" s="13">
        <v>50000</v>
      </c>
      <c r="E132" s="14">
        <v>1</v>
      </c>
      <c r="F132" s="79">
        <v>50000</v>
      </c>
    </row>
    <row r="133" spans="1:6" s="4" customFormat="1" ht="12" customHeight="1" x14ac:dyDescent="0.2">
      <c r="A133" s="11">
        <f t="shared" si="1"/>
        <v>128</v>
      </c>
      <c r="B133" s="14">
        <v>253</v>
      </c>
      <c r="C133" s="12" t="s">
        <v>414</v>
      </c>
      <c r="D133" s="13">
        <v>25000</v>
      </c>
      <c r="E133" s="14">
        <v>1</v>
      </c>
      <c r="F133" s="79">
        <v>25000</v>
      </c>
    </row>
    <row r="134" spans="1:6" s="4" customFormat="1" ht="12" customHeight="1" x14ac:dyDescent="0.2">
      <c r="A134" s="11">
        <f t="shared" si="1"/>
        <v>129</v>
      </c>
      <c r="B134" s="14">
        <v>254</v>
      </c>
      <c r="C134" s="12" t="s">
        <v>415</v>
      </c>
      <c r="D134" s="13">
        <v>25000</v>
      </c>
      <c r="E134" s="14">
        <v>1</v>
      </c>
      <c r="F134" s="79">
        <v>25000</v>
      </c>
    </row>
    <row r="135" spans="1:6" s="4" customFormat="1" ht="12" customHeight="1" x14ac:dyDescent="0.2">
      <c r="A135" s="11">
        <f t="shared" si="1"/>
        <v>130</v>
      </c>
      <c r="B135" s="14">
        <v>256</v>
      </c>
      <c r="C135" s="12" t="s">
        <v>417</v>
      </c>
      <c r="D135" s="13">
        <v>89891</v>
      </c>
      <c r="E135" s="14">
        <v>4</v>
      </c>
      <c r="F135" s="79">
        <v>22472.75</v>
      </c>
    </row>
    <row r="136" spans="1:6" s="4" customFormat="1" ht="12" customHeight="1" x14ac:dyDescent="0.2">
      <c r="A136" s="11">
        <f t="shared" ref="A136:A201" si="2">A135+1</f>
        <v>131</v>
      </c>
      <c r="B136" s="14">
        <v>258</v>
      </c>
      <c r="C136" s="12" t="s">
        <v>419</v>
      </c>
      <c r="D136" s="13">
        <v>28000</v>
      </c>
      <c r="E136" s="14">
        <v>1</v>
      </c>
      <c r="F136" s="79">
        <v>28000</v>
      </c>
    </row>
    <row r="137" spans="1:6" s="4" customFormat="1" ht="12" customHeight="1" x14ac:dyDescent="0.2">
      <c r="A137" s="11">
        <f t="shared" si="2"/>
        <v>132</v>
      </c>
      <c r="B137" s="14">
        <v>259</v>
      </c>
      <c r="C137" s="12" t="s">
        <v>420</v>
      </c>
      <c r="D137" s="13">
        <v>30000</v>
      </c>
      <c r="E137" s="14">
        <v>1</v>
      </c>
      <c r="F137" s="79">
        <v>30000</v>
      </c>
    </row>
    <row r="138" spans="1:6" s="4" customFormat="1" ht="12" customHeight="1" x14ac:dyDescent="0.2">
      <c r="A138" s="11">
        <f t="shared" si="2"/>
        <v>133</v>
      </c>
      <c r="B138" s="14">
        <v>260</v>
      </c>
      <c r="C138" s="12" t="s">
        <v>421</v>
      </c>
      <c r="D138" s="13">
        <v>24000</v>
      </c>
      <c r="E138" s="14">
        <v>1</v>
      </c>
      <c r="F138" s="79">
        <v>24000</v>
      </c>
    </row>
    <row r="139" spans="1:6" s="4" customFormat="1" ht="12" customHeight="1" x14ac:dyDescent="0.2">
      <c r="A139" s="11">
        <f t="shared" si="2"/>
        <v>134</v>
      </c>
      <c r="B139" s="14">
        <v>262</v>
      </c>
      <c r="C139" s="12" t="s">
        <v>423</v>
      </c>
      <c r="D139" s="13">
        <v>89954</v>
      </c>
      <c r="E139" s="14">
        <v>3</v>
      </c>
      <c r="F139" s="79">
        <v>29984.666666666668</v>
      </c>
    </row>
    <row r="140" spans="1:6" s="4" customFormat="1" ht="12" customHeight="1" x14ac:dyDescent="0.2">
      <c r="A140" s="11">
        <f t="shared" si="2"/>
        <v>135</v>
      </c>
      <c r="B140" s="14">
        <v>264</v>
      </c>
      <c r="C140" s="12" t="s">
        <v>425</v>
      </c>
      <c r="D140" s="13">
        <v>80000</v>
      </c>
      <c r="E140" s="14">
        <v>2</v>
      </c>
      <c r="F140" s="79">
        <v>40000</v>
      </c>
    </row>
    <row r="141" spans="1:6" s="4" customFormat="1" ht="12" customHeight="1" x14ac:dyDescent="0.2">
      <c r="A141" s="11">
        <f t="shared" si="2"/>
        <v>136</v>
      </c>
      <c r="B141" s="14">
        <v>266</v>
      </c>
      <c r="C141" s="12" t="s">
        <v>427</v>
      </c>
      <c r="D141" s="13">
        <v>50000</v>
      </c>
      <c r="E141" s="14">
        <v>1</v>
      </c>
      <c r="F141" s="79">
        <v>50000</v>
      </c>
    </row>
    <row r="142" spans="1:6" s="4" customFormat="1" ht="12" customHeight="1" x14ac:dyDescent="0.2">
      <c r="A142" s="11">
        <f t="shared" si="2"/>
        <v>137</v>
      </c>
      <c r="B142" s="14">
        <v>268</v>
      </c>
      <c r="C142" s="12" t="s">
        <v>429</v>
      </c>
      <c r="D142" s="13">
        <v>80000</v>
      </c>
      <c r="E142" s="14">
        <v>2</v>
      </c>
      <c r="F142" s="79">
        <v>40000</v>
      </c>
    </row>
    <row r="143" spans="1:6" s="4" customFormat="1" ht="12" customHeight="1" x14ac:dyDescent="0.2">
      <c r="A143" s="11">
        <f t="shared" si="2"/>
        <v>138</v>
      </c>
      <c r="B143" s="14">
        <v>269</v>
      </c>
      <c r="C143" s="12" t="s">
        <v>430</v>
      </c>
      <c r="D143" s="13">
        <v>40000</v>
      </c>
      <c r="E143" s="14">
        <v>1</v>
      </c>
      <c r="F143" s="79">
        <v>40000</v>
      </c>
    </row>
    <row r="144" spans="1:6" s="4" customFormat="1" ht="12" customHeight="1" x14ac:dyDescent="0.2">
      <c r="A144" s="11">
        <f t="shared" si="2"/>
        <v>139</v>
      </c>
      <c r="B144" s="14">
        <v>270</v>
      </c>
      <c r="C144" s="12" t="s">
        <v>431</v>
      </c>
      <c r="D144" s="13">
        <v>30000</v>
      </c>
      <c r="E144" s="14">
        <v>1</v>
      </c>
      <c r="F144" s="79">
        <v>30000</v>
      </c>
    </row>
    <row r="145" spans="1:6" s="4" customFormat="1" ht="12" customHeight="1" x14ac:dyDescent="0.2">
      <c r="A145" s="11">
        <f t="shared" si="2"/>
        <v>140</v>
      </c>
      <c r="B145" s="14">
        <v>271</v>
      </c>
      <c r="C145" s="12" t="s">
        <v>432</v>
      </c>
      <c r="D145" s="13">
        <v>94951</v>
      </c>
      <c r="E145" s="14">
        <v>3</v>
      </c>
      <c r="F145" s="79">
        <v>31650.333333333332</v>
      </c>
    </row>
    <row r="146" spans="1:6" s="4" customFormat="1" ht="12" customHeight="1" x14ac:dyDescent="0.2">
      <c r="A146" s="11">
        <f t="shared" si="2"/>
        <v>141</v>
      </c>
      <c r="B146" s="14">
        <v>272</v>
      </c>
      <c r="C146" s="12" t="s">
        <v>433</v>
      </c>
      <c r="D146" s="13">
        <v>54900</v>
      </c>
      <c r="E146" s="14">
        <v>1</v>
      </c>
      <c r="F146" s="79">
        <v>54900</v>
      </c>
    </row>
    <row r="147" spans="1:6" s="4" customFormat="1" ht="12" customHeight="1" x14ac:dyDescent="0.2">
      <c r="A147" s="11">
        <f t="shared" si="2"/>
        <v>142</v>
      </c>
      <c r="B147" s="14">
        <v>273</v>
      </c>
      <c r="C147" s="12" t="s">
        <v>434</v>
      </c>
      <c r="D147" s="13">
        <v>50000</v>
      </c>
      <c r="E147" s="14">
        <v>1</v>
      </c>
      <c r="F147" s="79">
        <v>50000</v>
      </c>
    </row>
    <row r="148" spans="1:6" s="4" customFormat="1" ht="12" customHeight="1" x14ac:dyDescent="0.2">
      <c r="A148" s="11">
        <f t="shared" si="2"/>
        <v>143</v>
      </c>
      <c r="B148" s="14">
        <v>274</v>
      </c>
      <c r="C148" s="12" t="s">
        <v>435</v>
      </c>
      <c r="D148" s="13">
        <v>44300</v>
      </c>
      <c r="E148" s="14">
        <v>2</v>
      </c>
      <c r="F148" s="79">
        <v>22150</v>
      </c>
    </row>
    <row r="149" spans="1:6" s="4" customFormat="1" ht="12" customHeight="1" x14ac:dyDescent="0.2">
      <c r="A149" s="11">
        <f t="shared" si="2"/>
        <v>144</v>
      </c>
      <c r="B149" s="14">
        <v>275</v>
      </c>
      <c r="C149" s="12" t="s">
        <v>436</v>
      </c>
      <c r="D149" s="13">
        <v>149358</v>
      </c>
      <c r="E149" s="14">
        <v>3</v>
      </c>
      <c r="F149" s="79">
        <v>49786</v>
      </c>
    </row>
    <row r="150" spans="1:6" s="4" customFormat="1" ht="12" customHeight="1" x14ac:dyDescent="0.2">
      <c r="A150" s="11">
        <f t="shared" si="2"/>
        <v>145</v>
      </c>
      <c r="B150" s="14">
        <v>276</v>
      </c>
      <c r="C150" s="12" t="s">
        <v>437</v>
      </c>
      <c r="D150" s="13">
        <v>115000</v>
      </c>
      <c r="E150" s="14">
        <v>3</v>
      </c>
      <c r="F150" s="79">
        <v>38333.333333333336</v>
      </c>
    </row>
    <row r="151" spans="1:6" s="4" customFormat="1" ht="12" customHeight="1" x14ac:dyDescent="0.2">
      <c r="A151" s="11">
        <f t="shared" si="2"/>
        <v>146</v>
      </c>
      <c r="B151" s="14">
        <v>279</v>
      </c>
      <c r="C151" s="12" t="s">
        <v>440</v>
      </c>
      <c r="D151" s="13">
        <v>100000</v>
      </c>
      <c r="E151" s="14">
        <v>3</v>
      </c>
      <c r="F151" s="79">
        <v>33333.333333333336</v>
      </c>
    </row>
    <row r="152" spans="1:6" s="4" customFormat="1" ht="12" customHeight="1" x14ac:dyDescent="0.2">
      <c r="A152" s="11">
        <f t="shared" si="2"/>
        <v>147</v>
      </c>
      <c r="B152" s="14">
        <v>283</v>
      </c>
      <c r="C152" s="12" t="s">
        <v>444</v>
      </c>
      <c r="D152" s="13">
        <v>16000</v>
      </c>
      <c r="E152" s="14">
        <v>1</v>
      </c>
      <c r="F152" s="79">
        <v>16000</v>
      </c>
    </row>
    <row r="153" spans="1:6" s="4" customFormat="1" ht="12" customHeight="1" x14ac:dyDescent="0.2">
      <c r="A153" s="11">
        <f t="shared" si="2"/>
        <v>148</v>
      </c>
      <c r="B153" s="14">
        <v>285</v>
      </c>
      <c r="C153" s="12" t="s">
        <v>446</v>
      </c>
      <c r="D153" s="13">
        <v>160000</v>
      </c>
      <c r="E153" s="14">
        <v>4</v>
      </c>
      <c r="F153" s="79">
        <v>40000</v>
      </c>
    </row>
    <row r="154" spans="1:6" s="4" customFormat="1" ht="12" customHeight="1" x14ac:dyDescent="0.2">
      <c r="A154" s="11">
        <f t="shared" si="2"/>
        <v>149</v>
      </c>
      <c r="B154" s="14">
        <v>286</v>
      </c>
      <c r="C154" s="12" t="s">
        <v>447</v>
      </c>
      <c r="D154" s="13">
        <v>29827</v>
      </c>
      <c r="E154" s="14">
        <v>1</v>
      </c>
      <c r="F154" s="79">
        <v>29827</v>
      </c>
    </row>
    <row r="155" spans="1:6" s="4" customFormat="1" ht="12" customHeight="1" x14ac:dyDescent="0.2">
      <c r="A155" s="11">
        <f t="shared" si="2"/>
        <v>150</v>
      </c>
      <c r="B155" s="14">
        <v>287</v>
      </c>
      <c r="C155" s="12" t="s">
        <v>448</v>
      </c>
      <c r="D155" s="13">
        <v>88800</v>
      </c>
      <c r="E155" s="14">
        <v>3</v>
      </c>
      <c r="F155" s="79">
        <v>29600</v>
      </c>
    </row>
    <row r="156" spans="1:6" s="4" customFormat="1" ht="12" customHeight="1" x14ac:dyDescent="0.2">
      <c r="A156" s="11">
        <f t="shared" si="2"/>
        <v>151</v>
      </c>
      <c r="B156" s="14">
        <v>288</v>
      </c>
      <c r="C156" s="12" t="s">
        <v>449</v>
      </c>
      <c r="D156" s="13">
        <v>30000</v>
      </c>
      <c r="E156" s="14">
        <v>1</v>
      </c>
      <c r="F156" s="79">
        <v>30000</v>
      </c>
    </row>
    <row r="157" spans="1:6" s="4" customFormat="1" ht="12" customHeight="1" x14ac:dyDescent="0.2">
      <c r="A157" s="11">
        <f t="shared" si="2"/>
        <v>152</v>
      </c>
      <c r="B157" s="14">
        <v>289</v>
      </c>
      <c r="C157" s="12" t="s">
        <v>450</v>
      </c>
      <c r="D157" s="13">
        <v>30000</v>
      </c>
      <c r="E157" s="14">
        <v>2</v>
      </c>
      <c r="F157" s="79">
        <v>15000</v>
      </c>
    </row>
    <row r="158" spans="1:6" s="4" customFormat="1" ht="12" customHeight="1" x14ac:dyDescent="0.2">
      <c r="A158" s="11">
        <f t="shared" si="2"/>
        <v>153</v>
      </c>
      <c r="B158" s="14">
        <v>291</v>
      </c>
      <c r="C158" s="12" t="s">
        <v>452</v>
      </c>
      <c r="D158" s="13">
        <v>25000</v>
      </c>
      <c r="E158" s="14">
        <v>1</v>
      </c>
      <c r="F158" s="79">
        <v>25000</v>
      </c>
    </row>
    <row r="159" spans="1:6" s="4" customFormat="1" ht="12" customHeight="1" x14ac:dyDescent="0.2">
      <c r="A159" s="11">
        <f t="shared" si="2"/>
        <v>154</v>
      </c>
      <c r="B159" s="14">
        <v>293</v>
      </c>
      <c r="C159" s="12" t="s">
        <v>454</v>
      </c>
      <c r="D159" s="13">
        <v>346433</v>
      </c>
      <c r="E159" s="14">
        <v>11</v>
      </c>
      <c r="F159" s="79">
        <v>31493.909090909092</v>
      </c>
    </row>
    <row r="160" spans="1:6" s="4" customFormat="1" ht="12" customHeight="1" x14ac:dyDescent="0.2">
      <c r="A160" s="11">
        <f t="shared" si="2"/>
        <v>155</v>
      </c>
      <c r="B160" s="14">
        <v>296</v>
      </c>
      <c r="C160" s="12" t="s">
        <v>457</v>
      </c>
      <c r="D160" s="13">
        <v>149987</v>
      </c>
      <c r="E160" s="14">
        <v>5</v>
      </c>
      <c r="F160" s="79">
        <v>29997.4</v>
      </c>
    </row>
    <row r="161" spans="1:6" s="4" customFormat="1" ht="12" customHeight="1" x14ac:dyDescent="0.2">
      <c r="A161" s="11">
        <f t="shared" si="2"/>
        <v>156</v>
      </c>
      <c r="B161" s="14">
        <v>298</v>
      </c>
      <c r="C161" s="12" t="s">
        <v>459</v>
      </c>
      <c r="D161" s="13">
        <v>60000</v>
      </c>
      <c r="E161" s="14">
        <v>2</v>
      </c>
      <c r="F161" s="79">
        <v>30000</v>
      </c>
    </row>
    <row r="162" spans="1:6" s="4" customFormat="1" ht="12" customHeight="1" x14ac:dyDescent="0.2">
      <c r="A162" s="11">
        <f t="shared" si="2"/>
        <v>157</v>
      </c>
      <c r="B162" s="14">
        <v>300</v>
      </c>
      <c r="C162" s="12" t="s">
        <v>461</v>
      </c>
      <c r="D162" s="13">
        <v>100000</v>
      </c>
      <c r="E162" s="14">
        <v>2</v>
      </c>
      <c r="F162" s="79">
        <v>50000</v>
      </c>
    </row>
    <row r="163" spans="1:6" s="4" customFormat="1" ht="12" customHeight="1" x14ac:dyDescent="0.2">
      <c r="A163" s="11">
        <f t="shared" si="2"/>
        <v>158</v>
      </c>
      <c r="B163" s="14">
        <v>301</v>
      </c>
      <c r="C163" s="12" t="s">
        <v>462</v>
      </c>
      <c r="D163" s="13">
        <v>49900</v>
      </c>
      <c r="E163" s="14">
        <v>2</v>
      </c>
      <c r="F163" s="79">
        <v>24950</v>
      </c>
    </row>
    <row r="164" spans="1:6" s="4" customFormat="1" ht="12" customHeight="1" x14ac:dyDescent="0.2">
      <c r="A164" s="11">
        <f t="shared" si="2"/>
        <v>159</v>
      </c>
      <c r="B164" s="14">
        <v>303</v>
      </c>
      <c r="C164" s="12" t="s">
        <v>464</v>
      </c>
      <c r="D164" s="13">
        <v>577900</v>
      </c>
      <c r="E164" s="14">
        <v>15</v>
      </c>
      <c r="F164" s="79">
        <v>38526.666666666664</v>
      </c>
    </row>
    <row r="165" spans="1:6" s="4" customFormat="1" ht="12" customHeight="1" x14ac:dyDescent="0.2">
      <c r="A165" s="11">
        <f t="shared" si="2"/>
        <v>160</v>
      </c>
      <c r="B165" s="14">
        <v>304</v>
      </c>
      <c r="C165" s="12" t="s">
        <v>465</v>
      </c>
      <c r="D165" s="13">
        <v>60000</v>
      </c>
      <c r="E165" s="14">
        <v>1</v>
      </c>
      <c r="F165" s="79">
        <v>60000</v>
      </c>
    </row>
    <row r="166" spans="1:6" s="4" customFormat="1" ht="12" customHeight="1" x14ac:dyDescent="0.2">
      <c r="A166" s="11">
        <f t="shared" si="2"/>
        <v>161</v>
      </c>
      <c r="B166" s="14">
        <v>308</v>
      </c>
      <c r="C166" s="12" t="s">
        <v>469</v>
      </c>
      <c r="D166" s="13">
        <v>106707</v>
      </c>
      <c r="E166" s="14">
        <v>3</v>
      </c>
      <c r="F166" s="79">
        <v>35569</v>
      </c>
    </row>
    <row r="167" spans="1:6" s="4" customFormat="1" ht="12" customHeight="1" x14ac:dyDescent="0.2">
      <c r="A167" s="11">
        <f t="shared" si="2"/>
        <v>162</v>
      </c>
      <c r="B167" s="14">
        <v>313</v>
      </c>
      <c r="C167" s="12" t="s">
        <v>474</v>
      </c>
      <c r="D167" s="13">
        <v>35000</v>
      </c>
      <c r="E167" s="14">
        <v>1</v>
      </c>
      <c r="F167" s="79">
        <v>35000</v>
      </c>
    </row>
    <row r="168" spans="1:6" s="4" customFormat="1" ht="12" customHeight="1" x14ac:dyDescent="0.2">
      <c r="A168" s="11">
        <f t="shared" si="2"/>
        <v>163</v>
      </c>
      <c r="B168" s="14">
        <v>314</v>
      </c>
      <c r="C168" s="12" t="s">
        <v>475</v>
      </c>
      <c r="D168" s="13">
        <v>67810</v>
      </c>
      <c r="E168" s="14">
        <v>1</v>
      </c>
      <c r="F168" s="79">
        <v>67810</v>
      </c>
    </row>
    <row r="169" spans="1:6" s="4" customFormat="1" ht="12" customHeight="1" x14ac:dyDescent="0.2">
      <c r="A169" s="11">
        <f t="shared" si="2"/>
        <v>164</v>
      </c>
      <c r="B169" s="14">
        <v>317</v>
      </c>
      <c r="C169" s="12" t="s">
        <v>478</v>
      </c>
      <c r="D169" s="13">
        <v>21781</v>
      </c>
      <c r="E169" s="14">
        <v>1</v>
      </c>
      <c r="F169" s="79">
        <v>21781</v>
      </c>
    </row>
    <row r="170" spans="1:6" s="4" customFormat="1" ht="12" customHeight="1" x14ac:dyDescent="0.2">
      <c r="A170" s="11">
        <f t="shared" si="2"/>
        <v>165</v>
      </c>
      <c r="B170" s="14">
        <v>319</v>
      </c>
      <c r="C170" s="12" t="s">
        <v>480</v>
      </c>
      <c r="D170" s="13">
        <v>74816</v>
      </c>
      <c r="E170" s="14">
        <v>3</v>
      </c>
      <c r="F170" s="79">
        <v>24938.666666666668</v>
      </c>
    </row>
    <row r="171" spans="1:6" s="4" customFormat="1" ht="12" customHeight="1" x14ac:dyDescent="0.2">
      <c r="A171" s="11">
        <f t="shared" si="2"/>
        <v>166</v>
      </c>
      <c r="B171" s="14">
        <v>321</v>
      </c>
      <c r="C171" s="12" t="s">
        <v>482</v>
      </c>
      <c r="D171" s="13">
        <v>106000</v>
      </c>
      <c r="E171" s="14">
        <v>3</v>
      </c>
      <c r="F171" s="79">
        <v>35333.333333333336</v>
      </c>
    </row>
    <row r="172" spans="1:6" s="4" customFormat="1" ht="12" customHeight="1" x14ac:dyDescent="0.2">
      <c r="A172" s="11">
        <f t="shared" si="2"/>
        <v>167</v>
      </c>
      <c r="B172" s="14">
        <v>323</v>
      </c>
      <c r="C172" s="12" t="s">
        <v>484</v>
      </c>
      <c r="D172" s="13">
        <v>75000</v>
      </c>
      <c r="E172" s="14">
        <v>2</v>
      </c>
      <c r="F172" s="79">
        <v>37500</v>
      </c>
    </row>
    <row r="173" spans="1:6" s="4" customFormat="1" ht="12" customHeight="1" x14ac:dyDescent="0.2">
      <c r="A173" s="11">
        <f t="shared" si="2"/>
        <v>168</v>
      </c>
      <c r="B173" s="14">
        <v>324</v>
      </c>
      <c r="C173" s="12" t="s">
        <v>485</v>
      </c>
      <c r="D173" s="13">
        <v>320000</v>
      </c>
      <c r="E173" s="14">
        <v>9</v>
      </c>
      <c r="F173" s="79">
        <v>35555.555555555555</v>
      </c>
    </row>
    <row r="174" spans="1:6" s="4" customFormat="1" ht="12" customHeight="1" x14ac:dyDescent="0.2">
      <c r="A174" s="11">
        <f t="shared" si="2"/>
        <v>169</v>
      </c>
      <c r="B174" s="14">
        <v>326</v>
      </c>
      <c r="C174" s="12" t="s">
        <v>487</v>
      </c>
      <c r="D174" s="13">
        <v>115000</v>
      </c>
      <c r="E174" s="14">
        <v>3</v>
      </c>
      <c r="F174" s="79">
        <v>38333.333333333336</v>
      </c>
    </row>
    <row r="175" spans="1:6" s="4" customFormat="1" ht="12" customHeight="1" x14ac:dyDescent="0.2">
      <c r="A175" s="11">
        <f t="shared" si="2"/>
        <v>170</v>
      </c>
      <c r="B175" s="14">
        <v>327</v>
      </c>
      <c r="C175" s="12" t="s">
        <v>488</v>
      </c>
      <c r="D175" s="13">
        <v>63800</v>
      </c>
      <c r="E175" s="14">
        <v>1</v>
      </c>
      <c r="F175" s="79">
        <v>63800</v>
      </c>
    </row>
    <row r="176" spans="1:6" s="4" customFormat="1" ht="12" customHeight="1" x14ac:dyDescent="0.2">
      <c r="A176" s="11">
        <f t="shared" si="2"/>
        <v>171</v>
      </c>
      <c r="B176" s="14">
        <v>329</v>
      </c>
      <c r="C176" s="12" t="s">
        <v>490</v>
      </c>
      <c r="D176" s="13">
        <v>20000</v>
      </c>
      <c r="E176" s="14">
        <v>1</v>
      </c>
      <c r="F176" s="79">
        <v>20000</v>
      </c>
    </row>
    <row r="177" spans="1:6" s="4" customFormat="1" ht="12" customHeight="1" x14ac:dyDescent="0.2">
      <c r="A177" s="11">
        <f t="shared" si="2"/>
        <v>172</v>
      </c>
      <c r="B177" s="14">
        <v>336</v>
      </c>
      <c r="C177" s="12" t="s">
        <v>497</v>
      </c>
      <c r="D177" s="13">
        <v>50000</v>
      </c>
      <c r="E177" s="14">
        <v>2</v>
      </c>
      <c r="F177" s="79">
        <v>25000</v>
      </c>
    </row>
    <row r="178" spans="1:6" s="4" customFormat="1" ht="12" customHeight="1" x14ac:dyDescent="0.2">
      <c r="A178" s="11">
        <f t="shared" si="2"/>
        <v>173</v>
      </c>
      <c r="B178" s="14">
        <v>340</v>
      </c>
      <c r="C178" s="12" t="s">
        <v>501</v>
      </c>
      <c r="D178" s="13">
        <v>15000</v>
      </c>
      <c r="E178" s="14">
        <v>1</v>
      </c>
      <c r="F178" s="79">
        <v>15000</v>
      </c>
    </row>
    <row r="179" spans="1:6" s="4" customFormat="1" ht="12" customHeight="1" x14ac:dyDescent="0.2">
      <c r="A179" s="11">
        <f t="shared" si="2"/>
        <v>174</v>
      </c>
      <c r="B179" s="14">
        <v>341</v>
      </c>
      <c r="C179" s="12" t="s">
        <v>502</v>
      </c>
      <c r="D179" s="13">
        <v>69980</v>
      </c>
      <c r="E179" s="14">
        <v>2</v>
      </c>
      <c r="F179" s="79">
        <v>34990</v>
      </c>
    </row>
    <row r="180" spans="1:6" s="4" customFormat="1" ht="12" customHeight="1" x14ac:dyDescent="0.2">
      <c r="A180" s="11">
        <f t="shared" si="2"/>
        <v>175</v>
      </c>
      <c r="B180" s="14">
        <v>343</v>
      </c>
      <c r="C180" s="12" t="s">
        <v>504</v>
      </c>
      <c r="D180" s="13">
        <v>201524</v>
      </c>
      <c r="E180" s="14">
        <v>4</v>
      </c>
      <c r="F180" s="79">
        <v>50381</v>
      </c>
    </row>
    <row r="181" spans="1:6" s="4" customFormat="1" ht="12" customHeight="1" x14ac:dyDescent="0.2">
      <c r="A181" s="11">
        <f t="shared" si="2"/>
        <v>176</v>
      </c>
      <c r="B181" s="14">
        <v>344</v>
      </c>
      <c r="C181" s="12" t="s">
        <v>505</v>
      </c>
      <c r="D181" s="13">
        <v>9465</v>
      </c>
      <c r="E181" s="14">
        <v>1</v>
      </c>
      <c r="F181" s="79">
        <v>9465</v>
      </c>
    </row>
    <row r="182" spans="1:6" s="4" customFormat="1" ht="12" customHeight="1" x14ac:dyDescent="0.2">
      <c r="A182" s="11">
        <f t="shared" si="2"/>
        <v>177</v>
      </c>
      <c r="B182" s="14">
        <v>345</v>
      </c>
      <c r="C182" s="12" t="s">
        <v>506</v>
      </c>
      <c r="D182" s="13">
        <v>83100</v>
      </c>
      <c r="E182" s="14">
        <v>2</v>
      </c>
      <c r="F182" s="79">
        <v>41550</v>
      </c>
    </row>
    <row r="183" spans="1:6" s="4" customFormat="1" ht="12" customHeight="1" x14ac:dyDescent="0.2">
      <c r="A183" s="11">
        <f t="shared" si="2"/>
        <v>178</v>
      </c>
      <c r="B183" s="14">
        <v>346</v>
      </c>
      <c r="C183" s="12" t="s">
        <v>507</v>
      </c>
      <c r="D183" s="13">
        <v>42000</v>
      </c>
      <c r="E183" s="14">
        <v>2</v>
      </c>
      <c r="F183" s="79">
        <v>21000</v>
      </c>
    </row>
    <row r="184" spans="1:6" s="4" customFormat="1" ht="12" customHeight="1" x14ac:dyDescent="0.2">
      <c r="A184" s="11">
        <f t="shared" si="2"/>
        <v>179</v>
      </c>
      <c r="B184" s="14">
        <v>348</v>
      </c>
      <c r="C184" s="12" t="s">
        <v>509</v>
      </c>
      <c r="D184" s="13">
        <v>25000</v>
      </c>
      <c r="E184" s="14">
        <v>1</v>
      </c>
      <c r="F184" s="79">
        <v>25000</v>
      </c>
    </row>
    <row r="185" spans="1:6" s="4" customFormat="1" ht="12" customHeight="1" x14ac:dyDescent="0.2">
      <c r="A185" s="11">
        <f t="shared" si="2"/>
        <v>180</v>
      </c>
      <c r="B185" s="14">
        <v>349</v>
      </c>
      <c r="C185" s="12" t="s">
        <v>510</v>
      </c>
      <c r="D185" s="13">
        <v>25000</v>
      </c>
      <c r="E185" s="14">
        <v>1</v>
      </c>
      <c r="F185" s="79">
        <v>25000</v>
      </c>
    </row>
    <row r="186" spans="1:6" s="4" customFormat="1" ht="12" customHeight="1" x14ac:dyDescent="0.2">
      <c r="A186" s="11">
        <f t="shared" si="2"/>
        <v>181</v>
      </c>
      <c r="B186" s="14">
        <v>351</v>
      </c>
      <c r="C186" s="12" t="s">
        <v>512</v>
      </c>
      <c r="D186" s="13">
        <v>44000</v>
      </c>
      <c r="E186" s="14">
        <v>2</v>
      </c>
      <c r="F186" s="79">
        <v>22000</v>
      </c>
    </row>
    <row r="187" spans="1:6" s="4" customFormat="1" ht="12" customHeight="1" x14ac:dyDescent="0.2">
      <c r="A187" s="11">
        <f t="shared" si="2"/>
        <v>182</v>
      </c>
      <c r="B187" s="14">
        <v>353</v>
      </c>
      <c r="C187" s="12" t="s">
        <v>514</v>
      </c>
      <c r="D187" s="13">
        <v>25000</v>
      </c>
      <c r="E187" s="14">
        <v>1</v>
      </c>
      <c r="F187" s="79">
        <v>25000</v>
      </c>
    </row>
    <row r="188" spans="1:6" s="228" customFormat="1" ht="12" customHeight="1" x14ac:dyDescent="0.2">
      <c r="A188" s="11">
        <f t="shared" si="2"/>
        <v>183</v>
      </c>
      <c r="B188" s="14">
        <v>355</v>
      </c>
      <c r="C188" s="12" t="s">
        <v>516</v>
      </c>
      <c r="D188" s="13">
        <v>70000</v>
      </c>
      <c r="E188" s="14">
        <v>2</v>
      </c>
      <c r="F188" s="79">
        <v>35000</v>
      </c>
    </row>
    <row r="189" spans="1:6" s="228" customFormat="1" ht="12" customHeight="1" x14ac:dyDescent="0.2">
      <c r="A189" s="11">
        <f t="shared" si="2"/>
        <v>184</v>
      </c>
      <c r="B189" s="14">
        <v>356</v>
      </c>
      <c r="C189" s="12" t="s">
        <v>517</v>
      </c>
      <c r="D189" s="13">
        <v>30000</v>
      </c>
      <c r="E189" s="14">
        <v>1</v>
      </c>
      <c r="F189" s="79">
        <v>30000</v>
      </c>
    </row>
    <row r="190" spans="1:6" s="228" customFormat="1" ht="12" customHeight="1" x14ac:dyDescent="0.2">
      <c r="A190" s="11">
        <f t="shared" si="2"/>
        <v>185</v>
      </c>
      <c r="B190" s="14">
        <v>357</v>
      </c>
      <c r="C190" s="12" t="s">
        <v>518</v>
      </c>
      <c r="D190" s="13">
        <v>50000</v>
      </c>
      <c r="E190" s="14">
        <v>2</v>
      </c>
      <c r="F190" s="79">
        <v>25000</v>
      </c>
    </row>
    <row r="191" spans="1:6" s="228" customFormat="1" ht="12" customHeight="1" x14ac:dyDescent="0.2">
      <c r="A191" s="11">
        <f t="shared" si="2"/>
        <v>186</v>
      </c>
      <c r="B191" s="14">
        <v>358</v>
      </c>
      <c r="C191" s="12" t="s">
        <v>519</v>
      </c>
      <c r="D191" s="13">
        <v>172000</v>
      </c>
      <c r="E191" s="14">
        <v>6</v>
      </c>
      <c r="F191" s="79">
        <v>28666.666666666668</v>
      </c>
    </row>
    <row r="192" spans="1:6" s="228" customFormat="1" ht="12" customHeight="1" x14ac:dyDescent="0.2">
      <c r="A192" s="11">
        <f t="shared" si="2"/>
        <v>187</v>
      </c>
      <c r="B192" s="14">
        <v>359</v>
      </c>
      <c r="C192" s="12" t="s">
        <v>520</v>
      </c>
      <c r="D192" s="13">
        <v>298733</v>
      </c>
      <c r="E192" s="14">
        <v>8</v>
      </c>
      <c r="F192" s="79">
        <v>37341.625</v>
      </c>
    </row>
    <row r="193" spans="1:6" s="228" customFormat="1" ht="12" customHeight="1" x14ac:dyDescent="0.2">
      <c r="A193" s="11">
        <f t="shared" si="2"/>
        <v>188</v>
      </c>
      <c r="B193" s="14">
        <v>360</v>
      </c>
      <c r="C193" s="12" t="s">
        <v>521</v>
      </c>
      <c r="D193" s="13">
        <v>40000</v>
      </c>
      <c r="E193" s="14">
        <v>1</v>
      </c>
      <c r="F193" s="79">
        <v>40000</v>
      </c>
    </row>
    <row r="194" spans="1:6" s="228" customFormat="1" ht="12" customHeight="1" x14ac:dyDescent="0.2">
      <c r="A194" s="11">
        <f t="shared" si="2"/>
        <v>189</v>
      </c>
      <c r="B194" s="14">
        <v>362</v>
      </c>
      <c r="C194" s="12" t="s">
        <v>523</v>
      </c>
      <c r="D194" s="13">
        <v>38350</v>
      </c>
      <c r="E194" s="14">
        <v>1</v>
      </c>
      <c r="F194" s="79">
        <v>38350</v>
      </c>
    </row>
    <row r="195" spans="1:6" s="228" customFormat="1" ht="12" customHeight="1" x14ac:dyDescent="0.2">
      <c r="A195" s="11">
        <f t="shared" si="2"/>
        <v>190</v>
      </c>
      <c r="B195" s="14">
        <v>364</v>
      </c>
      <c r="C195" s="12" t="s">
        <v>525</v>
      </c>
      <c r="D195" s="13">
        <v>25000</v>
      </c>
      <c r="E195" s="14">
        <v>1</v>
      </c>
      <c r="F195" s="79">
        <v>25000</v>
      </c>
    </row>
    <row r="196" spans="1:6" s="228" customFormat="1" ht="12" customHeight="1" x14ac:dyDescent="0.2">
      <c r="A196" s="11">
        <f t="shared" si="2"/>
        <v>191</v>
      </c>
      <c r="B196" s="14">
        <v>367</v>
      </c>
      <c r="C196" s="12" t="s">
        <v>528</v>
      </c>
      <c r="D196" s="13">
        <v>19888</v>
      </c>
      <c r="E196" s="14">
        <v>2</v>
      </c>
      <c r="F196" s="79">
        <v>9944</v>
      </c>
    </row>
    <row r="197" spans="1:6" s="228" customFormat="1" ht="12" customHeight="1" x14ac:dyDescent="0.2">
      <c r="A197" s="11">
        <f t="shared" si="2"/>
        <v>192</v>
      </c>
      <c r="B197" s="14">
        <v>371</v>
      </c>
      <c r="C197" s="12" t="s">
        <v>532</v>
      </c>
      <c r="D197" s="13">
        <v>43000</v>
      </c>
      <c r="E197" s="14">
        <v>1</v>
      </c>
      <c r="F197" s="79">
        <v>43000</v>
      </c>
    </row>
    <row r="198" spans="1:6" s="228" customFormat="1" ht="12" customHeight="1" x14ac:dyDescent="0.2">
      <c r="A198" s="11">
        <f t="shared" si="2"/>
        <v>193</v>
      </c>
      <c r="B198" s="14">
        <v>376</v>
      </c>
      <c r="C198" s="12" t="s">
        <v>537</v>
      </c>
      <c r="D198" s="13">
        <v>34770</v>
      </c>
      <c r="E198" s="14">
        <v>1</v>
      </c>
      <c r="F198" s="79">
        <v>34770</v>
      </c>
    </row>
    <row r="199" spans="1:6" s="228" customFormat="1" ht="12" customHeight="1" x14ac:dyDescent="0.2">
      <c r="A199" s="11">
        <f t="shared" si="2"/>
        <v>194</v>
      </c>
      <c r="B199" s="14">
        <v>378</v>
      </c>
      <c r="C199" s="12" t="s">
        <v>539</v>
      </c>
      <c r="D199" s="13">
        <v>26000</v>
      </c>
      <c r="E199" s="14">
        <v>1</v>
      </c>
      <c r="F199" s="79">
        <v>26000</v>
      </c>
    </row>
    <row r="200" spans="1:6" s="4" customFormat="1" ht="12" customHeight="1" x14ac:dyDescent="0.2">
      <c r="A200" s="11">
        <f t="shared" si="2"/>
        <v>195</v>
      </c>
      <c r="B200" s="14">
        <v>379</v>
      </c>
      <c r="C200" s="12" t="s">
        <v>540</v>
      </c>
      <c r="D200" s="13">
        <v>567745</v>
      </c>
      <c r="E200" s="14">
        <v>13</v>
      </c>
      <c r="F200" s="79">
        <v>43672.692307692305</v>
      </c>
    </row>
    <row r="201" spans="1:6" s="4" customFormat="1" ht="12" customHeight="1" x14ac:dyDescent="0.2">
      <c r="A201" s="11">
        <f t="shared" si="2"/>
        <v>196</v>
      </c>
      <c r="B201" s="14">
        <v>380</v>
      </c>
      <c r="C201" s="12" t="s">
        <v>541</v>
      </c>
      <c r="D201" s="13">
        <v>20000</v>
      </c>
      <c r="E201" s="14">
        <v>1</v>
      </c>
      <c r="F201" s="79">
        <v>20000</v>
      </c>
    </row>
    <row r="202" spans="1:6" s="4" customFormat="1" ht="12" customHeight="1" x14ac:dyDescent="0.2">
      <c r="A202" s="90" t="s">
        <v>4</v>
      </c>
      <c r="B202" s="91" t="s">
        <v>4</v>
      </c>
      <c r="C202" s="92" t="s">
        <v>3</v>
      </c>
      <c r="D202" s="93">
        <f>SUM(D6:D201)</f>
        <v>17180800</v>
      </c>
      <c r="E202" s="139">
        <f>SUM(E6:E201)</f>
        <v>500</v>
      </c>
      <c r="F202" s="146" t="s">
        <v>4</v>
      </c>
    </row>
  </sheetData>
  <sheetProtection algorithmName="SHA-512" hashValue="d2mjPZVxSnqIlYuvH0zI0ZPfkpUar7azkjB3LVLnpP3cBkbg4eJiLryJ6EKrhpAHv3rcDEp0QwwNK6Nd9HZVYQ==" saltValue="yGPBY4BeoE0LJgN4lt+i2w==" spinCount="100000" sheet="1" objects="1" scenarios="1"/>
  <mergeCells count="5">
    <mergeCell ref="A1:F1"/>
    <mergeCell ref="A3:A4"/>
    <mergeCell ref="B3:B4"/>
    <mergeCell ref="C3:C4"/>
    <mergeCell ref="D3:F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32" orientation="portrait" horizontalDpi="1200" verticalDpi="1200" r:id="rId1"/>
  <headerFooter alignWithMargins="0"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9">
    <tabColor rgb="FFFFFF00"/>
  </sheetPr>
  <dimension ref="A1:G203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5" width="14" customWidth="1"/>
    <col min="6" max="6" width="18.7109375" customWidth="1"/>
  </cols>
  <sheetData>
    <row r="1" spans="1:7" ht="26.25" customHeight="1" x14ac:dyDescent="0.2">
      <c r="A1" s="260" t="s">
        <v>131</v>
      </c>
      <c r="B1" s="260"/>
      <c r="C1" s="260"/>
      <c r="D1" s="260"/>
      <c r="E1" s="260"/>
      <c r="F1" s="260"/>
      <c r="G1" s="2"/>
    </row>
    <row r="2" spans="1:7" ht="18.75" customHeight="1" x14ac:dyDescent="0.2"/>
    <row r="3" spans="1:7" ht="21" customHeight="1" x14ac:dyDescent="0.2">
      <c r="A3" s="239" t="s">
        <v>12</v>
      </c>
      <c r="B3" s="241" t="s">
        <v>1</v>
      </c>
      <c r="C3" s="241" t="s">
        <v>0</v>
      </c>
      <c r="D3" s="262" t="s">
        <v>113</v>
      </c>
      <c r="E3" s="263"/>
      <c r="F3" s="264"/>
    </row>
    <row r="4" spans="1:7" ht="19.5" x14ac:dyDescent="0.2">
      <c r="A4" s="240"/>
      <c r="B4" s="242"/>
      <c r="C4" s="242"/>
      <c r="D4" s="131" t="s">
        <v>49</v>
      </c>
      <c r="E4" s="124" t="s">
        <v>33</v>
      </c>
      <c r="F4" s="145" t="s">
        <v>50</v>
      </c>
    </row>
    <row r="5" spans="1:7" s="4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" customHeight="1" x14ac:dyDescent="0.2">
      <c r="A6" s="11">
        <v>1</v>
      </c>
      <c r="B6" s="14">
        <v>1</v>
      </c>
      <c r="C6" s="12" t="s">
        <v>162</v>
      </c>
      <c r="D6" s="13">
        <v>20000</v>
      </c>
      <c r="E6" s="14">
        <v>1</v>
      </c>
      <c r="F6" s="79">
        <v>20000</v>
      </c>
    </row>
    <row r="7" spans="1:7" s="4" customFormat="1" ht="12" customHeight="1" x14ac:dyDescent="0.2">
      <c r="A7" s="11">
        <f>A6+1</f>
        <v>2</v>
      </c>
      <c r="B7" s="14">
        <v>3</v>
      </c>
      <c r="C7" s="12" t="s">
        <v>164</v>
      </c>
      <c r="D7" s="13">
        <v>25000</v>
      </c>
      <c r="E7" s="14">
        <v>1</v>
      </c>
      <c r="F7" s="79">
        <v>25000</v>
      </c>
    </row>
    <row r="8" spans="1:7" s="4" customFormat="1" ht="12" customHeight="1" x14ac:dyDescent="0.2">
      <c r="A8" s="11">
        <f t="shared" ref="A8:A71" si="0">A7+1</f>
        <v>3</v>
      </c>
      <c r="B8" s="14">
        <v>5</v>
      </c>
      <c r="C8" s="12" t="s">
        <v>166</v>
      </c>
      <c r="D8" s="13">
        <v>20000</v>
      </c>
      <c r="E8" s="14">
        <v>1</v>
      </c>
      <c r="F8" s="79">
        <v>20000</v>
      </c>
    </row>
    <row r="9" spans="1:7" s="4" customFormat="1" ht="12" customHeight="1" x14ac:dyDescent="0.2">
      <c r="A9" s="11">
        <f t="shared" si="0"/>
        <v>4</v>
      </c>
      <c r="B9" s="14">
        <v>11</v>
      </c>
      <c r="C9" s="12" t="s">
        <v>172</v>
      </c>
      <c r="D9" s="13">
        <v>175314</v>
      </c>
      <c r="E9" s="14">
        <v>7</v>
      </c>
      <c r="F9" s="79">
        <v>25044.857142857141</v>
      </c>
    </row>
    <row r="10" spans="1:7" s="4" customFormat="1" ht="12" customHeight="1" x14ac:dyDescent="0.2">
      <c r="A10" s="11">
        <f t="shared" si="0"/>
        <v>5</v>
      </c>
      <c r="B10" s="14">
        <v>12</v>
      </c>
      <c r="C10" s="12" t="s">
        <v>173</v>
      </c>
      <c r="D10" s="13">
        <v>40000</v>
      </c>
      <c r="E10" s="14">
        <v>1</v>
      </c>
      <c r="F10" s="79">
        <v>40000</v>
      </c>
    </row>
    <row r="11" spans="1:7" s="4" customFormat="1" ht="12" customHeight="1" x14ac:dyDescent="0.2">
      <c r="A11" s="11">
        <f t="shared" si="0"/>
        <v>6</v>
      </c>
      <c r="B11" s="14">
        <v>13</v>
      </c>
      <c r="C11" s="12" t="s">
        <v>174</v>
      </c>
      <c r="D11" s="13">
        <v>60000</v>
      </c>
      <c r="E11" s="14">
        <v>2</v>
      </c>
      <c r="F11" s="79">
        <v>30000</v>
      </c>
    </row>
    <row r="12" spans="1:7" s="4" customFormat="1" ht="12" customHeight="1" x14ac:dyDescent="0.2">
      <c r="A12" s="11">
        <f t="shared" si="0"/>
        <v>7</v>
      </c>
      <c r="B12" s="14">
        <v>14</v>
      </c>
      <c r="C12" s="12" t="s">
        <v>175</v>
      </c>
      <c r="D12" s="13">
        <v>53108</v>
      </c>
      <c r="E12" s="14">
        <v>2</v>
      </c>
      <c r="F12" s="79">
        <v>26554</v>
      </c>
    </row>
    <row r="13" spans="1:7" s="4" customFormat="1" ht="12" customHeight="1" x14ac:dyDescent="0.2">
      <c r="A13" s="11">
        <f t="shared" si="0"/>
        <v>8</v>
      </c>
      <c r="B13" s="14">
        <v>16</v>
      </c>
      <c r="C13" s="12" t="s">
        <v>177</v>
      </c>
      <c r="D13" s="13">
        <v>80000</v>
      </c>
      <c r="E13" s="14">
        <v>2</v>
      </c>
      <c r="F13" s="79">
        <v>40000</v>
      </c>
    </row>
    <row r="14" spans="1:7" s="4" customFormat="1" ht="12" customHeight="1" x14ac:dyDescent="0.2">
      <c r="A14" s="11">
        <f t="shared" si="0"/>
        <v>9</v>
      </c>
      <c r="B14" s="14">
        <v>19</v>
      </c>
      <c r="C14" s="12" t="s">
        <v>180</v>
      </c>
      <c r="D14" s="13">
        <v>90000</v>
      </c>
      <c r="E14" s="14">
        <v>2</v>
      </c>
      <c r="F14" s="79">
        <v>45000</v>
      </c>
    </row>
    <row r="15" spans="1:7" s="4" customFormat="1" ht="12" customHeight="1" x14ac:dyDescent="0.2">
      <c r="A15" s="11">
        <f t="shared" si="0"/>
        <v>10</v>
      </c>
      <c r="B15" s="14">
        <v>20</v>
      </c>
      <c r="C15" s="12" t="s">
        <v>181</v>
      </c>
      <c r="D15" s="13">
        <v>30000</v>
      </c>
      <c r="E15" s="14">
        <v>1</v>
      </c>
      <c r="F15" s="79">
        <v>30000</v>
      </c>
    </row>
    <row r="16" spans="1:7" s="4" customFormat="1" ht="12" customHeight="1" x14ac:dyDescent="0.2">
      <c r="A16" s="11">
        <f t="shared" si="0"/>
        <v>11</v>
      </c>
      <c r="B16" s="14">
        <v>24</v>
      </c>
      <c r="C16" s="12" t="s">
        <v>185</v>
      </c>
      <c r="D16" s="13">
        <v>60000</v>
      </c>
      <c r="E16" s="14">
        <v>2</v>
      </c>
      <c r="F16" s="79">
        <v>30000</v>
      </c>
    </row>
    <row r="17" spans="1:6" s="4" customFormat="1" ht="12" customHeight="1" x14ac:dyDescent="0.2">
      <c r="A17" s="11">
        <f t="shared" si="0"/>
        <v>12</v>
      </c>
      <c r="B17" s="14">
        <v>25</v>
      </c>
      <c r="C17" s="12" t="s">
        <v>186</v>
      </c>
      <c r="D17" s="13">
        <v>50000</v>
      </c>
      <c r="E17" s="14">
        <v>1</v>
      </c>
      <c r="F17" s="79">
        <v>50000</v>
      </c>
    </row>
    <row r="18" spans="1:6" s="4" customFormat="1" ht="12" customHeight="1" x14ac:dyDescent="0.2">
      <c r="A18" s="11">
        <f t="shared" si="0"/>
        <v>13</v>
      </c>
      <c r="B18" s="14">
        <v>26</v>
      </c>
      <c r="C18" s="12" t="s">
        <v>187</v>
      </c>
      <c r="D18" s="13">
        <v>56600</v>
      </c>
      <c r="E18" s="14">
        <v>2</v>
      </c>
      <c r="F18" s="79">
        <v>28300</v>
      </c>
    </row>
    <row r="19" spans="1:6" s="4" customFormat="1" ht="12" customHeight="1" x14ac:dyDescent="0.2">
      <c r="A19" s="11">
        <f t="shared" si="0"/>
        <v>14</v>
      </c>
      <c r="B19" s="14">
        <v>27</v>
      </c>
      <c r="C19" s="12" t="s">
        <v>188</v>
      </c>
      <c r="D19" s="13">
        <v>30000</v>
      </c>
      <c r="E19" s="14">
        <v>1</v>
      </c>
      <c r="F19" s="79">
        <v>30000</v>
      </c>
    </row>
    <row r="20" spans="1:6" s="4" customFormat="1" ht="12" customHeight="1" x14ac:dyDescent="0.2">
      <c r="A20" s="11">
        <f t="shared" si="0"/>
        <v>15</v>
      </c>
      <c r="B20" s="14">
        <v>28</v>
      </c>
      <c r="C20" s="12" t="s">
        <v>189</v>
      </c>
      <c r="D20" s="13">
        <v>65000</v>
      </c>
      <c r="E20" s="14">
        <v>2</v>
      </c>
      <c r="F20" s="79">
        <v>32500</v>
      </c>
    </row>
    <row r="21" spans="1:6" s="4" customFormat="1" ht="12" customHeight="1" x14ac:dyDescent="0.2">
      <c r="A21" s="11">
        <f t="shared" si="0"/>
        <v>16</v>
      </c>
      <c r="B21" s="14">
        <v>29</v>
      </c>
      <c r="C21" s="12" t="s">
        <v>190</v>
      </c>
      <c r="D21" s="13">
        <v>67750</v>
      </c>
      <c r="E21" s="14">
        <v>1</v>
      </c>
      <c r="F21" s="79">
        <v>67750</v>
      </c>
    </row>
    <row r="22" spans="1:6" s="4" customFormat="1" ht="12" customHeight="1" x14ac:dyDescent="0.2">
      <c r="A22" s="11">
        <f t="shared" si="0"/>
        <v>17</v>
      </c>
      <c r="B22" s="14">
        <v>30</v>
      </c>
      <c r="C22" s="12" t="s">
        <v>191</v>
      </c>
      <c r="D22" s="13">
        <v>150000</v>
      </c>
      <c r="E22" s="14">
        <v>3</v>
      </c>
      <c r="F22" s="79">
        <v>50000</v>
      </c>
    </row>
    <row r="23" spans="1:6" s="4" customFormat="1" ht="12" customHeight="1" x14ac:dyDescent="0.2">
      <c r="A23" s="11">
        <f t="shared" si="0"/>
        <v>18</v>
      </c>
      <c r="B23" s="14">
        <v>31</v>
      </c>
      <c r="C23" s="12" t="s">
        <v>192</v>
      </c>
      <c r="D23" s="13">
        <v>25901</v>
      </c>
      <c r="E23" s="14">
        <v>1</v>
      </c>
      <c r="F23" s="79">
        <v>25901</v>
      </c>
    </row>
    <row r="24" spans="1:6" s="4" customFormat="1" ht="12" customHeight="1" x14ac:dyDescent="0.2">
      <c r="A24" s="11">
        <f t="shared" si="0"/>
        <v>19</v>
      </c>
      <c r="B24" s="14">
        <v>37</v>
      </c>
      <c r="C24" s="12" t="s">
        <v>198</v>
      </c>
      <c r="D24" s="13">
        <v>40000</v>
      </c>
      <c r="E24" s="14">
        <v>1</v>
      </c>
      <c r="F24" s="79">
        <v>40000</v>
      </c>
    </row>
    <row r="25" spans="1:6" s="4" customFormat="1" ht="12" customHeight="1" x14ac:dyDescent="0.2">
      <c r="A25" s="11">
        <f t="shared" si="0"/>
        <v>20</v>
      </c>
      <c r="B25" s="14">
        <v>39</v>
      </c>
      <c r="C25" s="12" t="s">
        <v>200</v>
      </c>
      <c r="D25" s="13">
        <v>24390</v>
      </c>
      <c r="E25" s="14">
        <v>1</v>
      </c>
      <c r="F25" s="79">
        <v>24390</v>
      </c>
    </row>
    <row r="26" spans="1:6" s="4" customFormat="1" ht="12" customHeight="1" x14ac:dyDescent="0.2">
      <c r="A26" s="11">
        <f t="shared" si="0"/>
        <v>21</v>
      </c>
      <c r="B26" s="14">
        <v>43</v>
      </c>
      <c r="C26" s="12" t="s">
        <v>204</v>
      </c>
      <c r="D26" s="13">
        <v>35000</v>
      </c>
      <c r="E26" s="14">
        <v>1</v>
      </c>
      <c r="F26" s="79">
        <v>35000</v>
      </c>
    </row>
    <row r="27" spans="1:6" s="4" customFormat="1" ht="12" customHeight="1" x14ac:dyDescent="0.2">
      <c r="A27" s="11">
        <f t="shared" si="0"/>
        <v>22</v>
      </c>
      <c r="B27" s="14">
        <v>44</v>
      </c>
      <c r="C27" s="12" t="s">
        <v>205</v>
      </c>
      <c r="D27" s="13">
        <v>40000</v>
      </c>
      <c r="E27" s="14">
        <v>1</v>
      </c>
      <c r="F27" s="79">
        <v>40000</v>
      </c>
    </row>
    <row r="28" spans="1:6" s="4" customFormat="1" ht="12" customHeight="1" x14ac:dyDescent="0.2">
      <c r="A28" s="11">
        <f t="shared" si="0"/>
        <v>23</v>
      </c>
      <c r="B28" s="14">
        <v>45</v>
      </c>
      <c r="C28" s="12" t="s">
        <v>206</v>
      </c>
      <c r="D28" s="13">
        <v>144600</v>
      </c>
      <c r="E28" s="14">
        <v>3</v>
      </c>
      <c r="F28" s="79">
        <v>48200</v>
      </c>
    </row>
    <row r="29" spans="1:6" s="4" customFormat="1" ht="12" customHeight="1" x14ac:dyDescent="0.2">
      <c r="A29" s="11">
        <f t="shared" si="0"/>
        <v>24</v>
      </c>
      <c r="B29" s="14">
        <v>46</v>
      </c>
      <c r="C29" s="12" t="s">
        <v>207</v>
      </c>
      <c r="D29" s="13">
        <v>48000</v>
      </c>
      <c r="E29" s="14">
        <v>1</v>
      </c>
      <c r="F29" s="79">
        <v>48000</v>
      </c>
    </row>
    <row r="30" spans="1:6" s="4" customFormat="1" ht="12" customHeight="1" x14ac:dyDescent="0.2">
      <c r="A30" s="11">
        <f t="shared" si="0"/>
        <v>25</v>
      </c>
      <c r="B30" s="14">
        <v>50</v>
      </c>
      <c r="C30" s="12" t="s">
        <v>211</v>
      </c>
      <c r="D30" s="13">
        <v>50000</v>
      </c>
      <c r="E30" s="14">
        <v>1</v>
      </c>
      <c r="F30" s="79">
        <v>50000</v>
      </c>
    </row>
    <row r="31" spans="1:6" s="4" customFormat="1" ht="12" customHeight="1" x14ac:dyDescent="0.2">
      <c r="A31" s="11">
        <f t="shared" si="0"/>
        <v>26</v>
      </c>
      <c r="B31" s="14">
        <v>52</v>
      </c>
      <c r="C31" s="12" t="s">
        <v>213</v>
      </c>
      <c r="D31" s="13">
        <v>272000</v>
      </c>
      <c r="E31" s="14">
        <v>5</v>
      </c>
      <c r="F31" s="79">
        <v>54400</v>
      </c>
    </row>
    <row r="32" spans="1:6" s="4" customFormat="1" ht="12" customHeight="1" x14ac:dyDescent="0.2">
      <c r="A32" s="11">
        <f t="shared" si="0"/>
        <v>27</v>
      </c>
      <c r="B32" s="14">
        <v>53</v>
      </c>
      <c r="C32" s="12" t="s">
        <v>214</v>
      </c>
      <c r="D32" s="13">
        <v>100000</v>
      </c>
      <c r="E32" s="14">
        <v>3</v>
      </c>
      <c r="F32" s="79">
        <v>33333.333333333336</v>
      </c>
    </row>
    <row r="33" spans="1:6" s="4" customFormat="1" ht="12" customHeight="1" x14ac:dyDescent="0.2">
      <c r="A33" s="11">
        <f t="shared" si="0"/>
        <v>28</v>
      </c>
      <c r="B33" s="14">
        <v>54</v>
      </c>
      <c r="C33" s="12" t="s">
        <v>215</v>
      </c>
      <c r="D33" s="13">
        <v>65000</v>
      </c>
      <c r="E33" s="14">
        <v>2</v>
      </c>
      <c r="F33" s="79">
        <v>32500</v>
      </c>
    </row>
    <row r="34" spans="1:6" s="4" customFormat="1" ht="12" customHeight="1" x14ac:dyDescent="0.2">
      <c r="A34" s="11">
        <f t="shared" si="0"/>
        <v>29</v>
      </c>
      <c r="B34" s="14">
        <v>55</v>
      </c>
      <c r="C34" s="12" t="s">
        <v>216</v>
      </c>
      <c r="D34" s="13">
        <v>80000</v>
      </c>
      <c r="E34" s="14">
        <v>2</v>
      </c>
      <c r="F34" s="79">
        <v>40000</v>
      </c>
    </row>
    <row r="35" spans="1:6" s="4" customFormat="1" ht="12" customHeight="1" x14ac:dyDescent="0.2">
      <c r="A35" s="11">
        <f t="shared" si="0"/>
        <v>30</v>
      </c>
      <c r="B35" s="14">
        <v>57</v>
      </c>
      <c r="C35" s="12" t="s">
        <v>218</v>
      </c>
      <c r="D35" s="13">
        <v>35000</v>
      </c>
      <c r="E35" s="14">
        <v>1</v>
      </c>
      <c r="F35" s="79">
        <v>35000</v>
      </c>
    </row>
    <row r="36" spans="1:6" s="4" customFormat="1" ht="12" customHeight="1" x14ac:dyDescent="0.2">
      <c r="A36" s="11">
        <f t="shared" si="0"/>
        <v>31</v>
      </c>
      <c r="B36" s="14">
        <v>61</v>
      </c>
      <c r="C36" s="12" t="s">
        <v>222</v>
      </c>
      <c r="D36" s="13">
        <v>50000</v>
      </c>
      <c r="E36" s="14">
        <v>1</v>
      </c>
      <c r="F36" s="79">
        <v>50000</v>
      </c>
    </row>
    <row r="37" spans="1:6" s="4" customFormat="1" ht="12" customHeight="1" x14ac:dyDescent="0.2">
      <c r="A37" s="11">
        <f t="shared" si="0"/>
        <v>32</v>
      </c>
      <c r="B37" s="14">
        <v>65</v>
      </c>
      <c r="C37" s="12" t="s">
        <v>226</v>
      </c>
      <c r="D37" s="13">
        <v>40000</v>
      </c>
      <c r="E37" s="14">
        <v>1</v>
      </c>
      <c r="F37" s="79">
        <v>40000</v>
      </c>
    </row>
    <row r="38" spans="1:6" s="4" customFormat="1" ht="12" customHeight="1" x14ac:dyDescent="0.2">
      <c r="A38" s="11">
        <f t="shared" si="0"/>
        <v>33</v>
      </c>
      <c r="B38" s="14">
        <v>69</v>
      </c>
      <c r="C38" s="12" t="s">
        <v>230</v>
      </c>
      <c r="D38" s="13">
        <v>25000</v>
      </c>
      <c r="E38" s="14">
        <v>1</v>
      </c>
      <c r="F38" s="79">
        <v>25000</v>
      </c>
    </row>
    <row r="39" spans="1:6" s="4" customFormat="1" ht="12" customHeight="1" x14ac:dyDescent="0.2">
      <c r="A39" s="11">
        <f t="shared" si="0"/>
        <v>34</v>
      </c>
      <c r="B39" s="14">
        <v>71</v>
      </c>
      <c r="C39" s="12" t="s">
        <v>232</v>
      </c>
      <c r="D39" s="13">
        <v>40000</v>
      </c>
      <c r="E39" s="14">
        <v>1</v>
      </c>
      <c r="F39" s="79">
        <v>40000</v>
      </c>
    </row>
    <row r="40" spans="1:6" s="4" customFormat="1" ht="12" customHeight="1" x14ac:dyDescent="0.2">
      <c r="A40" s="11">
        <f t="shared" si="0"/>
        <v>35</v>
      </c>
      <c r="B40" s="14">
        <v>73</v>
      </c>
      <c r="C40" s="12" t="s">
        <v>234</v>
      </c>
      <c r="D40" s="13">
        <v>60000</v>
      </c>
      <c r="E40" s="14">
        <v>2</v>
      </c>
      <c r="F40" s="79">
        <v>30000</v>
      </c>
    </row>
    <row r="41" spans="1:6" s="4" customFormat="1" ht="12" customHeight="1" x14ac:dyDescent="0.2">
      <c r="A41" s="11">
        <f t="shared" si="0"/>
        <v>36</v>
      </c>
      <c r="B41" s="14">
        <v>76</v>
      </c>
      <c r="C41" s="12" t="s">
        <v>237</v>
      </c>
      <c r="D41" s="13">
        <v>174936</v>
      </c>
      <c r="E41" s="14">
        <v>6</v>
      </c>
      <c r="F41" s="79">
        <v>29156</v>
      </c>
    </row>
    <row r="42" spans="1:6" s="4" customFormat="1" ht="12" customHeight="1" x14ac:dyDescent="0.2">
      <c r="A42" s="11">
        <f t="shared" si="0"/>
        <v>37</v>
      </c>
      <c r="B42" s="14">
        <v>77</v>
      </c>
      <c r="C42" s="12" t="s">
        <v>238</v>
      </c>
      <c r="D42" s="13">
        <v>80000</v>
      </c>
      <c r="E42" s="14">
        <v>2</v>
      </c>
      <c r="F42" s="79">
        <v>40000</v>
      </c>
    </row>
    <row r="43" spans="1:6" s="4" customFormat="1" ht="12" customHeight="1" x14ac:dyDescent="0.2">
      <c r="A43" s="11">
        <f t="shared" si="0"/>
        <v>38</v>
      </c>
      <c r="B43" s="14">
        <v>79</v>
      </c>
      <c r="C43" s="12" t="s">
        <v>240</v>
      </c>
      <c r="D43" s="13">
        <v>83000</v>
      </c>
      <c r="E43" s="14">
        <v>2</v>
      </c>
      <c r="F43" s="79">
        <v>41500</v>
      </c>
    </row>
    <row r="44" spans="1:6" s="4" customFormat="1" ht="12" customHeight="1" x14ac:dyDescent="0.2">
      <c r="A44" s="11">
        <f t="shared" si="0"/>
        <v>39</v>
      </c>
      <c r="B44" s="14">
        <v>80</v>
      </c>
      <c r="C44" s="12" t="s">
        <v>241</v>
      </c>
      <c r="D44" s="13">
        <v>20000</v>
      </c>
      <c r="E44" s="14">
        <v>1</v>
      </c>
      <c r="F44" s="79">
        <v>20000</v>
      </c>
    </row>
    <row r="45" spans="1:6" s="4" customFormat="1" ht="12" customHeight="1" x14ac:dyDescent="0.2">
      <c r="A45" s="11">
        <f t="shared" si="0"/>
        <v>40</v>
      </c>
      <c r="B45" s="14">
        <v>81</v>
      </c>
      <c r="C45" s="12" t="s">
        <v>242</v>
      </c>
      <c r="D45" s="13">
        <v>80000</v>
      </c>
      <c r="E45" s="14">
        <v>3</v>
      </c>
      <c r="F45" s="79">
        <v>26666.666666666668</v>
      </c>
    </row>
    <row r="46" spans="1:6" s="4" customFormat="1" ht="12" customHeight="1" x14ac:dyDescent="0.2">
      <c r="A46" s="11">
        <f t="shared" si="0"/>
        <v>41</v>
      </c>
      <c r="B46" s="14">
        <v>83</v>
      </c>
      <c r="C46" s="12" t="s">
        <v>244</v>
      </c>
      <c r="D46" s="13">
        <v>40000</v>
      </c>
      <c r="E46" s="14">
        <v>1</v>
      </c>
      <c r="F46" s="79">
        <v>40000</v>
      </c>
    </row>
    <row r="47" spans="1:6" s="4" customFormat="1" ht="12" customHeight="1" x14ac:dyDescent="0.2">
      <c r="A47" s="11">
        <f t="shared" si="0"/>
        <v>42</v>
      </c>
      <c r="B47" s="14">
        <v>84</v>
      </c>
      <c r="C47" s="12" t="s">
        <v>245</v>
      </c>
      <c r="D47" s="13">
        <v>40000</v>
      </c>
      <c r="E47" s="14">
        <v>1</v>
      </c>
      <c r="F47" s="79">
        <v>40000</v>
      </c>
    </row>
    <row r="48" spans="1:6" s="4" customFormat="1" ht="12" customHeight="1" x14ac:dyDescent="0.2">
      <c r="A48" s="11">
        <f t="shared" si="0"/>
        <v>43</v>
      </c>
      <c r="B48" s="14">
        <v>87</v>
      </c>
      <c r="C48" s="12" t="s">
        <v>248</v>
      </c>
      <c r="D48" s="13">
        <v>24434</v>
      </c>
      <c r="E48" s="14">
        <v>1</v>
      </c>
      <c r="F48" s="79">
        <v>24434</v>
      </c>
    </row>
    <row r="49" spans="1:6" s="4" customFormat="1" ht="12" customHeight="1" x14ac:dyDescent="0.2">
      <c r="A49" s="11">
        <f t="shared" si="0"/>
        <v>44</v>
      </c>
      <c r="B49" s="14">
        <v>91</v>
      </c>
      <c r="C49" s="12" t="s">
        <v>252</v>
      </c>
      <c r="D49" s="13">
        <v>30000</v>
      </c>
      <c r="E49" s="14">
        <v>1</v>
      </c>
      <c r="F49" s="79">
        <v>30000</v>
      </c>
    </row>
    <row r="50" spans="1:6" s="4" customFormat="1" ht="12" customHeight="1" x14ac:dyDescent="0.2">
      <c r="A50" s="11">
        <f t="shared" si="0"/>
        <v>45</v>
      </c>
      <c r="B50" s="14">
        <v>92</v>
      </c>
      <c r="C50" s="12" t="s">
        <v>253</v>
      </c>
      <c r="D50" s="13">
        <v>41300</v>
      </c>
      <c r="E50" s="14">
        <v>1</v>
      </c>
      <c r="F50" s="79">
        <v>41300</v>
      </c>
    </row>
    <row r="51" spans="1:6" s="4" customFormat="1" ht="12" customHeight="1" x14ac:dyDescent="0.2">
      <c r="A51" s="11">
        <f t="shared" si="0"/>
        <v>46</v>
      </c>
      <c r="B51" s="14">
        <v>95</v>
      </c>
      <c r="C51" s="12" t="s">
        <v>256</v>
      </c>
      <c r="D51" s="13">
        <v>25000</v>
      </c>
      <c r="E51" s="14">
        <v>1</v>
      </c>
      <c r="F51" s="79">
        <v>25000</v>
      </c>
    </row>
    <row r="52" spans="1:6" s="4" customFormat="1" ht="12" customHeight="1" x14ac:dyDescent="0.2">
      <c r="A52" s="11">
        <f t="shared" si="0"/>
        <v>47</v>
      </c>
      <c r="B52" s="14">
        <v>97</v>
      </c>
      <c r="C52" s="12" t="s">
        <v>258</v>
      </c>
      <c r="D52" s="13">
        <v>35000</v>
      </c>
      <c r="E52" s="14">
        <v>1</v>
      </c>
      <c r="F52" s="79">
        <v>35000</v>
      </c>
    </row>
    <row r="53" spans="1:6" s="4" customFormat="1" ht="12" customHeight="1" x14ac:dyDescent="0.2">
      <c r="A53" s="11">
        <f t="shared" si="0"/>
        <v>48</v>
      </c>
      <c r="B53" s="14">
        <v>98</v>
      </c>
      <c r="C53" s="12" t="s">
        <v>259</v>
      </c>
      <c r="D53" s="13">
        <v>48528</v>
      </c>
      <c r="E53" s="14">
        <v>2</v>
      </c>
      <c r="F53" s="79">
        <v>24264</v>
      </c>
    </row>
    <row r="54" spans="1:6" s="4" customFormat="1" ht="12" customHeight="1" x14ac:dyDescent="0.2">
      <c r="A54" s="11">
        <f t="shared" si="0"/>
        <v>49</v>
      </c>
      <c r="B54" s="14">
        <v>100</v>
      </c>
      <c r="C54" s="12" t="s">
        <v>261</v>
      </c>
      <c r="D54" s="13">
        <v>109456</v>
      </c>
      <c r="E54" s="14">
        <v>3</v>
      </c>
      <c r="F54" s="79">
        <v>36485.333333333336</v>
      </c>
    </row>
    <row r="55" spans="1:6" s="4" customFormat="1" ht="12" customHeight="1" x14ac:dyDescent="0.2">
      <c r="A55" s="11">
        <f t="shared" si="0"/>
        <v>50</v>
      </c>
      <c r="B55" s="14">
        <v>102</v>
      </c>
      <c r="C55" s="12" t="s">
        <v>263</v>
      </c>
      <c r="D55" s="13">
        <v>40000</v>
      </c>
      <c r="E55" s="14">
        <v>1</v>
      </c>
      <c r="F55" s="79">
        <v>40000</v>
      </c>
    </row>
    <row r="56" spans="1:6" s="4" customFormat="1" ht="12" customHeight="1" x14ac:dyDescent="0.2">
      <c r="A56" s="11">
        <f t="shared" si="0"/>
        <v>51</v>
      </c>
      <c r="B56" s="14">
        <v>103</v>
      </c>
      <c r="C56" s="12" t="s">
        <v>264</v>
      </c>
      <c r="D56" s="13">
        <v>17464</v>
      </c>
      <c r="E56" s="14">
        <v>2</v>
      </c>
      <c r="F56" s="79">
        <v>8732</v>
      </c>
    </row>
    <row r="57" spans="1:6" s="4" customFormat="1" ht="12" customHeight="1" x14ac:dyDescent="0.2">
      <c r="A57" s="11">
        <f t="shared" si="0"/>
        <v>52</v>
      </c>
      <c r="B57" s="14">
        <v>104</v>
      </c>
      <c r="C57" s="12" t="s">
        <v>265</v>
      </c>
      <c r="D57" s="13">
        <v>61000</v>
      </c>
      <c r="E57" s="14">
        <v>2</v>
      </c>
      <c r="F57" s="79">
        <v>30500</v>
      </c>
    </row>
    <row r="58" spans="1:6" s="4" customFormat="1" ht="12" customHeight="1" x14ac:dyDescent="0.2">
      <c r="A58" s="11">
        <f t="shared" si="0"/>
        <v>53</v>
      </c>
      <c r="B58" s="14">
        <v>106</v>
      </c>
      <c r="C58" s="12" t="s">
        <v>267</v>
      </c>
      <c r="D58" s="13">
        <v>20000</v>
      </c>
      <c r="E58" s="14">
        <v>1</v>
      </c>
      <c r="F58" s="79">
        <v>20000</v>
      </c>
    </row>
    <row r="59" spans="1:6" s="4" customFormat="1" ht="12" customHeight="1" x14ac:dyDescent="0.2">
      <c r="A59" s="11">
        <f t="shared" si="0"/>
        <v>54</v>
      </c>
      <c r="B59" s="14">
        <v>108</v>
      </c>
      <c r="C59" s="12" t="s">
        <v>269</v>
      </c>
      <c r="D59" s="13">
        <v>149844</v>
      </c>
      <c r="E59" s="14">
        <v>8</v>
      </c>
      <c r="F59" s="79">
        <v>18730.5</v>
      </c>
    </row>
    <row r="60" spans="1:6" s="4" customFormat="1" ht="12" customHeight="1" x14ac:dyDescent="0.2">
      <c r="A60" s="11">
        <f t="shared" si="0"/>
        <v>55</v>
      </c>
      <c r="B60" s="14">
        <v>109</v>
      </c>
      <c r="C60" s="12" t="s">
        <v>270</v>
      </c>
      <c r="D60" s="13">
        <v>36248</v>
      </c>
      <c r="E60" s="14">
        <v>1</v>
      </c>
      <c r="F60" s="79">
        <v>36248</v>
      </c>
    </row>
    <row r="61" spans="1:6" s="4" customFormat="1" ht="12" customHeight="1" x14ac:dyDescent="0.2">
      <c r="A61" s="11">
        <f t="shared" si="0"/>
        <v>56</v>
      </c>
      <c r="B61" s="14">
        <v>112</v>
      </c>
      <c r="C61" s="12" t="s">
        <v>273</v>
      </c>
      <c r="D61" s="13">
        <v>52000</v>
      </c>
      <c r="E61" s="14">
        <v>1</v>
      </c>
      <c r="F61" s="79">
        <v>52000</v>
      </c>
    </row>
    <row r="62" spans="1:6" s="4" customFormat="1" ht="12" customHeight="1" x14ac:dyDescent="0.2">
      <c r="A62" s="11">
        <f t="shared" si="0"/>
        <v>57</v>
      </c>
      <c r="B62" s="14">
        <v>113</v>
      </c>
      <c r="C62" s="12" t="s">
        <v>274</v>
      </c>
      <c r="D62" s="13">
        <v>894379</v>
      </c>
      <c r="E62" s="14">
        <v>19</v>
      </c>
      <c r="F62" s="79">
        <v>47072.57894736842</v>
      </c>
    </row>
    <row r="63" spans="1:6" s="4" customFormat="1" ht="12" customHeight="1" x14ac:dyDescent="0.2">
      <c r="A63" s="11">
        <f t="shared" si="0"/>
        <v>58</v>
      </c>
      <c r="B63" s="14">
        <v>114</v>
      </c>
      <c r="C63" s="12" t="s">
        <v>275</v>
      </c>
      <c r="D63" s="13">
        <v>30000</v>
      </c>
      <c r="E63" s="14">
        <v>1</v>
      </c>
      <c r="F63" s="79">
        <v>30000</v>
      </c>
    </row>
    <row r="64" spans="1:6" s="4" customFormat="1" ht="12" customHeight="1" x14ac:dyDescent="0.2">
      <c r="A64" s="11">
        <f t="shared" si="0"/>
        <v>59</v>
      </c>
      <c r="B64" s="14">
        <v>118</v>
      </c>
      <c r="C64" s="12" t="s">
        <v>279</v>
      </c>
      <c r="D64" s="13">
        <v>60000</v>
      </c>
      <c r="E64" s="14">
        <v>2</v>
      </c>
      <c r="F64" s="79">
        <v>30000</v>
      </c>
    </row>
    <row r="65" spans="1:6" s="4" customFormat="1" ht="12" customHeight="1" x14ac:dyDescent="0.2">
      <c r="A65" s="11">
        <f t="shared" si="0"/>
        <v>60</v>
      </c>
      <c r="B65" s="14">
        <v>120</v>
      </c>
      <c r="C65" s="12" t="s">
        <v>281</v>
      </c>
      <c r="D65" s="13">
        <v>50000</v>
      </c>
      <c r="E65" s="14">
        <v>2</v>
      </c>
      <c r="F65" s="79">
        <v>25000</v>
      </c>
    </row>
    <row r="66" spans="1:6" s="4" customFormat="1" ht="12" customHeight="1" x14ac:dyDescent="0.2">
      <c r="A66" s="11">
        <f t="shared" si="0"/>
        <v>61</v>
      </c>
      <c r="B66" s="14">
        <v>121</v>
      </c>
      <c r="C66" s="12" t="s">
        <v>282</v>
      </c>
      <c r="D66" s="13">
        <v>50000</v>
      </c>
      <c r="E66" s="14">
        <v>1</v>
      </c>
      <c r="F66" s="79">
        <v>50000</v>
      </c>
    </row>
    <row r="67" spans="1:6" s="4" customFormat="1" ht="12" customHeight="1" x14ac:dyDescent="0.2">
      <c r="A67" s="11">
        <f t="shared" si="0"/>
        <v>62</v>
      </c>
      <c r="B67" s="14">
        <v>124</v>
      </c>
      <c r="C67" s="12" t="s">
        <v>285</v>
      </c>
      <c r="D67" s="13">
        <v>60000</v>
      </c>
      <c r="E67" s="14">
        <v>2</v>
      </c>
      <c r="F67" s="79">
        <v>30000</v>
      </c>
    </row>
    <row r="68" spans="1:6" s="4" customFormat="1" ht="12" customHeight="1" x14ac:dyDescent="0.2">
      <c r="A68" s="11">
        <f t="shared" si="0"/>
        <v>63</v>
      </c>
      <c r="B68" s="14">
        <v>125</v>
      </c>
      <c r="C68" s="12" t="s">
        <v>286</v>
      </c>
      <c r="D68" s="13">
        <v>300000</v>
      </c>
      <c r="E68" s="14">
        <v>9</v>
      </c>
      <c r="F68" s="79">
        <v>33333.333333333336</v>
      </c>
    </row>
    <row r="69" spans="1:6" s="4" customFormat="1" ht="12" customHeight="1" x14ac:dyDescent="0.2">
      <c r="A69" s="11">
        <f t="shared" si="0"/>
        <v>64</v>
      </c>
      <c r="B69" s="14">
        <v>127</v>
      </c>
      <c r="C69" s="12" t="s">
        <v>288</v>
      </c>
      <c r="D69" s="13">
        <v>63000</v>
      </c>
      <c r="E69" s="14">
        <v>2</v>
      </c>
      <c r="F69" s="79">
        <v>31500</v>
      </c>
    </row>
    <row r="70" spans="1:6" s="4" customFormat="1" ht="12" customHeight="1" x14ac:dyDescent="0.2">
      <c r="A70" s="11">
        <f t="shared" si="0"/>
        <v>65</v>
      </c>
      <c r="B70" s="14">
        <v>128</v>
      </c>
      <c r="C70" s="12" t="s">
        <v>289</v>
      </c>
      <c r="D70" s="13">
        <v>35000</v>
      </c>
      <c r="E70" s="14">
        <v>1</v>
      </c>
      <c r="F70" s="79">
        <v>35000</v>
      </c>
    </row>
    <row r="71" spans="1:6" s="4" customFormat="1" ht="12" customHeight="1" x14ac:dyDescent="0.2">
      <c r="A71" s="11">
        <f t="shared" si="0"/>
        <v>66</v>
      </c>
      <c r="B71" s="14">
        <v>129</v>
      </c>
      <c r="C71" s="12" t="s">
        <v>290</v>
      </c>
      <c r="D71" s="13">
        <v>40000</v>
      </c>
      <c r="E71" s="14">
        <v>1</v>
      </c>
      <c r="F71" s="79">
        <v>40000</v>
      </c>
    </row>
    <row r="72" spans="1:6" s="4" customFormat="1" ht="12" customHeight="1" x14ac:dyDescent="0.2">
      <c r="A72" s="11">
        <f t="shared" ref="A72:A135" si="1">A71+1</f>
        <v>67</v>
      </c>
      <c r="B72" s="14">
        <v>130</v>
      </c>
      <c r="C72" s="12" t="s">
        <v>291</v>
      </c>
      <c r="D72" s="13">
        <v>22289</v>
      </c>
      <c r="E72" s="14">
        <v>1</v>
      </c>
      <c r="F72" s="79">
        <v>22289</v>
      </c>
    </row>
    <row r="73" spans="1:6" s="4" customFormat="1" ht="12" customHeight="1" x14ac:dyDescent="0.2">
      <c r="A73" s="11">
        <f t="shared" si="1"/>
        <v>68</v>
      </c>
      <c r="B73" s="14">
        <v>131</v>
      </c>
      <c r="C73" s="12" t="s">
        <v>292</v>
      </c>
      <c r="D73" s="13">
        <v>75000</v>
      </c>
      <c r="E73" s="14">
        <v>2</v>
      </c>
      <c r="F73" s="79">
        <v>37500</v>
      </c>
    </row>
    <row r="74" spans="1:6" s="4" customFormat="1" ht="12" customHeight="1" x14ac:dyDescent="0.2">
      <c r="A74" s="11">
        <f t="shared" si="1"/>
        <v>69</v>
      </c>
      <c r="B74" s="14">
        <v>132</v>
      </c>
      <c r="C74" s="12" t="s">
        <v>293</v>
      </c>
      <c r="D74" s="13">
        <v>42360</v>
      </c>
      <c r="E74" s="14">
        <v>1</v>
      </c>
      <c r="F74" s="79">
        <v>42360</v>
      </c>
    </row>
    <row r="75" spans="1:6" s="4" customFormat="1" ht="12" customHeight="1" x14ac:dyDescent="0.2">
      <c r="A75" s="11">
        <f t="shared" si="1"/>
        <v>70</v>
      </c>
      <c r="B75" s="14">
        <v>133</v>
      </c>
      <c r="C75" s="12" t="s">
        <v>294</v>
      </c>
      <c r="D75" s="13">
        <v>30000</v>
      </c>
      <c r="E75" s="14">
        <v>1</v>
      </c>
      <c r="F75" s="79">
        <v>30000</v>
      </c>
    </row>
    <row r="76" spans="1:6" s="4" customFormat="1" ht="12" customHeight="1" x14ac:dyDescent="0.2">
      <c r="A76" s="11">
        <f t="shared" si="1"/>
        <v>71</v>
      </c>
      <c r="B76" s="14">
        <v>135</v>
      </c>
      <c r="C76" s="12" t="s">
        <v>296</v>
      </c>
      <c r="D76" s="13">
        <v>258000</v>
      </c>
      <c r="E76" s="14">
        <v>9</v>
      </c>
      <c r="F76" s="79">
        <v>28666.666666666668</v>
      </c>
    </row>
    <row r="77" spans="1:6" s="4" customFormat="1" ht="12" customHeight="1" x14ac:dyDescent="0.2">
      <c r="A77" s="11">
        <f t="shared" si="1"/>
        <v>72</v>
      </c>
      <c r="B77" s="14">
        <v>137</v>
      </c>
      <c r="C77" s="12" t="s">
        <v>298</v>
      </c>
      <c r="D77" s="13">
        <v>37981</v>
      </c>
      <c r="E77" s="14">
        <v>1</v>
      </c>
      <c r="F77" s="79">
        <v>37981</v>
      </c>
    </row>
    <row r="78" spans="1:6" s="4" customFormat="1" ht="12" customHeight="1" x14ac:dyDescent="0.2">
      <c r="A78" s="11">
        <f t="shared" si="1"/>
        <v>73</v>
      </c>
      <c r="B78" s="14">
        <v>139</v>
      </c>
      <c r="C78" s="12" t="s">
        <v>300</v>
      </c>
      <c r="D78" s="13">
        <v>24000</v>
      </c>
      <c r="E78" s="14">
        <v>1</v>
      </c>
      <c r="F78" s="79">
        <v>24000</v>
      </c>
    </row>
    <row r="79" spans="1:6" s="4" customFormat="1" ht="12" customHeight="1" x14ac:dyDescent="0.2">
      <c r="A79" s="11">
        <f t="shared" si="1"/>
        <v>74</v>
      </c>
      <c r="B79" s="14">
        <v>140</v>
      </c>
      <c r="C79" s="12" t="s">
        <v>301</v>
      </c>
      <c r="D79" s="13">
        <v>30000</v>
      </c>
      <c r="E79" s="14">
        <v>1</v>
      </c>
      <c r="F79" s="79">
        <v>30000</v>
      </c>
    </row>
    <row r="80" spans="1:6" s="4" customFormat="1" ht="12" customHeight="1" x14ac:dyDescent="0.2">
      <c r="A80" s="11">
        <f t="shared" si="1"/>
        <v>75</v>
      </c>
      <c r="B80" s="14">
        <v>141</v>
      </c>
      <c r="C80" s="12" t="s">
        <v>302</v>
      </c>
      <c r="D80" s="13">
        <v>40000</v>
      </c>
      <c r="E80" s="14">
        <v>1</v>
      </c>
      <c r="F80" s="79">
        <v>40000</v>
      </c>
    </row>
    <row r="81" spans="1:6" s="4" customFormat="1" ht="12" customHeight="1" x14ac:dyDescent="0.2">
      <c r="A81" s="11">
        <f t="shared" si="1"/>
        <v>76</v>
      </c>
      <c r="B81" s="14">
        <v>147</v>
      </c>
      <c r="C81" s="12" t="s">
        <v>308</v>
      </c>
      <c r="D81" s="13">
        <v>40000</v>
      </c>
      <c r="E81" s="14">
        <v>1</v>
      </c>
      <c r="F81" s="79">
        <v>40000</v>
      </c>
    </row>
    <row r="82" spans="1:6" s="4" customFormat="1" ht="12" customHeight="1" x14ac:dyDescent="0.2">
      <c r="A82" s="11">
        <f t="shared" si="1"/>
        <v>77</v>
      </c>
      <c r="B82" s="14">
        <v>148</v>
      </c>
      <c r="C82" s="12" t="s">
        <v>309</v>
      </c>
      <c r="D82" s="13">
        <v>30000</v>
      </c>
      <c r="E82" s="14">
        <v>1</v>
      </c>
      <c r="F82" s="79">
        <v>30000</v>
      </c>
    </row>
    <row r="83" spans="1:6" s="4" customFormat="1" ht="12" customHeight="1" x14ac:dyDescent="0.2">
      <c r="A83" s="11">
        <f t="shared" si="1"/>
        <v>78</v>
      </c>
      <c r="B83" s="14">
        <v>149</v>
      </c>
      <c r="C83" s="12" t="s">
        <v>310</v>
      </c>
      <c r="D83" s="13">
        <v>30000</v>
      </c>
      <c r="E83" s="14">
        <v>1</v>
      </c>
      <c r="F83" s="79">
        <v>30000</v>
      </c>
    </row>
    <row r="84" spans="1:6" s="4" customFormat="1" ht="12" customHeight="1" x14ac:dyDescent="0.2">
      <c r="A84" s="11">
        <f t="shared" si="1"/>
        <v>79</v>
      </c>
      <c r="B84" s="14">
        <v>150</v>
      </c>
      <c r="C84" s="12" t="s">
        <v>311</v>
      </c>
      <c r="D84" s="13">
        <v>25000</v>
      </c>
      <c r="E84" s="14">
        <v>1</v>
      </c>
      <c r="F84" s="79">
        <v>25000</v>
      </c>
    </row>
    <row r="85" spans="1:6" s="4" customFormat="1" ht="12" customHeight="1" x14ac:dyDescent="0.2">
      <c r="A85" s="11">
        <f t="shared" si="1"/>
        <v>80</v>
      </c>
      <c r="B85" s="14">
        <v>152</v>
      </c>
      <c r="C85" s="12" t="s">
        <v>313</v>
      </c>
      <c r="D85" s="13">
        <v>40000</v>
      </c>
      <c r="E85" s="14">
        <v>1</v>
      </c>
      <c r="F85" s="79">
        <v>40000</v>
      </c>
    </row>
    <row r="86" spans="1:6" s="4" customFormat="1" ht="12" customHeight="1" x14ac:dyDescent="0.2">
      <c r="A86" s="11">
        <f t="shared" si="1"/>
        <v>81</v>
      </c>
      <c r="B86" s="14">
        <v>153</v>
      </c>
      <c r="C86" s="12" t="s">
        <v>314</v>
      </c>
      <c r="D86" s="13">
        <v>64500</v>
      </c>
      <c r="E86" s="14">
        <v>2</v>
      </c>
      <c r="F86" s="79">
        <v>32250</v>
      </c>
    </row>
    <row r="87" spans="1:6" s="4" customFormat="1" ht="12" customHeight="1" x14ac:dyDescent="0.2">
      <c r="A87" s="11">
        <f t="shared" si="1"/>
        <v>82</v>
      </c>
      <c r="B87" s="14">
        <v>155</v>
      </c>
      <c r="C87" s="12" t="s">
        <v>316</v>
      </c>
      <c r="D87" s="13">
        <v>165000</v>
      </c>
      <c r="E87" s="14">
        <v>4</v>
      </c>
      <c r="F87" s="79">
        <v>41250</v>
      </c>
    </row>
    <row r="88" spans="1:6" s="4" customFormat="1" ht="12" customHeight="1" x14ac:dyDescent="0.2">
      <c r="A88" s="11">
        <f t="shared" si="1"/>
        <v>83</v>
      </c>
      <c r="B88" s="14">
        <v>156</v>
      </c>
      <c r="C88" s="12" t="s">
        <v>317</v>
      </c>
      <c r="D88" s="13">
        <v>40000</v>
      </c>
      <c r="E88" s="14">
        <v>1</v>
      </c>
      <c r="F88" s="79">
        <v>40000</v>
      </c>
    </row>
    <row r="89" spans="1:6" s="4" customFormat="1" ht="12" customHeight="1" x14ac:dyDescent="0.2">
      <c r="A89" s="11">
        <f t="shared" si="1"/>
        <v>84</v>
      </c>
      <c r="B89" s="14">
        <v>158</v>
      </c>
      <c r="C89" s="12" t="s">
        <v>319</v>
      </c>
      <c r="D89" s="13">
        <v>58000</v>
      </c>
      <c r="E89" s="14">
        <v>2</v>
      </c>
      <c r="F89" s="79">
        <v>29000</v>
      </c>
    </row>
    <row r="90" spans="1:6" s="4" customFormat="1" ht="12" customHeight="1" x14ac:dyDescent="0.2">
      <c r="A90" s="11">
        <f t="shared" si="1"/>
        <v>85</v>
      </c>
      <c r="B90" s="14">
        <v>161</v>
      </c>
      <c r="C90" s="12" t="s">
        <v>322</v>
      </c>
      <c r="D90" s="13">
        <v>40000</v>
      </c>
      <c r="E90" s="14">
        <v>1</v>
      </c>
      <c r="F90" s="79">
        <v>40000</v>
      </c>
    </row>
    <row r="91" spans="1:6" s="4" customFormat="1" ht="12" customHeight="1" x14ac:dyDescent="0.2">
      <c r="A91" s="11">
        <f t="shared" si="1"/>
        <v>86</v>
      </c>
      <c r="B91" s="14">
        <v>162</v>
      </c>
      <c r="C91" s="12" t="s">
        <v>323</v>
      </c>
      <c r="D91" s="13">
        <v>30000</v>
      </c>
      <c r="E91" s="14">
        <v>1</v>
      </c>
      <c r="F91" s="79">
        <v>30000</v>
      </c>
    </row>
    <row r="92" spans="1:6" s="4" customFormat="1" ht="12" customHeight="1" x14ac:dyDescent="0.2">
      <c r="A92" s="11">
        <f t="shared" si="1"/>
        <v>87</v>
      </c>
      <c r="B92" s="14">
        <v>164</v>
      </c>
      <c r="C92" s="12" t="s">
        <v>325</v>
      </c>
      <c r="D92" s="13">
        <v>40000</v>
      </c>
      <c r="E92" s="14">
        <v>1</v>
      </c>
      <c r="F92" s="79">
        <v>40000</v>
      </c>
    </row>
    <row r="93" spans="1:6" s="4" customFormat="1" ht="12" customHeight="1" x14ac:dyDescent="0.2">
      <c r="A93" s="11">
        <f t="shared" si="1"/>
        <v>88</v>
      </c>
      <c r="B93" s="14">
        <v>168</v>
      </c>
      <c r="C93" s="12" t="s">
        <v>329</v>
      </c>
      <c r="D93" s="13">
        <v>790961</v>
      </c>
      <c r="E93" s="14">
        <v>21</v>
      </c>
      <c r="F93" s="79">
        <v>37664.809523809527</v>
      </c>
    </row>
    <row r="94" spans="1:6" s="4" customFormat="1" ht="12" customHeight="1" x14ac:dyDescent="0.2">
      <c r="A94" s="11">
        <f t="shared" si="1"/>
        <v>89</v>
      </c>
      <c r="B94" s="14">
        <v>169</v>
      </c>
      <c r="C94" s="12" t="s">
        <v>330</v>
      </c>
      <c r="D94" s="13">
        <v>50000</v>
      </c>
      <c r="E94" s="14">
        <v>1</v>
      </c>
      <c r="F94" s="79">
        <v>50000</v>
      </c>
    </row>
    <row r="95" spans="1:6" s="4" customFormat="1" ht="12" customHeight="1" x14ac:dyDescent="0.2">
      <c r="A95" s="11">
        <f t="shared" si="1"/>
        <v>90</v>
      </c>
      <c r="B95" s="14">
        <v>171</v>
      </c>
      <c r="C95" s="12" t="s">
        <v>332</v>
      </c>
      <c r="D95" s="13">
        <v>83000</v>
      </c>
      <c r="E95" s="14">
        <v>2</v>
      </c>
      <c r="F95" s="79">
        <v>41500</v>
      </c>
    </row>
    <row r="96" spans="1:6" s="4" customFormat="1" ht="12" customHeight="1" x14ac:dyDescent="0.2">
      <c r="A96" s="11">
        <f t="shared" si="1"/>
        <v>91</v>
      </c>
      <c r="B96" s="14">
        <v>173</v>
      </c>
      <c r="C96" s="12" t="s">
        <v>334</v>
      </c>
      <c r="D96" s="13">
        <v>25000</v>
      </c>
      <c r="E96" s="14">
        <v>1</v>
      </c>
      <c r="F96" s="79">
        <v>25000</v>
      </c>
    </row>
    <row r="97" spans="1:6" s="4" customFormat="1" ht="12" customHeight="1" x14ac:dyDescent="0.2">
      <c r="A97" s="11">
        <f t="shared" si="1"/>
        <v>92</v>
      </c>
      <c r="B97" s="14">
        <v>175</v>
      </c>
      <c r="C97" s="12" t="s">
        <v>336</v>
      </c>
      <c r="D97" s="13">
        <v>58483</v>
      </c>
      <c r="E97" s="14">
        <v>2</v>
      </c>
      <c r="F97" s="79">
        <v>29241.5</v>
      </c>
    </row>
    <row r="98" spans="1:6" s="4" customFormat="1" ht="12" customHeight="1" x14ac:dyDescent="0.2">
      <c r="A98" s="11">
        <f t="shared" si="1"/>
        <v>93</v>
      </c>
      <c r="B98" s="14">
        <v>176</v>
      </c>
      <c r="C98" s="12" t="s">
        <v>337</v>
      </c>
      <c r="D98" s="13">
        <v>20000</v>
      </c>
      <c r="E98" s="14">
        <v>1</v>
      </c>
      <c r="F98" s="79">
        <v>20000</v>
      </c>
    </row>
    <row r="99" spans="1:6" s="4" customFormat="1" ht="12" customHeight="1" x14ac:dyDescent="0.2">
      <c r="A99" s="11">
        <f t="shared" si="1"/>
        <v>94</v>
      </c>
      <c r="B99" s="14">
        <v>177</v>
      </c>
      <c r="C99" s="12" t="s">
        <v>338</v>
      </c>
      <c r="D99" s="13">
        <v>117700</v>
      </c>
      <c r="E99" s="14">
        <v>4</v>
      </c>
      <c r="F99" s="79">
        <v>29425</v>
      </c>
    </row>
    <row r="100" spans="1:6" s="4" customFormat="1" ht="12" customHeight="1" x14ac:dyDescent="0.2">
      <c r="A100" s="11">
        <f t="shared" si="1"/>
        <v>95</v>
      </c>
      <c r="B100" s="14">
        <v>178</v>
      </c>
      <c r="C100" s="12" t="s">
        <v>339</v>
      </c>
      <c r="D100" s="13">
        <v>214500</v>
      </c>
      <c r="E100" s="14">
        <v>9</v>
      </c>
      <c r="F100" s="79">
        <v>23833.333333333332</v>
      </c>
    </row>
    <row r="101" spans="1:6" s="4" customFormat="1" ht="12" customHeight="1" x14ac:dyDescent="0.2">
      <c r="A101" s="11">
        <f t="shared" si="1"/>
        <v>96</v>
      </c>
      <c r="B101" s="14">
        <v>187</v>
      </c>
      <c r="C101" s="12" t="s">
        <v>348</v>
      </c>
      <c r="D101" s="13">
        <v>78177</v>
      </c>
      <c r="E101" s="14">
        <v>2</v>
      </c>
      <c r="F101" s="79">
        <v>39088.5</v>
      </c>
    </row>
    <row r="102" spans="1:6" s="4" customFormat="1" ht="12" customHeight="1" x14ac:dyDescent="0.2">
      <c r="A102" s="11">
        <f t="shared" si="1"/>
        <v>97</v>
      </c>
      <c r="B102" s="14">
        <v>188</v>
      </c>
      <c r="C102" s="12" t="s">
        <v>349</v>
      </c>
      <c r="D102" s="13">
        <v>22242</v>
      </c>
      <c r="E102" s="14">
        <v>1</v>
      </c>
      <c r="F102" s="79">
        <v>22242</v>
      </c>
    </row>
    <row r="103" spans="1:6" s="4" customFormat="1" ht="12" customHeight="1" x14ac:dyDescent="0.2">
      <c r="A103" s="11">
        <f t="shared" si="1"/>
        <v>98</v>
      </c>
      <c r="B103" s="14">
        <v>191</v>
      </c>
      <c r="C103" s="12" t="s">
        <v>352</v>
      </c>
      <c r="D103" s="13">
        <v>88678</v>
      </c>
      <c r="E103" s="14">
        <v>2</v>
      </c>
      <c r="F103" s="79">
        <v>44339</v>
      </c>
    </row>
    <row r="104" spans="1:6" s="4" customFormat="1" ht="12" customHeight="1" x14ac:dyDescent="0.2">
      <c r="A104" s="11">
        <f t="shared" si="1"/>
        <v>99</v>
      </c>
      <c r="B104" s="14">
        <v>194</v>
      </c>
      <c r="C104" s="12" t="s">
        <v>355</v>
      </c>
      <c r="D104" s="13">
        <v>54000</v>
      </c>
      <c r="E104" s="14">
        <v>2</v>
      </c>
      <c r="F104" s="79">
        <v>27000</v>
      </c>
    </row>
    <row r="105" spans="1:6" s="4" customFormat="1" ht="12" customHeight="1" x14ac:dyDescent="0.2">
      <c r="A105" s="11">
        <f t="shared" si="1"/>
        <v>100</v>
      </c>
      <c r="B105" s="14">
        <v>195</v>
      </c>
      <c r="C105" s="12" t="s">
        <v>356</v>
      </c>
      <c r="D105" s="13">
        <v>35183</v>
      </c>
      <c r="E105" s="14">
        <v>1</v>
      </c>
      <c r="F105" s="79">
        <v>35183</v>
      </c>
    </row>
    <row r="106" spans="1:6" s="4" customFormat="1" ht="12" customHeight="1" x14ac:dyDescent="0.2">
      <c r="A106" s="11">
        <f t="shared" si="1"/>
        <v>101</v>
      </c>
      <c r="B106" s="14">
        <v>196</v>
      </c>
      <c r="C106" s="12" t="s">
        <v>357</v>
      </c>
      <c r="D106" s="13">
        <v>119845</v>
      </c>
      <c r="E106" s="14">
        <v>4</v>
      </c>
      <c r="F106" s="79">
        <v>29961.25</v>
      </c>
    </row>
    <row r="107" spans="1:6" s="4" customFormat="1" ht="12" customHeight="1" x14ac:dyDescent="0.2">
      <c r="A107" s="11">
        <f t="shared" si="1"/>
        <v>102</v>
      </c>
      <c r="B107" s="14">
        <v>198</v>
      </c>
      <c r="C107" s="12" t="s">
        <v>359</v>
      </c>
      <c r="D107" s="13">
        <v>125000</v>
      </c>
      <c r="E107" s="14">
        <v>5</v>
      </c>
      <c r="F107" s="79">
        <v>25000</v>
      </c>
    </row>
    <row r="108" spans="1:6" s="4" customFormat="1" ht="12" customHeight="1" x14ac:dyDescent="0.2">
      <c r="A108" s="11">
        <f t="shared" si="1"/>
        <v>103</v>
      </c>
      <c r="B108" s="14">
        <v>204</v>
      </c>
      <c r="C108" s="12" t="s">
        <v>365</v>
      </c>
      <c r="D108" s="13">
        <v>160000</v>
      </c>
      <c r="E108" s="14">
        <v>4</v>
      </c>
      <c r="F108" s="79">
        <v>40000</v>
      </c>
    </row>
    <row r="109" spans="1:6" s="4" customFormat="1" ht="12" customHeight="1" x14ac:dyDescent="0.2">
      <c r="A109" s="11">
        <f t="shared" si="1"/>
        <v>104</v>
      </c>
      <c r="B109" s="14">
        <v>206</v>
      </c>
      <c r="C109" s="12" t="s">
        <v>367</v>
      </c>
      <c r="D109" s="13">
        <v>30000</v>
      </c>
      <c r="E109" s="14">
        <v>1</v>
      </c>
      <c r="F109" s="79">
        <v>30000</v>
      </c>
    </row>
    <row r="110" spans="1:6" s="4" customFormat="1" ht="12" customHeight="1" x14ac:dyDescent="0.2">
      <c r="A110" s="11">
        <f t="shared" si="1"/>
        <v>105</v>
      </c>
      <c r="B110" s="14">
        <v>208</v>
      </c>
      <c r="C110" s="12" t="s">
        <v>369</v>
      </c>
      <c r="D110" s="13">
        <v>80000</v>
      </c>
      <c r="E110" s="14">
        <v>2</v>
      </c>
      <c r="F110" s="79">
        <v>40000</v>
      </c>
    </row>
    <row r="111" spans="1:6" s="4" customFormat="1" ht="12" customHeight="1" x14ac:dyDescent="0.2">
      <c r="A111" s="11">
        <f t="shared" si="1"/>
        <v>106</v>
      </c>
      <c r="B111" s="14">
        <v>210</v>
      </c>
      <c r="C111" s="12" t="s">
        <v>371</v>
      </c>
      <c r="D111" s="13">
        <v>200000</v>
      </c>
      <c r="E111" s="14">
        <v>5</v>
      </c>
      <c r="F111" s="79">
        <v>40000</v>
      </c>
    </row>
    <row r="112" spans="1:6" s="4" customFormat="1" ht="12" customHeight="1" x14ac:dyDescent="0.2">
      <c r="A112" s="11">
        <f t="shared" si="1"/>
        <v>107</v>
      </c>
      <c r="B112" s="14">
        <v>213</v>
      </c>
      <c r="C112" s="12" t="s">
        <v>374</v>
      </c>
      <c r="D112" s="13">
        <v>21000</v>
      </c>
      <c r="E112" s="14">
        <v>1</v>
      </c>
      <c r="F112" s="79">
        <v>21000</v>
      </c>
    </row>
    <row r="113" spans="1:6" s="4" customFormat="1" ht="12" customHeight="1" x14ac:dyDescent="0.2">
      <c r="A113" s="11">
        <f t="shared" si="1"/>
        <v>108</v>
      </c>
      <c r="B113" s="14">
        <v>215</v>
      </c>
      <c r="C113" s="12" t="s">
        <v>376</v>
      </c>
      <c r="D113" s="13">
        <v>300795</v>
      </c>
      <c r="E113" s="14">
        <v>9</v>
      </c>
      <c r="F113" s="79">
        <v>33421.666666666664</v>
      </c>
    </row>
    <row r="114" spans="1:6" s="4" customFormat="1" ht="12" customHeight="1" x14ac:dyDescent="0.2">
      <c r="A114" s="11">
        <f t="shared" si="1"/>
        <v>109</v>
      </c>
      <c r="B114" s="14">
        <v>218</v>
      </c>
      <c r="C114" s="12" t="s">
        <v>379</v>
      </c>
      <c r="D114" s="13">
        <v>237995</v>
      </c>
      <c r="E114" s="14">
        <v>5</v>
      </c>
      <c r="F114" s="79">
        <v>47599</v>
      </c>
    </row>
    <row r="115" spans="1:6" s="4" customFormat="1" ht="12" customHeight="1" x14ac:dyDescent="0.2">
      <c r="A115" s="11">
        <f t="shared" si="1"/>
        <v>110</v>
      </c>
      <c r="B115" s="14">
        <v>223</v>
      </c>
      <c r="C115" s="12" t="s">
        <v>384</v>
      </c>
      <c r="D115" s="13">
        <v>80000</v>
      </c>
      <c r="E115" s="14">
        <v>2</v>
      </c>
      <c r="F115" s="79">
        <v>40000</v>
      </c>
    </row>
    <row r="116" spans="1:6" s="4" customFormat="1" ht="12" customHeight="1" x14ac:dyDescent="0.2">
      <c r="A116" s="11">
        <f t="shared" si="1"/>
        <v>111</v>
      </c>
      <c r="B116" s="14">
        <v>227</v>
      </c>
      <c r="C116" s="12" t="s">
        <v>388</v>
      </c>
      <c r="D116" s="13">
        <v>53000</v>
      </c>
      <c r="E116" s="14">
        <v>1</v>
      </c>
      <c r="F116" s="79">
        <v>53000</v>
      </c>
    </row>
    <row r="117" spans="1:6" s="4" customFormat="1" ht="12" customHeight="1" x14ac:dyDescent="0.2">
      <c r="A117" s="11">
        <f t="shared" si="1"/>
        <v>112</v>
      </c>
      <c r="B117" s="14">
        <v>231</v>
      </c>
      <c r="C117" s="12" t="s">
        <v>392</v>
      </c>
      <c r="D117" s="13">
        <v>160000</v>
      </c>
      <c r="E117" s="14">
        <v>3</v>
      </c>
      <c r="F117" s="79">
        <v>53333.333333333336</v>
      </c>
    </row>
    <row r="118" spans="1:6" s="4" customFormat="1" ht="12" customHeight="1" x14ac:dyDescent="0.2">
      <c r="A118" s="11">
        <f t="shared" si="1"/>
        <v>113</v>
      </c>
      <c r="B118" s="14">
        <v>232</v>
      </c>
      <c r="C118" s="12" t="s">
        <v>393</v>
      </c>
      <c r="D118" s="13">
        <v>70000</v>
      </c>
      <c r="E118" s="14">
        <v>2</v>
      </c>
      <c r="F118" s="79">
        <v>35000</v>
      </c>
    </row>
    <row r="119" spans="1:6" s="4" customFormat="1" ht="12" customHeight="1" x14ac:dyDescent="0.2">
      <c r="A119" s="11">
        <f t="shared" si="1"/>
        <v>114</v>
      </c>
      <c r="B119" s="14">
        <v>233</v>
      </c>
      <c r="C119" s="12" t="s">
        <v>394</v>
      </c>
      <c r="D119" s="13">
        <v>30000</v>
      </c>
      <c r="E119" s="14">
        <v>1</v>
      </c>
      <c r="F119" s="79">
        <v>30000</v>
      </c>
    </row>
    <row r="120" spans="1:6" s="4" customFormat="1" ht="12" customHeight="1" x14ac:dyDescent="0.2">
      <c r="A120" s="11">
        <f t="shared" si="1"/>
        <v>115</v>
      </c>
      <c r="B120" s="14">
        <v>234</v>
      </c>
      <c r="C120" s="12" t="s">
        <v>395</v>
      </c>
      <c r="D120" s="13">
        <v>80000</v>
      </c>
      <c r="E120" s="14">
        <v>2</v>
      </c>
      <c r="F120" s="79">
        <v>40000</v>
      </c>
    </row>
    <row r="121" spans="1:6" s="4" customFormat="1" ht="12" customHeight="1" x14ac:dyDescent="0.2">
      <c r="A121" s="11">
        <f t="shared" si="1"/>
        <v>116</v>
      </c>
      <c r="B121" s="14">
        <v>237</v>
      </c>
      <c r="C121" s="12" t="s">
        <v>398</v>
      </c>
      <c r="D121" s="13">
        <v>105000</v>
      </c>
      <c r="E121" s="14">
        <v>3</v>
      </c>
      <c r="F121" s="79">
        <v>35000</v>
      </c>
    </row>
    <row r="122" spans="1:6" s="4" customFormat="1" ht="12" customHeight="1" x14ac:dyDescent="0.2">
      <c r="A122" s="11">
        <f t="shared" si="1"/>
        <v>117</v>
      </c>
      <c r="B122" s="14">
        <v>239</v>
      </c>
      <c r="C122" s="12" t="s">
        <v>400</v>
      </c>
      <c r="D122" s="13">
        <v>90000</v>
      </c>
      <c r="E122" s="14">
        <v>3</v>
      </c>
      <c r="F122" s="79">
        <v>30000</v>
      </c>
    </row>
    <row r="123" spans="1:6" s="4" customFormat="1" ht="12" customHeight="1" x14ac:dyDescent="0.2">
      <c r="A123" s="11">
        <f t="shared" si="1"/>
        <v>118</v>
      </c>
      <c r="B123" s="14">
        <v>240</v>
      </c>
      <c r="C123" s="12" t="s">
        <v>401</v>
      </c>
      <c r="D123" s="13">
        <v>100000</v>
      </c>
      <c r="E123" s="14">
        <v>3</v>
      </c>
      <c r="F123" s="79">
        <v>33333.333333333336</v>
      </c>
    </row>
    <row r="124" spans="1:6" s="4" customFormat="1" ht="12" customHeight="1" x14ac:dyDescent="0.2">
      <c r="A124" s="11">
        <f t="shared" si="1"/>
        <v>119</v>
      </c>
      <c r="B124" s="14">
        <v>241</v>
      </c>
      <c r="C124" s="12" t="s">
        <v>402</v>
      </c>
      <c r="D124" s="13">
        <v>45000</v>
      </c>
      <c r="E124" s="14">
        <v>2</v>
      </c>
      <c r="F124" s="79">
        <v>22500</v>
      </c>
    </row>
    <row r="125" spans="1:6" s="4" customFormat="1" ht="12" customHeight="1" x14ac:dyDescent="0.2">
      <c r="A125" s="11">
        <f t="shared" si="1"/>
        <v>120</v>
      </c>
      <c r="B125" s="14">
        <v>243</v>
      </c>
      <c r="C125" s="12" t="s">
        <v>404</v>
      </c>
      <c r="D125" s="13">
        <v>30000</v>
      </c>
      <c r="E125" s="14">
        <v>1</v>
      </c>
      <c r="F125" s="79">
        <v>30000</v>
      </c>
    </row>
    <row r="126" spans="1:6" s="4" customFormat="1" ht="12" customHeight="1" x14ac:dyDescent="0.2">
      <c r="A126" s="11">
        <f t="shared" si="1"/>
        <v>121</v>
      </c>
      <c r="B126" s="14">
        <v>246</v>
      </c>
      <c r="C126" s="12" t="s">
        <v>407</v>
      </c>
      <c r="D126" s="13">
        <v>140000</v>
      </c>
      <c r="E126" s="14">
        <v>4</v>
      </c>
      <c r="F126" s="79">
        <v>35000</v>
      </c>
    </row>
    <row r="127" spans="1:6" s="4" customFormat="1" ht="12" customHeight="1" x14ac:dyDescent="0.2">
      <c r="A127" s="11">
        <f t="shared" si="1"/>
        <v>122</v>
      </c>
      <c r="B127" s="14">
        <v>248</v>
      </c>
      <c r="C127" s="12" t="s">
        <v>409</v>
      </c>
      <c r="D127" s="13">
        <v>83289</v>
      </c>
      <c r="E127" s="14">
        <v>2</v>
      </c>
      <c r="F127" s="79">
        <v>41644.5</v>
      </c>
    </row>
    <row r="128" spans="1:6" s="4" customFormat="1" ht="12" customHeight="1" x14ac:dyDescent="0.2">
      <c r="A128" s="11">
        <f t="shared" si="1"/>
        <v>123</v>
      </c>
      <c r="B128" s="14">
        <v>249</v>
      </c>
      <c r="C128" s="12" t="s">
        <v>410</v>
      </c>
      <c r="D128" s="13">
        <v>25000</v>
      </c>
      <c r="E128" s="14">
        <v>1</v>
      </c>
      <c r="F128" s="79">
        <v>25000</v>
      </c>
    </row>
    <row r="129" spans="1:6" s="4" customFormat="1" ht="12" customHeight="1" x14ac:dyDescent="0.2">
      <c r="A129" s="11">
        <f t="shared" si="1"/>
        <v>124</v>
      </c>
      <c r="B129" s="14">
        <v>250</v>
      </c>
      <c r="C129" s="12" t="s">
        <v>411</v>
      </c>
      <c r="D129" s="13">
        <v>527000</v>
      </c>
      <c r="E129" s="14">
        <v>16</v>
      </c>
      <c r="F129" s="79">
        <v>32937.5</v>
      </c>
    </row>
    <row r="130" spans="1:6" s="4" customFormat="1" ht="12" customHeight="1" x14ac:dyDescent="0.2">
      <c r="A130" s="11">
        <f t="shared" si="1"/>
        <v>125</v>
      </c>
      <c r="B130" s="14">
        <v>251</v>
      </c>
      <c r="C130" s="12" t="s">
        <v>412</v>
      </c>
      <c r="D130" s="13">
        <v>346900</v>
      </c>
      <c r="E130" s="14">
        <v>14</v>
      </c>
      <c r="F130" s="79">
        <v>24778.571428571428</v>
      </c>
    </row>
    <row r="131" spans="1:6" s="4" customFormat="1" ht="12" customHeight="1" x14ac:dyDescent="0.2">
      <c r="A131" s="11">
        <f t="shared" si="1"/>
        <v>126</v>
      </c>
      <c r="B131" s="14">
        <v>252</v>
      </c>
      <c r="C131" s="12" t="s">
        <v>413</v>
      </c>
      <c r="D131" s="13">
        <v>50000</v>
      </c>
      <c r="E131" s="14">
        <v>1</v>
      </c>
      <c r="F131" s="79">
        <v>50000</v>
      </c>
    </row>
    <row r="132" spans="1:6" s="4" customFormat="1" ht="12" customHeight="1" x14ac:dyDescent="0.2">
      <c r="A132" s="11">
        <f t="shared" si="1"/>
        <v>127</v>
      </c>
      <c r="B132" s="14">
        <v>253</v>
      </c>
      <c r="C132" s="12" t="s">
        <v>414</v>
      </c>
      <c r="D132" s="13">
        <v>25000</v>
      </c>
      <c r="E132" s="14">
        <v>1</v>
      </c>
      <c r="F132" s="79">
        <v>25000</v>
      </c>
    </row>
    <row r="133" spans="1:6" s="4" customFormat="1" ht="12" customHeight="1" x14ac:dyDescent="0.2">
      <c r="A133" s="11">
        <f t="shared" si="1"/>
        <v>128</v>
      </c>
      <c r="B133" s="14">
        <v>254</v>
      </c>
      <c r="C133" s="12" t="s">
        <v>415</v>
      </c>
      <c r="D133" s="13">
        <v>25000</v>
      </c>
      <c r="E133" s="14">
        <v>1</v>
      </c>
      <c r="F133" s="79">
        <v>25000</v>
      </c>
    </row>
    <row r="134" spans="1:6" s="4" customFormat="1" ht="12" customHeight="1" x14ac:dyDescent="0.2">
      <c r="A134" s="11">
        <f t="shared" si="1"/>
        <v>129</v>
      </c>
      <c r="B134" s="14">
        <v>256</v>
      </c>
      <c r="C134" s="12" t="s">
        <v>417</v>
      </c>
      <c r="D134" s="13">
        <v>89891</v>
      </c>
      <c r="E134" s="14">
        <v>4</v>
      </c>
      <c r="F134" s="79">
        <v>22472.75</v>
      </c>
    </row>
    <row r="135" spans="1:6" s="4" customFormat="1" ht="12" customHeight="1" x14ac:dyDescent="0.2">
      <c r="A135" s="11">
        <f t="shared" si="1"/>
        <v>130</v>
      </c>
      <c r="B135" s="14">
        <v>258</v>
      </c>
      <c r="C135" s="12" t="s">
        <v>419</v>
      </c>
      <c r="D135" s="13">
        <v>28000</v>
      </c>
      <c r="E135" s="14">
        <v>1</v>
      </c>
      <c r="F135" s="79">
        <v>28000</v>
      </c>
    </row>
    <row r="136" spans="1:6" s="4" customFormat="1" ht="12" customHeight="1" x14ac:dyDescent="0.2">
      <c r="A136" s="11">
        <f t="shared" ref="A136:A200" si="2">A135+1</f>
        <v>131</v>
      </c>
      <c r="B136" s="14">
        <v>259</v>
      </c>
      <c r="C136" s="12" t="s">
        <v>420</v>
      </c>
      <c r="D136" s="13">
        <v>30000</v>
      </c>
      <c r="E136" s="14">
        <v>1</v>
      </c>
      <c r="F136" s="79">
        <v>30000</v>
      </c>
    </row>
    <row r="137" spans="1:6" s="4" customFormat="1" ht="12" customHeight="1" x14ac:dyDescent="0.2">
      <c r="A137" s="11">
        <f t="shared" si="2"/>
        <v>132</v>
      </c>
      <c r="B137" s="14">
        <v>260</v>
      </c>
      <c r="C137" s="12" t="s">
        <v>421</v>
      </c>
      <c r="D137" s="13">
        <v>24000</v>
      </c>
      <c r="E137" s="14">
        <v>1</v>
      </c>
      <c r="F137" s="79">
        <v>24000</v>
      </c>
    </row>
    <row r="138" spans="1:6" s="4" customFormat="1" ht="12" customHeight="1" x14ac:dyDescent="0.2">
      <c r="A138" s="11">
        <f t="shared" si="2"/>
        <v>133</v>
      </c>
      <c r="B138" s="14">
        <v>262</v>
      </c>
      <c r="C138" s="12" t="s">
        <v>423</v>
      </c>
      <c r="D138" s="13">
        <v>89954</v>
      </c>
      <c r="E138" s="14">
        <v>3</v>
      </c>
      <c r="F138" s="79">
        <v>29984.666666666668</v>
      </c>
    </row>
    <row r="139" spans="1:6" s="4" customFormat="1" ht="12" customHeight="1" x14ac:dyDescent="0.2">
      <c r="A139" s="11">
        <f t="shared" si="2"/>
        <v>134</v>
      </c>
      <c r="B139" s="14">
        <v>264</v>
      </c>
      <c r="C139" s="12" t="s">
        <v>425</v>
      </c>
      <c r="D139" s="13">
        <v>80000</v>
      </c>
      <c r="E139" s="14">
        <v>2</v>
      </c>
      <c r="F139" s="79">
        <v>40000</v>
      </c>
    </row>
    <row r="140" spans="1:6" s="4" customFormat="1" ht="12" customHeight="1" x14ac:dyDescent="0.2">
      <c r="A140" s="11">
        <f t="shared" si="2"/>
        <v>135</v>
      </c>
      <c r="B140" s="14">
        <v>266</v>
      </c>
      <c r="C140" s="12" t="s">
        <v>427</v>
      </c>
      <c r="D140" s="13">
        <v>50000</v>
      </c>
      <c r="E140" s="14">
        <v>1</v>
      </c>
      <c r="F140" s="79">
        <v>50000</v>
      </c>
    </row>
    <row r="141" spans="1:6" s="4" customFormat="1" ht="12" customHeight="1" x14ac:dyDescent="0.2">
      <c r="A141" s="11">
        <f t="shared" si="2"/>
        <v>136</v>
      </c>
      <c r="B141" s="14">
        <v>268</v>
      </c>
      <c r="C141" s="12" t="s">
        <v>429</v>
      </c>
      <c r="D141" s="13">
        <v>80000</v>
      </c>
      <c r="E141" s="14">
        <v>2</v>
      </c>
      <c r="F141" s="79">
        <v>40000</v>
      </c>
    </row>
    <row r="142" spans="1:6" s="4" customFormat="1" ht="12" customHeight="1" x14ac:dyDescent="0.2">
      <c r="A142" s="11">
        <f t="shared" si="2"/>
        <v>137</v>
      </c>
      <c r="B142" s="14">
        <v>269</v>
      </c>
      <c r="C142" s="12" t="s">
        <v>430</v>
      </c>
      <c r="D142" s="13">
        <v>40000</v>
      </c>
      <c r="E142" s="14">
        <v>1</v>
      </c>
      <c r="F142" s="79">
        <v>40000</v>
      </c>
    </row>
    <row r="143" spans="1:6" s="4" customFormat="1" ht="12" customHeight="1" x14ac:dyDescent="0.2">
      <c r="A143" s="11">
        <f t="shared" si="2"/>
        <v>138</v>
      </c>
      <c r="B143" s="14">
        <v>270</v>
      </c>
      <c r="C143" s="12" t="s">
        <v>431</v>
      </c>
      <c r="D143" s="13">
        <v>30000</v>
      </c>
      <c r="E143" s="14">
        <v>1</v>
      </c>
      <c r="F143" s="79">
        <v>30000</v>
      </c>
    </row>
    <row r="144" spans="1:6" s="4" customFormat="1" ht="12" customHeight="1" x14ac:dyDescent="0.2">
      <c r="A144" s="11">
        <f t="shared" si="2"/>
        <v>139</v>
      </c>
      <c r="B144" s="14">
        <v>271</v>
      </c>
      <c r="C144" s="12" t="s">
        <v>432</v>
      </c>
      <c r="D144" s="13">
        <v>94951</v>
      </c>
      <c r="E144" s="14">
        <v>3</v>
      </c>
      <c r="F144" s="79">
        <v>31650.333333333332</v>
      </c>
    </row>
    <row r="145" spans="1:6" s="4" customFormat="1" ht="12" customHeight="1" x14ac:dyDescent="0.2">
      <c r="A145" s="11">
        <f t="shared" si="2"/>
        <v>140</v>
      </c>
      <c r="B145" s="14">
        <v>272</v>
      </c>
      <c r="C145" s="12" t="s">
        <v>433</v>
      </c>
      <c r="D145" s="13">
        <v>54900</v>
      </c>
      <c r="E145" s="14">
        <v>1</v>
      </c>
      <c r="F145" s="79">
        <v>54900</v>
      </c>
    </row>
    <row r="146" spans="1:6" s="4" customFormat="1" ht="12" customHeight="1" x14ac:dyDescent="0.2">
      <c r="A146" s="11">
        <f t="shared" si="2"/>
        <v>141</v>
      </c>
      <c r="B146" s="14">
        <v>273</v>
      </c>
      <c r="C146" s="12" t="s">
        <v>434</v>
      </c>
      <c r="D146" s="13">
        <v>50000</v>
      </c>
      <c r="E146" s="14">
        <v>1</v>
      </c>
      <c r="F146" s="79">
        <v>50000</v>
      </c>
    </row>
    <row r="147" spans="1:6" s="4" customFormat="1" ht="12" customHeight="1" x14ac:dyDescent="0.2">
      <c r="A147" s="11">
        <f t="shared" si="2"/>
        <v>142</v>
      </c>
      <c r="B147" s="14">
        <v>274</v>
      </c>
      <c r="C147" s="12" t="s">
        <v>435</v>
      </c>
      <c r="D147" s="13">
        <v>44300</v>
      </c>
      <c r="E147" s="14">
        <v>2</v>
      </c>
      <c r="F147" s="79">
        <v>22150</v>
      </c>
    </row>
    <row r="148" spans="1:6" s="4" customFormat="1" ht="12" customHeight="1" x14ac:dyDescent="0.2">
      <c r="A148" s="11">
        <f t="shared" si="2"/>
        <v>143</v>
      </c>
      <c r="B148" s="14">
        <v>275</v>
      </c>
      <c r="C148" s="12" t="s">
        <v>436</v>
      </c>
      <c r="D148" s="13">
        <v>149358</v>
      </c>
      <c r="E148" s="14">
        <v>3</v>
      </c>
      <c r="F148" s="79">
        <v>49786</v>
      </c>
    </row>
    <row r="149" spans="1:6" s="4" customFormat="1" ht="12" customHeight="1" x14ac:dyDescent="0.2">
      <c r="A149" s="11">
        <f t="shared" si="2"/>
        <v>144</v>
      </c>
      <c r="B149" s="14">
        <v>276</v>
      </c>
      <c r="C149" s="12" t="s">
        <v>437</v>
      </c>
      <c r="D149" s="13">
        <v>115000</v>
      </c>
      <c r="E149" s="14">
        <v>3</v>
      </c>
      <c r="F149" s="79">
        <v>38333.333333333336</v>
      </c>
    </row>
    <row r="150" spans="1:6" s="4" customFormat="1" ht="12" customHeight="1" x14ac:dyDescent="0.2">
      <c r="A150" s="11">
        <f t="shared" si="2"/>
        <v>145</v>
      </c>
      <c r="B150" s="14">
        <v>279</v>
      </c>
      <c r="C150" s="12" t="s">
        <v>440</v>
      </c>
      <c r="D150" s="13">
        <v>100000</v>
      </c>
      <c r="E150" s="14">
        <v>3</v>
      </c>
      <c r="F150" s="79">
        <v>33333.333333333336</v>
      </c>
    </row>
    <row r="151" spans="1:6" s="4" customFormat="1" ht="12" customHeight="1" x14ac:dyDescent="0.2">
      <c r="A151" s="11">
        <f t="shared" si="2"/>
        <v>146</v>
      </c>
      <c r="B151" s="14">
        <v>283</v>
      </c>
      <c r="C151" s="12" t="s">
        <v>444</v>
      </c>
      <c r="D151" s="13">
        <v>16000</v>
      </c>
      <c r="E151" s="14">
        <v>1</v>
      </c>
      <c r="F151" s="79">
        <v>16000</v>
      </c>
    </row>
    <row r="152" spans="1:6" s="4" customFormat="1" ht="12" customHeight="1" x14ac:dyDescent="0.2">
      <c r="A152" s="11">
        <f t="shared" si="2"/>
        <v>147</v>
      </c>
      <c r="B152" s="14">
        <v>285</v>
      </c>
      <c r="C152" s="12" t="s">
        <v>446</v>
      </c>
      <c r="D152" s="13">
        <v>160000</v>
      </c>
      <c r="E152" s="14">
        <v>4</v>
      </c>
      <c r="F152" s="79">
        <v>40000</v>
      </c>
    </row>
    <row r="153" spans="1:6" s="4" customFormat="1" ht="12" customHeight="1" x14ac:dyDescent="0.2">
      <c r="A153" s="11">
        <f t="shared" si="2"/>
        <v>148</v>
      </c>
      <c r="B153" s="14">
        <v>286</v>
      </c>
      <c r="C153" s="12" t="s">
        <v>447</v>
      </c>
      <c r="D153" s="13">
        <v>29827</v>
      </c>
      <c r="E153" s="14">
        <v>1</v>
      </c>
      <c r="F153" s="79">
        <v>29827</v>
      </c>
    </row>
    <row r="154" spans="1:6" s="4" customFormat="1" ht="12" customHeight="1" x14ac:dyDescent="0.2">
      <c r="A154" s="11">
        <f t="shared" si="2"/>
        <v>149</v>
      </c>
      <c r="B154" s="14">
        <v>287</v>
      </c>
      <c r="C154" s="12" t="s">
        <v>448</v>
      </c>
      <c r="D154" s="13">
        <v>88800</v>
      </c>
      <c r="E154" s="14">
        <v>3</v>
      </c>
      <c r="F154" s="79">
        <v>29600</v>
      </c>
    </row>
    <row r="155" spans="1:6" s="4" customFormat="1" ht="12" customHeight="1" x14ac:dyDescent="0.2">
      <c r="A155" s="11">
        <f t="shared" si="2"/>
        <v>150</v>
      </c>
      <c r="B155" s="14">
        <v>288</v>
      </c>
      <c r="C155" s="12" t="s">
        <v>449</v>
      </c>
      <c r="D155" s="13">
        <v>30000</v>
      </c>
      <c r="E155" s="14">
        <v>1</v>
      </c>
      <c r="F155" s="79">
        <v>30000</v>
      </c>
    </row>
    <row r="156" spans="1:6" s="4" customFormat="1" ht="12" customHeight="1" x14ac:dyDescent="0.2">
      <c r="A156" s="11">
        <f t="shared" si="2"/>
        <v>151</v>
      </c>
      <c r="B156" s="14">
        <v>289</v>
      </c>
      <c r="C156" s="12" t="s">
        <v>450</v>
      </c>
      <c r="D156" s="13">
        <v>30000</v>
      </c>
      <c r="E156" s="14">
        <v>2</v>
      </c>
      <c r="F156" s="79">
        <v>15000</v>
      </c>
    </row>
    <row r="157" spans="1:6" s="4" customFormat="1" ht="12" customHeight="1" x14ac:dyDescent="0.2">
      <c r="A157" s="11">
        <f t="shared" si="2"/>
        <v>152</v>
      </c>
      <c r="B157" s="14">
        <v>291</v>
      </c>
      <c r="C157" s="12" t="s">
        <v>452</v>
      </c>
      <c r="D157" s="13">
        <v>25000</v>
      </c>
      <c r="E157" s="14">
        <v>1</v>
      </c>
      <c r="F157" s="79">
        <v>25000</v>
      </c>
    </row>
    <row r="158" spans="1:6" s="4" customFormat="1" ht="12" customHeight="1" x14ac:dyDescent="0.2">
      <c r="A158" s="11">
        <f t="shared" si="2"/>
        <v>153</v>
      </c>
      <c r="B158" s="14">
        <v>293</v>
      </c>
      <c r="C158" s="12" t="s">
        <v>454</v>
      </c>
      <c r="D158" s="13">
        <v>346433</v>
      </c>
      <c r="E158" s="14">
        <v>11</v>
      </c>
      <c r="F158" s="79">
        <v>31493.909090909092</v>
      </c>
    </row>
    <row r="159" spans="1:6" s="4" customFormat="1" ht="12" customHeight="1" x14ac:dyDescent="0.2">
      <c r="A159" s="11">
        <f t="shared" si="2"/>
        <v>154</v>
      </c>
      <c r="B159" s="14">
        <v>296</v>
      </c>
      <c r="C159" s="12" t="s">
        <v>457</v>
      </c>
      <c r="D159" s="13">
        <v>149987</v>
      </c>
      <c r="E159" s="14">
        <v>5</v>
      </c>
      <c r="F159" s="79">
        <v>29997.4</v>
      </c>
    </row>
    <row r="160" spans="1:6" s="4" customFormat="1" ht="12" customHeight="1" x14ac:dyDescent="0.2">
      <c r="A160" s="11">
        <f t="shared" si="2"/>
        <v>155</v>
      </c>
      <c r="B160" s="14">
        <v>298</v>
      </c>
      <c r="C160" s="12" t="s">
        <v>459</v>
      </c>
      <c r="D160" s="13">
        <v>29000</v>
      </c>
      <c r="E160" s="14">
        <v>1</v>
      </c>
      <c r="F160" s="79">
        <v>29000</v>
      </c>
    </row>
    <row r="161" spans="1:6" s="4" customFormat="1" ht="12" customHeight="1" x14ac:dyDescent="0.2">
      <c r="A161" s="11">
        <f t="shared" si="2"/>
        <v>156</v>
      </c>
      <c r="B161" s="14">
        <v>300</v>
      </c>
      <c r="C161" s="12" t="s">
        <v>461</v>
      </c>
      <c r="D161" s="13">
        <v>100000</v>
      </c>
      <c r="E161" s="14">
        <v>2</v>
      </c>
      <c r="F161" s="79">
        <v>50000</v>
      </c>
    </row>
    <row r="162" spans="1:6" s="4" customFormat="1" ht="12" customHeight="1" x14ac:dyDescent="0.2">
      <c r="A162" s="11">
        <f t="shared" si="2"/>
        <v>157</v>
      </c>
      <c r="B162" s="14">
        <v>301</v>
      </c>
      <c r="C162" s="12" t="s">
        <v>462</v>
      </c>
      <c r="D162" s="13">
        <v>49900</v>
      </c>
      <c r="E162" s="14">
        <v>2</v>
      </c>
      <c r="F162" s="79">
        <v>24950</v>
      </c>
    </row>
    <row r="163" spans="1:6" s="4" customFormat="1" ht="12" customHeight="1" x14ac:dyDescent="0.2">
      <c r="A163" s="11">
        <f t="shared" si="2"/>
        <v>158</v>
      </c>
      <c r="B163" s="14">
        <v>303</v>
      </c>
      <c r="C163" s="12" t="s">
        <v>464</v>
      </c>
      <c r="D163" s="13">
        <v>577900</v>
      </c>
      <c r="E163" s="14">
        <v>15</v>
      </c>
      <c r="F163" s="79">
        <v>38526.666666666664</v>
      </c>
    </row>
    <row r="164" spans="1:6" s="4" customFormat="1" ht="12" customHeight="1" x14ac:dyDescent="0.2">
      <c r="A164" s="11">
        <f t="shared" si="2"/>
        <v>159</v>
      </c>
      <c r="B164" s="14">
        <v>304</v>
      </c>
      <c r="C164" s="12" t="s">
        <v>465</v>
      </c>
      <c r="D164" s="13">
        <v>60000</v>
      </c>
      <c r="E164" s="14">
        <v>1</v>
      </c>
      <c r="F164" s="79">
        <v>60000</v>
      </c>
    </row>
    <row r="165" spans="1:6" s="4" customFormat="1" ht="12" customHeight="1" x14ac:dyDescent="0.2">
      <c r="A165" s="11">
        <f t="shared" si="2"/>
        <v>160</v>
      </c>
      <c r="B165" s="14">
        <v>308</v>
      </c>
      <c r="C165" s="12" t="s">
        <v>469</v>
      </c>
      <c r="D165" s="13">
        <v>106707</v>
      </c>
      <c r="E165" s="14">
        <v>3</v>
      </c>
      <c r="F165" s="79">
        <v>35569</v>
      </c>
    </row>
    <row r="166" spans="1:6" s="4" customFormat="1" ht="12" customHeight="1" x14ac:dyDescent="0.2">
      <c r="A166" s="11">
        <f t="shared" si="2"/>
        <v>161</v>
      </c>
      <c r="B166" s="14">
        <v>313</v>
      </c>
      <c r="C166" s="12" t="s">
        <v>474</v>
      </c>
      <c r="D166" s="13">
        <v>35000</v>
      </c>
      <c r="E166" s="14">
        <v>1</v>
      </c>
      <c r="F166" s="79">
        <v>35000</v>
      </c>
    </row>
    <row r="167" spans="1:6" s="4" customFormat="1" ht="12" customHeight="1" x14ac:dyDescent="0.2">
      <c r="A167" s="11">
        <f t="shared" si="2"/>
        <v>162</v>
      </c>
      <c r="B167" s="14">
        <v>314</v>
      </c>
      <c r="C167" s="12" t="s">
        <v>475</v>
      </c>
      <c r="D167" s="13">
        <v>67810</v>
      </c>
      <c r="E167" s="14">
        <v>1</v>
      </c>
      <c r="F167" s="79">
        <v>67810</v>
      </c>
    </row>
    <row r="168" spans="1:6" s="4" customFormat="1" ht="12" customHeight="1" x14ac:dyDescent="0.2">
      <c r="A168" s="11">
        <f t="shared" si="2"/>
        <v>163</v>
      </c>
      <c r="B168" s="14">
        <v>317</v>
      </c>
      <c r="C168" s="12" t="s">
        <v>478</v>
      </c>
      <c r="D168" s="13">
        <v>21781</v>
      </c>
      <c r="E168" s="14">
        <v>1</v>
      </c>
      <c r="F168" s="79">
        <v>21781</v>
      </c>
    </row>
    <row r="169" spans="1:6" s="4" customFormat="1" ht="12" customHeight="1" x14ac:dyDescent="0.2">
      <c r="A169" s="11">
        <f t="shared" si="2"/>
        <v>164</v>
      </c>
      <c r="B169" s="14">
        <v>319</v>
      </c>
      <c r="C169" s="12" t="s">
        <v>480</v>
      </c>
      <c r="D169" s="13">
        <v>74816</v>
      </c>
      <c r="E169" s="14">
        <v>3</v>
      </c>
      <c r="F169" s="79">
        <v>24938.666666666668</v>
      </c>
    </row>
    <row r="170" spans="1:6" s="4" customFormat="1" ht="12" customHeight="1" x14ac:dyDescent="0.2">
      <c r="A170" s="11">
        <f t="shared" si="2"/>
        <v>165</v>
      </c>
      <c r="B170" s="14">
        <v>321</v>
      </c>
      <c r="C170" s="12" t="s">
        <v>482</v>
      </c>
      <c r="D170" s="13">
        <v>106000</v>
      </c>
      <c r="E170" s="14">
        <v>3</v>
      </c>
      <c r="F170" s="79">
        <v>35333.333333333336</v>
      </c>
    </row>
    <row r="171" spans="1:6" s="4" customFormat="1" ht="12" customHeight="1" x14ac:dyDescent="0.2">
      <c r="A171" s="11">
        <f t="shared" si="2"/>
        <v>166</v>
      </c>
      <c r="B171" s="14">
        <v>323</v>
      </c>
      <c r="C171" s="12" t="s">
        <v>484</v>
      </c>
      <c r="D171" s="13">
        <v>25000</v>
      </c>
      <c r="E171" s="14">
        <v>1</v>
      </c>
      <c r="F171" s="79">
        <v>25000</v>
      </c>
    </row>
    <row r="172" spans="1:6" s="4" customFormat="1" ht="12" customHeight="1" x14ac:dyDescent="0.2">
      <c r="A172" s="11">
        <f t="shared" si="2"/>
        <v>167</v>
      </c>
      <c r="B172" s="14">
        <v>324</v>
      </c>
      <c r="C172" s="12" t="s">
        <v>485</v>
      </c>
      <c r="D172" s="13">
        <v>320000</v>
      </c>
      <c r="E172" s="14">
        <v>9</v>
      </c>
      <c r="F172" s="79">
        <v>35555.555555555555</v>
      </c>
    </row>
    <row r="173" spans="1:6" s="4" customFormat="1" ht="12" customHeight="1" x14ac:dyDescent="0.2">
      <c r="A173" s="11">
        <f t="shared" si="2"/>
        <v>168</v>
      </c>
      <c r="B173" s="14">
        <v>326</v>
      </c>
      <c r="C173" s="12" t="s">
        <v>487</v>
      </c>
      <c r="D173" s="13">
        <v>115000</v>
      </c>
      <c r="E173" s="14">
        <v>3</v>
      </c>
      <c r="F173" s="79">
        <v>38333.333333333336</v>
      </c>
    </row>
    <row r="174" spans="1:6" s="4" customFormat="1" ht="12" customHeight="1" x14ac:dyDescent="0.2">
      <c r="A174" s="11">
        <f t="shared" si="2"/>
        <v>169</v>
      </c>
      <c r="B174" s="14">
        <v>327</v>
      </c>
      <c r="C174" s="12" t="s">
        <v>488</v>
      </c>
      <c r="D174" s="13">
        <v>63800</v>
      </c>
      <c r="E174" s="14">
        <v>1</v>
      </c>
      <c r="F174" s="79">
        <v>63800</v>
      </c>
    </row>
    <row r="175" spans="1:6" s="4" customFormat="1" ht="12" customHeight="1" x14ac:dyDescent="0.2">
      <c r="A175" s="11">
        <f t="shared" si="2"/>
        <v>170</v>
      </c>
      <c r="B175" s="14">
        <v>329</v>
      </c>
      <c r="C175" s="12" t="s">
        <v>490</v>
      </c>
      <c r="D175" s="13">
        <v>20000</v>
      </c>
      <c r="E175" s="14">
        <v>1</v>
      </c>
      <c r="F175" s="79">
        <v>20000</v>
      </c>
    </row>
    <row r="176" spans="1:6" s="4" customFormat="1" ht="12" customHeight="1" x14ac:dyDescent="0.2">
      <c r="A176" s="11">
        <f t="shared" si="2"/>
        <v>171</v>
      </c>
      <c r="B176" s="14">
        <v>336</v>
      </c>
      <c r="C176" s="12" t="s">
        <v>497</v>
      </c>
      <c r="D176" s="13">
        <v>50000</v>
      </c>
      <c r="E176" s="14">
        <v>2</v>
      </c>
      <c r="F176" s="79">
        <v>25000</v>
      </c>
    </row>
    <row r="177" spans="1:6" s="4" customFormat="1" ht="12" customHeight="1" x14ac:dyDescent="0.2">
      <c r="A177" s="11">
        <f t="shared" si="2"/>
        <v>172</v>
      </c>
      <c r="B177" s="14">
        <v>340</v>
      </c>
      <c r="C177" s="12" t="s">
        <v>501</v>
      </c>
      <c r="D177" s="13">
        <v>15000</v>
      </c>
      <c r="E177" s="14">
        <v>1</v>
      </c>
      <c r="F177" s="79">
        <v>15000</v>
      </c>
    </row>
    <row r="178" spans="1:6" s="4" customFormat="1" ht="12" customHeight="1" x14ac:dyDescent="0.2">
      <c r="A178" s="11">
        <f t="shared" si="2"/>
        <v>173</v>
      </c>
      <c r="B178" s="14">
        <v>341</v>
      </c>
      <c r="C178" s="12" t="s">
        <v>502</v>
      </c>
      <c r="D178" s="13">
        <v>69980</v>
      </c>
      <c r="E178" s="14">
        <v>2</v>
      </c>
      <c r="F178" s="79">
        <v>34990</v>
      </c>
    </row>
    <row r="179" spans="1:6" s="4" customFormat="1" ht="12" customHeight="1" x14ac:dyDescent="0.2">
      <c r="A179" s="11">
        <f t="shared" si="2"/>
        <v>174</v>
      </c>
      <c r="B179" s="14">
        <v>343</v>
      </c>
      <c r="C179" s="12" t="s">
        <v>504</v>
      </c>
      <c r="D179" s="13">
        <v>135775</v>
      </c>
      <c r="E179" s="14">
        <v>3</v>
      </c>
      <c r="F179" s="79">
        <v>45258.333333333336</v>
      </c>
    </row>
    <row r="180" spans="1:6" s="4" customFormat="1" ht="12" customHeight="1" x14ac:dyDescent="0.2">
      <c r="A180" s="11">
        <f t="shared" si="2"/>
        <v>175</v>
      </c>
      <c r="B180" s="14">
        <v>344</v>
      </c>
      <c r="C180" s="12" t="s">
        <v>505</v>
      </c>
      <c r="D180" s="13">
        <v>9465</v>
      </c>
      <c r="E180" s="14">
        <v>1</v>
      </c>
      <c r="F180" s="79">
        <v>9465</v>
      </c>
    </row>
    <row r="181" spans="1:6" s="4" customFormat="1" ht="12" customHeight="1" x14ac:dyDescent="0.2">
      <c r="A181" s="11">
        <f t="shared" si="2"/>
        <v>176</v>
      </c>
      <c r="B181" s="14">
        <v>345</v>
      </c>
      <c r="C181" s="12" t="s">
        <v>506</v>
      </c>
      <c r="D181" s="13">
        <v>83100</v>
      </c>
      <c r="E181" s="14">
        <v>2</v>
      </c>
      <c r="F181" s="79">
        <v>41550</v>
      </c>
    </row>
    <row r="182" spans="1:6" s="4" customFormat="1" ht="12" customHeight="1" x14ac:dyDescent="0.2">
      <c r="A182" s="11">
        <f t="shared" si="2"/>
        <v>177</v>
      </c>
      <c r="B182" s="14">
        <v>346</v>
      </c>
      <c r="C182" s="12" t="s">
        <v>507</v>
      </c>
      <c r="D182" s="13">
        <v>42000</v>
      </c>
      <c r="E182" s="14">
        <v>2</v>
      </c>
      <c r="F182" s="79">
        <v>21000</v>
      </c>
    </row>
    <row r="183" spans="1:6" s="4" customFormat="1" ht="12" customHeight="1" x14ac:dyDescent="0.2">
      <c r="A183" s="11">
        <f t="shared" si="2"/>
        <v>178</v>
      </c>
      <c r="B183" s="14">
        <v>348</v>
      </c>
      <c r="C183" s="12" t="s">
        <v>509</v>
      </c>
      <c r="D183" s="13">
        <v>25000</v>
      </c>
      <c r="E183" s="14">
        <v>1</v>
      </c>
      <c r="F183" s="79">
        <v>25000</v>
      </c>
    </row>
    <row r="184" spans="1:6" s="4" customFormat="1" ht="12" customHeight="1" x14ac:dyDescent="0.2">
      <c r="A184" s="11">
        <f t="shared" si="2"/>
        <v>179</v>
      </c>
      <c r="B184" s="14">
        <v>349</v>
      </c>
      <c r="C184" s="12" t="s">
        <v>510</v>
      </c>
      <c r="D184" s="13">
        <v>25000</v>
      </c>
      <c r="E184" s="14">
        <v>1</v>
      </c>
      <c r="F184" s="79">
        <v>25000</v>
      </c>
    </row>
    <row r="185" spans="1:6" s="4" customFormat="1" ht="12" customHeight="1" x14ac:dyDescent="0.2">
      <c r="A185" s="11">
        <f t="shared" si="2"/>
        <v>180</v>
      </c>
      <c r="B185" s="14">
        <v>351</v>
      </c>
      <c r="C185" s="12" t="s">
        <v>512</v>
      </c>
      <c r="D185" s="13">
        <v>44000</v>
      </c>
      <c r="E185" s="14">
        <v>2</v>
      </c>
      <c r="F185" s="79">
        <v>22000</v>
      </c>
    </row>
    <row r="186" spans="1:6" s="228" customFormat="1" ht="12" customHeight="1" x14ac:dyDescent="0.2">
      <c r="A186" s="11">
        <f t="shared" si="2"/>
        <v>181</v>
      </c>
      <c r="B186" s="14">
        <v>353</v>
      </c>
      <c r="C186" s="12" t="s">
        <v>514</v>
      </c>
      <c r="D186" s="13">
        <v>25000</v>
      </c>
      <c r="E186" s="14">
        <v>1</v>
      </c>
      <c r="F186" s="79">
        <v>25000</v>
      </c>
    </row>
    <row r="187" spans="1:6" s="228" customFormat="1" ht="12" customHeight="1" x14ac:dyDescent="0.2">
      <c r="A187" s="11">
        <f t="shared" si="2"/>
        <v>182</v>
      </c>
      <c r="B187" s="14">
        <v>355</v>
      </c>
      <c r="C187" s="12" t="s">
        <v>516</v>
      </c>
      <c r="D187" s="13">
        <v>70000</v>
      </c>
      <c r="E187" s="14">
        <v>2</v>
      </c>
      <c r="F187" s="79">
        <v>35000</v>
      </c>
    </row>
    <row r="188" spans="1:6" s="228" customFormat="1" ht="12" customHeight="1" x14ac:dyDescent="0.2">
      <c r="A188" s="11">
        <f t="shared" si="2"/>
        <v>183</v>
      </c>
      <c r="B188" s="14">
        <v>356</v>
      </c>
      <c r="C188" s="12" t="s">
        <v>517</v>
      </c>
      <c r="D188" s="13">
        <v>30000</v>
      </c>
      <c r="E188" s="14">
        <v>1</v>
      </c>
      <c r="F188" s="79">
        <v>30000</v>
      </c>
    </row>
    <row r="189" spans="1:6" s="228" customFormat="1" ht="12" customHeight="1" x14ac:dyDescent="0.2">
      <c r="A189" s="11">
        <f t="shared" si="2"/>
        <v>184</v>
      </c>
      <c r="B189" s="14">
        <v>357</v>
      </c>
      <c r="C189" s="12" t="s">
        <v>518</v>
      </c>
      <c r="D189" s="13">
        <v>50000</v>
      </c>
      <c r="E189" s="14">
        <v>2</v>
      </c>
      <c r="F189" s="79">
        <v>25000</v>
      </c>
    </row>
    <row r="190" spans="1:6" s="228" customFormat="1" ht="12" customHeight="1" x14ac:dyDescent="0.2">
      <c r="A190" s="11">
        <f t="shared" si="2"/>
        <v>185</v>
      </c>
      <c r="B190" s="14">
        <v>358</v>
      </c>
      <c r="C190" s="12" t="s">
        <v>519</v>
      </c>
      <c r="D190" s="13">
        <v>172000</v>
      </c>
      <c r="E190" s="14">
        <v>6</v>
      </c>
      <c r="F190" s="79">
        <v>28666.666666666668</v>
      </c>
    </row>
    <row r="191" spans="1:6" s="228" customFormat="1" ht="12" customHeight="1" x14ac:dyDescent="0.2">
      <c r="A191" s="11">
        <f t="shared" si="2"/>
        <v>186</v>
      </c>
      <c r="B191" s="14">
        <v>359</v>
      </c>
      <c r="C191" s="12" t="s">
        <v>520</v>
      </c>
      <c r="D191" s="13">
        <v>298733</v>
      </c>
      <c r="E191" s="14">
        <v>8</v>
      </c>
      <c r="F191" s="79">
        <v>37341.625</v>
      </c>
    </row>
    <row r="192" spans="1:6" s="228" customFormat="1" ht="12" customHeight="1" x14ac:dyDescent="0.2">
      <c r="A192" s="11">
        <f t="shared" si="2"/>
        <v>187</v>
      </c>
      <c r="B192" s="14">
        <v>360</v>
      </c>
      <c r="C192" s="12" t="s">
        <v>521</v>
      </c>
      <c r="D192" s="13">
        <v>40000</v>
      </c>
      <c r="E192" s="14">
        <v>1</v>
      </c>
      <c r="F192" s="79">
        <v>40000</v>
      </c>
    </row>
    <row r="193" spans="1:6" s="228" customFormat="1" ht="12" customHeight="1" x14ac:dyDescent="0.2">
      <c r="A193" s="11">
        <f t="shared" si="2"/>
        <v>188</v>
      </c>
      <c r="B193" s="14">
        <v>362</v>
      </c>
      <c r="C193" s="12" t="s">
        <v>523</v>
      </c>
      <c r="D193" s="13">
        <v>38350</v>
      </c>
      <c r="E193" s="14">
        <v>1</v>
      </c>
      <c r="F193" s="79">
        <v>38350</v>
      </c>
    </row>
    <row r="194" spans="1:6" s="228" customFormat="1" ht="12" customHeight="1" x14ac:dyDescent="0.2">
      <c r="A194" s="11">
        <f t="shared" si="2"/>
        <v>189</v>
      </c>
      <c r="B194" s="14">
        <v>364</v>
      </c>
      <c r="C194" s="12" t="s">
        <v>525</v>
      </c>
      <c r="D194" s="13">
        <v>25000</v>
      </c>
      <c r="E194" s="14">
        <v>1</v>
      </c>
      <c r="F194" s="79">
        <v>25000</v>
      </c>
    </row>
    <row r="195" spans="1:6" s="228" customFormat="1" ht="12" customHeight="1" x14ac:dyDescent="0.2">
      <c r="A195" s="11">
        <f t="shared" si="2"/>
        <v>190</v>
      </c>
      <c r="B195" s="14">
        <v>367</v>
      </c>
      <c r="C195" s="12" t="s">
        <v>528</v>
      </c>
      <c r="D195" s="13">
        <v>19888</v>
      </c>
      <c r="E195" s="14">
        <v>2</v>
      </c>
      <c r="F195" s="79">
        <v>9944</v>
      </c>
    </row>
    <row r="196" spans="1:6" s="228" customFormat="1" ht="12" customHeight="1" x14ac:dyDescent="0.2">
      <c r="A196" s="11">
        <f t="shared" si="2"/>
        <v>191</v>
      </c>
      <c r="B196" s="14">
        <v>371</v>
      </c>
      <c r="C196" s="12" t="s">
        <v>532</v>
      </c>
      <c r="D196" s="13">
        <v>43000</v>
      </c>
      <c r="E196" s="14">
        <v>1</v>
      </c>
      <c r="F196" s="79">
        <v>43000</v>
      </c>
    </row>
    <row r="197" spans="1:6" s="228" customFormat="1" ht="12" customHeight="1" x14ac:dyDescent="0.2">
      <c r="A197" s="11">
        <f t="shared" si="2"/>
        <v>192</v>
      </c>
      <c r="B197" s="14">
        <v>376</v>
      </c>
      <c r="C197" s="12" t="s">
        <v>537</v>
      </c>
      <c r="D197" s="13">
        <v>34770</v>
      </c>
      <c r="E197" s="14">
        <v>1</v>
      </c>
      <c r="F197" s="79">
        <v>34770</v>
      </c>
    </row>
    <row r="198" spans="1:6" s="228" customFormat="1" ht="12" customHeight="1" x14ac:dyDescent="0.2">
      <c r="A198" s="11">
        <f t="shared" si="2"/>
        <v>193</v>
      </c>
      <c r="B198" s="14">
        <v>378</v>
      </c>
      <c r="C198" s="12" t="s">
        <v>539</v>
      </c>
      <c r="D198" s="13">
        <v>26000</v>
      </c>
      <c r="E198" s="14">
        <v>1</v>
      </c>
      <c r="F198" s="79">
        <v>26000</v>
      </c>
    </row>
    <row r="199" spans="1:6" s="228" customFormat="1" ht="12" customHeight="1" x14ac:dyDescent="0.2">
      <c r="A199" s="11">
        <f t="shared" si="2"/>
        <v>194</v>
      </c>
      <c r="B199" s="14">
        <v>379</v>
      </c>
      <c r="C199" s="12" t="s">
        <v>540</v>
      </c>
      <c r="D199" s="13">
        <v>567745</v>
      </c>
      <c r="E199" s="14">
        <v>13</v>
      </c>
      <c r="F199" s="79">
        <v>43672.692307692305</v>
      </c>
    </row>
    <row r="200" spans="1:6" s="228" customFormat="1" ht="12" customHeight="1" x14ac:dyDescent="0.2">
      <c r="A200" s="11">
        <f t="shared" si="2"/>
        <v>195</v>
      </c>
      <c r="B200" s="14">
        <v>380</v>
      </c>
      <c r="C200" s="12" t="s">
        <v>541</v>
      </c>
      <c r="D200" s="13">
        <v>20000</v>
      </c>
      <c r="E200" s="14">
        <v>1</v>
      </c>
      <c r="F200" s="79">
        <v>20000</v>
      </c>
    </row>
    <row r="201" spans="1:6" s="4" customFormat="1" ht="12" customHeight="1" x14ac:dyDescent="0.2">
      <c r="A201" s="90" t="s">
        <v>4</v>
      </c>
      <c r="B201" s="91" t="s">
        <v>4</v>
      </c>
      <c r="C201" s="92" t="s">
        <v>3</v>
      </c>
      <c r="D201" s="93">
        <f>SUM(D6:D200)</f>
        <v>16937051</v>
      </c>
      <c r="E201" s="139">
        <f>SUM(E6:E200)</f>
        <v>495</v>
      </c>
      <c r="F201" s="146" t="s">
        <v>4</v>
      </c>
    </row>
    <row r="202" spans="1:6" x14ac:dyDescent="0.2">
      <c r="F202" s="83"/>
    </row>
    <row r="203" spans="1:6" x14ac:dyDescent="0.2">
      <c r="F203" s="83"/>
    </row>
  </sheetData>
  <sheetProtection algorithmName="SHA-512" hashValue="nc03SPGgGiTT6I/6a3PWKj4SAiGuUfUxp6+R2SjR53CM6n740I3pT7kxNztZzVsZ7KAflyeJX+xfSRtukeH+4A==" saltValue="d3ywJqw63kSwuOqDyvH7WQ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8" orientation="portrait" horizontalDpi="1200" verticalDpi="1200" r:id="rId1"/>
  <headerFooter alignWithMargins="0"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0">
    <tabColor rgb="FFFFFF00"/>
  </sheetPr>
  <dimension ref="A1:G20"/>
  <sheetViews>
    <sheetView zoomScale="115" zoomScaleNormal="115" workbookViewId="0">
      <selection sqref="A1:F1"/>
    </sheetView>
  </sheetViews>
  <sheetFormatPr defaultRowHeight="12.75" x14ac:dyDescent="0.2"/>
  <cols>
    <col min="1" max="2" width="4.5703125" customWidth="1"/>
    <col min="3" max="3" width="19.42578125" customWidth="1"/>
    <col min="4" max="5" width="13.28515625" customWidth="1"/>
    <col min="6" max="6" width="18.7109375" customWidth="1"/>
  </cols>
  <sheetData>
    <row r="1" spans="1:7" ht="32.25" customHeight="1" x14ac:dyDescent="0.2">
      <c r="A1" s="261" t="s">
        <v>132</v>
      </c>
      <c r="B1" s="261"/>
      <c r="C1" s="261"/>
      <c r="D1" s="261"/>
      <c r="E1" s="261"/>
      <c r="F1" s="261"/>
      <c r="G1" s="2"/>
    </row>
    <row r="2" spans="1:7" ht="16.5" customHeight="1" x14ac:dyDescent="0.2"/>
    <row r="3" spans="1:7" ht="21" customHeight="1" x14ac:dyDescent="0.2">
      <c r="A3" s="239" t="s">
        <v>12</v>
      </c>
      <c r="B3" s="241" t="s">
        <v>1</v>
      </c>
      <c r="C3" s="241" t="s">
        <v>0</v>
      </c>
      <c r="D3" s="262" t="s">
        <v>110</v>
      </c>
      <c r="E3" s="263"/>
      <c r="F3" s="264"/>
    </row>
    <row r="4" spans="1:7" ht="19.5" x14ac:dyDescent="0.2">
      <c r="A4" s="240"/>
      <c r="B4" s="242"/>
      <c r="C4" s="242"/>
      <c r="D4" s="131" t="s">
        <v>49</v>
      </c>
      <c r="E4" s="124" t="s">
        <v>33</v>
      </c>
      <c r="F4" s="145" t="s">
        <v>50</v>
      </c>
    </row>
    <row r="5" spans="1:7" s="4" customFormat="1" ht="12.6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.6" customHeight="1" x14ac:dyDescent="0.2">
      <c r="A6" s="11">
        <v>1</v>
      </c>
      <c r="B6" s="14">
        <v>10</v>
      </c>
      <c r="C6" s="12" t="s">
        <v>171</v>
      </c>
      <c r="D6" s="13">
        <v>50000</v>
      </c>
      <c r="E6" s="14">
        <v>1</v>
      </c>
      <c r="F6" s="79">
        <v>50000</v>
      </c>
    </row>
    <row r="7" spans="1:7" s="218" customFormat="1" ht="12.6" customHeight="1" x14ac:dyDescent="0.2">
      <c r="A7" s="11">
        <v>2</v>
      </c>
      <c r="B7" s="14">
        <v>298</v>
      </c>
      <c r="C7" s="12" t="s">
        <v>459</v>
      </c>
      <c r="D7" s="13">
        <v>31000</v>
      </c>
      <c r="E7" s="14">
        <v>1</v>
      </c>
      <c r="F7" s="79">
        <v>31000</v>
      </c>
    </row>
    <row r="8" spans="1:7" s="224" customFormat="1" ht="12.6" customHeight="1" x14ac:dyDescent="0.2">
      <c r="A8" s="11">
        <v>3</v>
      </c>
      <c r="B8" s="14">
        <v>323</v>
      </c>
      <c r="C8" s="12" t="s">
        <v>484</v>
      </c>
      <c r="D8" s="13">
        <v>50000</v>
      </c>
      <c r="E8" s="14">
        <v>1</v>
      </c>
      <c r="F8" s="79">
        <v>50000</v>
      </c>
    </row>
    <row r="9" spans="1:7" s="4" customFormat="1" ht="12.6" customHeight="1" x14ac:dyDescent="0.2">
      <c r="A9" s="11">
        <v>4</v>
      </c>
      <c r="B9" s="14">
        <v>343</v>
      </c>
      <c r="C9" s="12" t="s">
        <v>504</v>
      </c>
      <c r="D9" s="13">
        <v>65749</v>
      </c>
      <c r="E9" s="14">
        <v>1</v>
      </c>
      <c r="F9" s="79">
        <v>65749</v>
      </c>
    </row>
    <row r="10" spans="1:7" s="4" customFormat="1" ht="12.6" customHeight="1" x14ac:dyDescent="0.2">
      <c r="A10" s="90" t="s">
        <v>4</v>
      </c>
      <c r="B10" s="91" t="s">
        <v>4</v>
      </c>
      <c r="C10" s="92" t="s">
        <v>3</v>
      </c>
      <c r="D10" s="93">
        <f>SUM(D6:D9)</f>
        <v>196749</v>
      </c>
      <c r="E10" s="93">
        <f>SUM(E6:E9)</f>
        <v>4</v>
      </c>
      <c r="F10" s="146" t="s">
        <v>4</v>
      </c>
    </row>
    <row r="12" spans="1:7" ht="39" customHeight="1" x14ac:dyDescent="0.2"/>
    <row r="14" spans="1:7" ht="30.75" customHeight="1" x14ac:dyDescent="0.2">
      <c r="A14" s="260" t="s">
        <v>133</v>
      </c>
      <c r="B14" s="260"/>
      <c r="C14" s="260"/>
      <c r="D14" s="260"/>
      <c r="E14" s="260"/>
      <c r="F14" s="260"/>
    </row>
    <row r="15" spans="1:7" ht="17.25" customHeight="1" x14ac:dyDescent="0.2"/>
    <row r="16" spans="1:7" ht="21" customHeight="1" x14ac:dyDescent="0.2">
      <c r="A16" s="239" t="s">
        <v>12</v>
      </c>
      <c r="B16" s="241" t="s">
        <v>1</v>
      </c>
      <c r="C16" s="241" t="s">
        <v>0</v>
      </c>
      <c r="D16" s="262" t="s">
        <v>51</v>
      </c>
      <c r="E16" s="263"/>
      <c r="F16" s="264"/>
    </row>
    <row r="17" spans="1:6" ht="19.5" x14ac:dyDescent="0.2">
      <c r="A17" s="240"/>
      <c r="B17" s="242"/>
      <c r="C17" s="242"/>
      <c r="D17" s="123" t="s">
        <v>32</v>
      </c>
      <c r="E17" s="124" t="s">
        <v>33</v>
      </c>
      <c r="F17" s="145" t="s">
        <v>50</v>
      </c>
    </row>
    <row r="18" spans="1:6" ht="12.6" customHeight="1" x14ac:dyDescent="0.2">
      <c r="A18" s="86">
        <v>1</v>
      </c>
      <c r="B18" s="87">
        <v>2</v>
      </c>
      <c r="C18" s="87">
        <v>3</v>
      </c>
      <c r="D18" s="88">
        <v>4</v>
      </c>
      <c r="E18" s="88">
        <v>5</v>
      </c>
      <c r="F18" s="89">
        <v>6</v>
      </c>
    </row>
    <row r="19" spans="1:6" ht="12.6" customHeight="1" x14ac:dyDescent="0.2">
      <c r="A19" s="11">
        <v>1</v>
      </c>
      <c r="B19" s="14">
        <v>251</v>
      </c>
      <c r="C19" s="12" t="s">
        <v>412</v>
      </c>
      <c r="D19" s="13">
        <v>47000</v>
      </c>
      <c r="E19" s="14">
        <v>1</v>
      </c>
      <c r="F19" s="79">
        <v>47000</v>
      </c>
    </row>
    <row r="20" spans="1:6" ht="12.6" customHeight="1" x14ac:dyDescent="0.2">
      <c r="A20" s="90" t="s">
        <v>4</v>
      </c>
      <c r="B20" s="91" t="s">
        <v>4</v>
      </c>
      <c r="C20" s="92" t="s">
        <v>3</v>
      </c>
      <c r="D20" s="93">
        <f>SUM(D19:D19)</f>
        <v>47000</v>
      </c>
      <c r="E20" s="139">
        <f>SUM(E19:E19)</f>
        <v>1</v>
      </c>
      <c r="F20" s="146" t="s">
        <v>4</v>
      </c>
    </row>
  </sheetData>
  <sheetProtection algorithmName="SHA-512" hashValue="CF+Sutbkouah9FHTrb8smq+cJep0dzmXK0rGF9zd0QAWvq576uSENKnhc3kN4bMfBP7y7vC+KNpaOBMQ20ub+g==" saltValue="QGQIoaTI/TJdHn0Zgn0SZg==" spinCount="100000" sheet="1" objects="1" scenarios="1"/>
  <mergeCells count="10">
    <mergeCell ref="A16:A17"/>
    <mergeCell ref="B16:B17"/>
    <mergeCell ref="C16:C17"/>
    <mergeCell ref="D16:F16"/>
    <mergeCell ref="A1:F1"/>
    <mergeCell ref="A3:A4"/>
    <mergeCell ref="B3:B4"/>
    <mergeCell ref="C3:C4"/>
    <mergeCell ref="D3:F3"/>
    <mergeCell ref="A14:F14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44" orientation="portrait" horizontalDpi="1200" verticalDpi="1200" r:id="rId1"/>
  <headerFooter alignWithMargins="0">
    <oddFooter>&amp;R&amp;9&amp;P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1">
    <tabColor rgb="FFFFFF00"/>
  </sheetPr>
  <dimension ref="A1:F373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3.5703125" style="4" customWidth="1"/>
    <col min="3" max="3" width="19" style="4" customWidth="1"/>
    <col min="4" max="4" width="15.85546875" style="31" customWidth="1"/>
    <col min="5" max="5" width="18.28515625" style="31" customWidth="1"/>
    <col min="6" max="6" width="15.7109375" style="35" customWidth="1"/>
    <col min="7" max="16384" width="9.140625" style="4"/>
  </cols>
  <sheetData>
    <row r="1" spans="1:6" ht="26.1" customHeight="1" x14ac:dyDescent="0.2">
      <c r="A1" s="260" t="s">
        <v>134</v>
      </c>
      <c r="B1" s="260"/>
      <c r="C1" s="260"/>
      <c r="D1" s="260"/>
      <c r="E1" s="260"/>
      <c r="F1" s="260"/>
    </row>
    <row r="2" spans="1:6" ht="18" customHeight="1" x14ac:dyDescent="0.2">
      <c r="A2" s="161"/>
    </row>
    <row r="3" spans="1:6" s="18" customFormat="1" ht="21" customHeight="1" x14ac:dyDescent="0.2">
      <c r="A3" s="253" t="s">
        <v>12</v>
      </c>
      <c r="B3" s="252" t="s">
        <v>1</v>
      </c>
      <c r="C3" s="252" t="s">
        <v>0</v>
      </c>
      <c r="D3" s="262" t="s">
        <v>111</v>
      </c>
      <c r="E3" s="263"/>
      <c r="F3" s="264"/>
    </row>
    <row r="4" spans="1:6" s="19" customFormat="1" ht="21" customHeight="1" x14ac:dyDescent="0.2">
      <c r="A4" s="240"/>
      <c r="B4" s="242"/>
      <c r="C4" s="242"/>
      <c r="D4" s="84" t="s">
        <v>52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162</v>
      </c>
      <c r="D6" s="7">
        <v>150000</v>
      </c>
      <c r="E6" s="7">
        <v>132</v>
      </c>
      <c r="F6" s="78">
        <v>1136.3636363636363</v>
      </c>
    </row>
    <row r="7" spans="1:6" ht="12" customHeight="1" x14ac:dyDescent="0.2">
      <c r="A7" s="15">
        <f>A6+1</f>
        <v>2</v>
      </c>
      <c r="B7" s="46">
        <v>3</v>
      </c>
      <c r="C7" s="16" t="s">
        <v>164</v>
      </c>
      <c r="D7" s="7">
        <v>73672</v>
      </c>
      <c r="E7" s="7">
        <v>57</v>
      </c>
      <c r="F7" s="78">
        <v>1292.4912280701753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165</v>
      </c>
      <c r="D8" s="7">
        <v>109698</v>
      </c>
      <c r="E8" s="7">
        <v>122</v>
      </c>
      <c r="F8" s="78">
        <v>899.1639344262295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166</v>
      </c>
      <c r="D9" s="7">
        <v>126124</v>
      </c>
      <c r="E9" s="7">
        <v>109</v>
      </c>
      <c r="F9" s="78">
        <v>1157.1009174311926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167</v>
      </c>
      <c r="D10" s="7">
        <v>80000</v>
      </c>
      <c r="E10" s="7">
        <v>70</v>
      </c>
      <c r="F10" s="78">
        <v>1142.8571428571429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168</v>
      </c>
      <c r="D11" s="7">
        <v>53398</v>
      </c>
      <c r="E11" s="7">
        <v>46</v>
      </c>
      <c r="F11" s="78">
        <v>1160.8260869565217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169</v>
      </c>
      <c r="D12" s="7">
        <v>305034</v>
      </c>
      <c r="E12" s="7">
        <v>264</v>
      </c>
      <c r="F12" s="78">
        <v>1155.4318181818182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170</v>
      </c>
      <c r="D13" s="7">
        <v>148660</v>
      </c>
      <c r="E13" s="7">
        <v>156</v>
      </c>
      <c r="F13" s="78">
        <v>952.9487179487179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172</v>
      </c>
      <c r="D14" s="7">
        <v>123096</v>
      </c>
      <c r="E14" s="7">
        <v>107</v>
      </c>
      <c r="F14" s="78">
        <v>1150.4299065420562</v>
      </c>
    </row>
    <row r="15" spans="1:6" ht="12" customHeight="1" x14ac:dyDescent="0.2">
      <c r="A15" s="15">
        <f t="shared" si="0"/>
        <v>10</v>
      </c>
      <c r="B15" s="46">
        <v>12</v>
      </c>
      <c r="C15" s="16" t="s">
        <v>173</v>
      </c>
      <c r="D15" s="7">
        <v>19826</v>
      </c>
      <c r="E15" s="7">
        <v>21</v>
      </c>
      <c r="F15" s="78">
        <v>944.09523809523807</v>
      </c>
    </row>
    <row r="16" spans="1:6" ht="12" customHeight="1" x14ac:dyDescent="0.2">
      <c r="A16" s="15">
        <f t="shared" si="0"/>
        <v>11</v>
      </c>
      <c r="B16" s="46">
        <v>14</v>
      </c>
      <c r="C16" s="16" t="s">
        <v>175</v>
      </c>
      <c r="D16" s="7">
        <v>106963</v>
      </c>
      <c r="E16" s="7">
        <v>110</v>
      </c>
      <c r="F16" s="78">
        <v>972.39090909090908</v>
      </c>
    </row>
    <row r="17" spans="1:6" ht="12" customHeight="1" x14ac:dyDescent="0.2">
      <c r="A17" s="15">
        <f t="shared" si="0"/>
        <v>12</v>
      </c>
      <c r="B17" s="46">
        <v>15</v>
      </c>
      <c r="C17" s="16" t="s">
        <v>176</v>
      </c>
      <c r="D17" s="7">
        <v>89412</v>
      </c>
      <c r="E17" s="7">
        <v>76</v>
      </c>
      <c r="F17" s="78">
        <v>1176.4736842105262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178</v>
      </c>
      <c r="D18" s="7">
        <v>55735</v>
      </c>
      <c r="E18" s="7">
        <v>56</v>
      </c>
      <c r="F18" s="78">
        <v>995.26785714285711</v>
      </c>
    </row>
    <row r="19" spans="1:6" ht="12" customHeight="1" x14ac:dyDescent="0.2">
      <c r="A19" s="15">
        <f t="shared" si="0"/>
        <v>14</v>
      </c>
      <c r="B19" s="46">
        <v>18</v>
      </c>
      <c r="C19" s="16" t="s">
        <v>179</v>
      </c>
      <c r="D19" s="7">
        <v>96274</v>
      </c>
      <c r="E19" s="7">
        <v>84</v>
      </c>
      <c r="F19" s="78">
        <v>1146.1190476190477</v>
      </c>
    </row>
    <row r="20" spans="1:6" ht="12" customHeight="1" x14ac:dyDescent="0.2">
      <c r="A20" s="15">
        <f t="shared" si="0"/>
        <v>15</v>
      </c>
      <c r="B20" s="46">
        <v>19</v>
      </c>
      <c r="C20" s="16" t="s">
        <v>180</v>
      </c>
      <c r="D20" s="7">
        <v>149112</v>
      </c>
      <c r="E20" s="7">
        <v>138</v>
      </c>
      <c r="F20" s="78">
        <v>1080.5217391304348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181</v>
      </c>
      <c r="D21" s="7">
        <v>177185</v>
      </c>
      <c r="E21" s="7">
        <v>155</v>
      </c>
      <c r="F21" s="78">
        <v>1143.1290322580646</v>
      </c>
    </row>
    <row r="22" spans="1:6" ht="12" customHeight="1" x14ac:dyDescent="0.2">
      <c r="A22" s="15">
        <f t="shared" si="0"/>
        <v>17</v>
      </c>
      <c r="B22" s="46">
        <v>21</v>
      </c>
      <c r="C22" s="16" t="s">
        <v>182</v>
      </c>
      <c r="D22" s="7">
        <v>94840</v>
      </c>
      <c r="E22" s="7">
        <v>84</v>
      </c>
      <c r="F22" s="78">
        <v>1129.047619047619</v>
      </c>
    </row>
    <row r="23" spans="1:6" ht="12" customHeight="1" x14ac:dyDescent="0.2">
      <c r="A23" s="15">
        <f t="shared" si="0"/>
        <v>18</v>
      </c>
      <c r="B23" s="46">
        <v>22</v>
      </c>
      <c r="C23" s="16" t="s">
        <v>183</v>
      </c>
      <c r="D23" s="7">
        <v>53939</v>
      </c>
      <c r="E23" s="7">
        <v>62</v>
      </c>
      <c r="F23" s="78">
        <v>869.98387096774195</v>
      </c>
    </row>
    <row r="24" spans="1:6" ht="12" customHeight="1" x14ac:dyDescent="0.2">
      <c r="A24" s="15">
        <f t="shared" si="0"/>
        <v>19</v>
      </c>
      <c r="B24" s="46">
        <v>23</v>
      </c>
      <c r="C24" s="16" t="s">
        <v>184</v>
      </c>
      <c r="D24" s="7">
        <v>128414</v>
      </c>
      <c r="E24" s="7">
        <v>113</v>
      </c>
      <c r="F24" s="78">
        <v>1136.4070796460178</v>
      </c>
    </row>
    <row r="25" spans="1:6" ht="12" customHeight="1" x14ac:dyDescent="0.2">
      <c r="A25" s="15">
        <f t="shared" si="0"/>
        <v>20</v>
      </c>
      <c r="B25" s="46">
        <v>24</v>
      </c>
      <c r="C25" s="16" t="s">
        <v>185</v>
      </c>
      <c r="D25" s="7">
        <v>213675</v>
      </c>
      <c r="E25" s="7">
        <v>187</v>
      </c>
      <c r="F25" s="78">
        <v>1142.6470588235295</v>
      </c>
    </row>
    <row r="26" spans="1:6" ht="12" customHeight="1" x14ac:dyDescent="0.2">
      <c r="A26" s="15">
        <f t="shared" si="0"/>
        <v>21</v>
      </c>
      <c r="B26" s="46">
        <v>26</v>
      </c>
      <c r="C26" s="16" t="s">
        <v>187</v>
      </c>
      <c r="D26" s="7">
        <v>262264</v>
      </c>
      <c r="E26" s="7">
        <v>258</v>
      </c>
      <c r="F26" s="78">
        <v>1016.5271317829457</v>
      </c>
    </row>
    <row r="27" spans="1:6" ht="12" customHeight="1" x14ac:dyDescent="0.2">
      <c r="A27" s="15">
        <f t="shared" si="0"/>
        <v>22</v>
      </c>
      <c r="B27" s="46">
        <v>27</v>
      </c>
      <c r="C27" s="16" t="s">
        <v>188</v>
      </c>
      <c r="D27" s="7">
        <v>172711</v>
      </c>
      <c r="E27" s="7">
        <v>190</v>
      </c>
      <c r="F27" s="78">
        <v>909.00526315789477</v>
      </c>
    </row>
    <row r="28" spans="1:6" ht="12" customHeight="1" x14ac:dyDescent="0.2">
      <c r="A28" s="15">
        <f t="shared" si="0"/>
        <v>23</v>
      </c>
      <c r="B28" s="46">
        <v>28</v>
      </c>
      <c r="C28" s="16" t="s">
        <v>189</v>
      </c>
      <c r="D28" s="7">
        <v>294668</v>
      </c>
      <c r="E28" s="7">
        <v>256</v>
      </c>
      <c r="F28" s="78">
        <v>1151.046875</v>
      </c>
    </row>
    <row r="29" spans="1:6" ht="12" customHeight="1" x14ac:dyDescent="0.2">
      <c r="A29" s="15">
        <f t="shared" si="0"/>
        <v>24</v>
      </c>
      <c r="B29" s="46">
        <v>29</v>
      </c>
      <c r="C29" s="16" t="s">
        <v>190</v>
      </c>
      <c r="D29" s="7">
        <v>299491</v>
      </c>
      <c r="E29" s="7">
        <v>255</v>
      </c>
      <c r="F29" s="78">
        <v>1174.4745098039216</v>
      </c>
    </row>
    <row r="30" spans="1:6" ht="12" customHeight="1" x14ac:dyDescent="0.2">
      <c r="A30" s="15">
        <f t="shared" si="0"/>
        <v>25</v>
      </c>
      <c r="B30" s="46">
        <v>30</v>
      </c>
      <c r="C30" s="16" t="s">
        <v>191</v>
      </c>
      <c r="D30" s="7">
        <v>596750</v>
      </c>
      <c r="E30" s="7">
        <v>531</v>
      </c>
      <c r="F30" s="78">
        <v>1123.8229755178909</v>
      </c>
    </row>
    <row r="31" spans="1:6" ht="12" customHeight="1" x14ac:dyDescent="0.2">
      <c r="A31" s="15">
        <f t="shared" si="0"/>
        <v>26</v>
      </c>
      <c r="B31" s="46">
        <v>31</v>
      </c>
      <c r="C31" s="16" t="s">
        <v>192</v>
      </c>
      <c r="D31" s="7">
        <v>88545</v>
      </c>
      <c r="E31" s="7">
        <v>77</v>
      </c>
      <c r="F31" s="78">
        <v>1149.9350649350649</v>
      </c>
    </row>
    <row r="32" spans="1:6" ht="12" customHeight="1" x14ac:dyDescent="0.2">
      <c r="A32" s="15">
        <f t="shared" si="0"/>
        <v>27</v>
      </c>
      <c r="B32" s="46">
        <v>32</v>
      </c>
      <c r="C32" s="16" t="s">
        <v>193</v>
      </c>
      <c r="D32" s="7">
        <v>135542</v>
      </c>
      <c r="E32" s="7">
        <v>120</v>
      </c>
      <c r="F32" s="78">
        <v>1129.5166666666667</v>
      </c>
    </row>
    <row r="33" spans="1:6" ht="12" customHeight="1" x14ac:dyDescent="0.2">
      <c r="A33" s="15">
        <f t="shared" si="0"/>
        <v>28</v>
      </c>
      <c r="B33" s="46">
        <v>33</v>
      </c>
      <c r="C33" s="16" t="s">
        <v>194</v>
      </c>
      <c r="D33" s="7">
        <v>196469</v>
      </c>
      <c r="E33" s="7">
        <v>170</v>
      </c>
      <c r="F33" s="78">
        <v>1155.7</v>
      </c>
    </row>
    <row r="34" spans="1:6" ht="12" customHeight="1" x14ac:dyDescent="0.2">
      <c r="A34" s="15">
        <f t="shared" si="0"/>
        <v>29</v>
      </c>
      <c r="B34" s="46">
        <v>34</v>
      </c>
      <c r="C34" s="16" t="s">
        <v>195</v>
      </c>
      <c r="D34" s="7">
        <v>221972</v>
      </c>
      <c r="E34" s="7">
        <v>224</v>
      </c>
      <c r="F34" s="78">
        <v>990.94642857142856</v>
      </c>
    </row>
    <row r="35" spans="1:6" ht="12" customHeight="1" x14ac:dyDescent="0.2">
      <c r="A35" s="15">
        <f t="shared" si="0"/>
        <v>30</v>
      </c>
      <c r="B35" s="46">
        <v>35</v>
      </c>
      <c r="C35" s="16" t="s">
        <v>196</v>
      </c>
      <c r="D35" s="7">
        <v>99750</v>
      </c>
      <c r="E35" s="7">
        <v>85</v>
      </c>
      <c r="F35" s="78">
        <v>1173.5294117647059</v>
      </c>
    </row>
    <row r="36" spans="1:6" ht="12" customHeight="1" x14ac:dyDescent="0.2">
      <c r="A36" s="15">
        <f t="shared" si="0"/>
        <v>31</v>
      </c>
      <c r="B36" s="46">
        <v>36</v>
      </c>
      <c r="C36" s="16" t="s">
        <v>197</v>
      </c>
      <c r="D36" s="7">
        <v>62916</v>
      </c>
      <c r="E36" s="7">
        <v>55</v>
      </c>
      <c r="F36" s="78">
        <v>1143.9272727272728</v>
      </c>
    </row>
    <row r="37" spans="1:6" ht="12" customHeight="1" x14ac:dyDescent="0.2">
      <c r="A37" s="15">
        <f t="shared" si="0"/>
        <v>32</v>
      </c>
      <c r="B37" s="46">
        <v>37</v>
      </c>
      <c r="C37" s="16" t="s">
        <v>198</v>
      </c>
      <c r="D37" s="7">
        <v>435545</v>
      </c>
      <c r="E37" s="7">
        <v>386</v>
      </c>
      <c r="F37" s="78">
        <v>1128.3549222797928</v>
      </c>
    </row>
    <row r="38" spans="1:6" ht="12" customHeight="1" x14ac:dyDescent="0.2">
      <c r="A38" s="15">
        <f t="shared" si="0"/>
        <v>33</v>
      </c>
      <c r="B38" s="46">
        <v>38</v>
      </c>
      <c r="C38" s="16" t="s">
        <v>199</v>
      </c>
      <c r="D38" s="7">
        <v>225452</v>
      </c>
      <c r="E38" s="7">
        <v>191</v>
      </c>
      <c r="F38" s="78">
        <v>1180.3769633507854</v>
      </c>
    </row>
    <row r="39" spans="1:6" ht="12" customHeight="1" x14ac:dyDescent="0.2">
      <c r="A39" s="15">
        <f t="shared" si="0"/>
        <v>34</v>
      </c>
      <c r="B39" s="46">
        <v>39</v>
      </c>
      <c r="C39" s="16" t="s">
        <v>200</v>
      </c>
      <c r="D39" s="7">
        <v>167987</v>
      </c>
      <c r="E39" s="7">
        <v>180</v>
      </c>
      <c r="F39" s="78">
        <v>933.26111111111106</v>
      </c>
    </row>
    <row r="40" spans="1:6" ht="12" customHeight="1" x14ac:dyDescent="0.2">
      <c r="A40" s="15">
        <f t="shared" si="0"/>
        <v>35</v>
      </c>
      <c r="B40" s="46">
        <v>40</v>
      </c>
      <c r="C40" s="16" t="s">
        <v>201</v>
      </c>
      <c r="D40" s="7">
        <v>163528</v>
      </c>
      <c r="E40" s="7">
        <v>155</v>
      </c>
      <c r="F40" s="78">
        <v>1055.0193548387097</v>
      </c>
    </row>
    <row r="41" spans="1:6" ht="12" customHeight="1" x14ac:dyDescent="0.2">
      <c r="A41" s="15">
        <f t="shared" si="0"/>
        <v>36</v>
      </c>
      <c r="B41" s="46">
        <v>41</v>
      </c>
      <c r="C41" s="16" t="s">
        <v>202</v>
      </c>
      <c r="D41" s="7">
        <v>102695</v>
      </c>
      <c r="E41" s="7">
        <v>97</v>
      </c>
      <c r="F41" s="78">
        <v>1058.7113402061855</v>
      </c>
    </row>
    <row r="42" spans="1:6" ht="12" customHeight="1" x14ac:dyDescent="0.2">
      <c r="A42" s="15">
        <f t="shared" si="0"/>
        <v>37</v>
      </c>
      <c r="B42" s="46">
        <v>42</v>
      </c>
      <c r="C42" s="16" t="s">
        <v>203</v>
      </c>
      <c r="D42" s="7">
        <v>40247</v>
      </c>
      <c r="E42" s="7">
        <v>35</v>
      </c>
      <c r="F42" s="78">
        <v>1149.9142857142858</v>
      </c>
    </row>
    <row r="43" spans="1:6" ht="12" customHeight="1" x14ac:dyDescent="0.2">
      <c r="A43" s="15">
        <f t="shared" si="0"/>
        <v>38</v>
      </c>
      <c r="B43" s="46">
        <v>43</v>
      </c>
      <c r="C43" s="16" t="s">
        <v>204</v>
      </c>
      <c r="D43" s="7">
        <v>139920</v>
      </c>
      <c r="E43" s="7">
        <v>120</v>
      </c>
      <c r="F43" s="78">
        <v>1166</v>
      </c>
    </row>
    <row r="44" spans="1:6" ht="12" customHeight="1" x14ac:dyDescent="0.2">
      <c r="A44" s="15">
        <f t="shared" si="0"/>
        <v>39</v>
      </c>
      <c r="B44" s="46">
        <v>44</v>
      </c>
      <c r="C44" s="16" t="s">
        <v>205</v>
      </c>
      <c r="D44" s="7">
        <v>299908</v>
      </c>
      <c r="E44" s="7">
        <v>327</v>
      </c>
      <c r="F44" s="78">
        <v>917.1498470948012</v>
      </c>
    </row>
    <row r="45" spans="1:6" ht="12" customHeight="1" x14ac:dyDescent="0.2">
      <c r="A45" s="15">
        <f t="shared" si="0"/>
        <v>40</v>
      </c>
      <c r="B45" s="46">
        <v>45</v>
      </c>
      <c r="C45" s="16" t="s">
        <v>206</v>
      </c>
      <c r="D45" s="7">
        <v>29169</v>
      </c>
      <c r="E45" s="7">
        <v>25</v>
      </c>
      <c r="F45" s="78">
        <v>1166.76</v>
      </c>
    </row>
    <row r="46" spans="1:6" ht="12" customHeight="1" x14ac:dyDescent="0.2">
      <c r="A46" s="15">
        <f t="shared" si="0"/>
        <v>41</v>
      </c>
      <c r="B46" s="46">
        <v>46</v>
      </c>
      <c r="C46" s="16" t="s">
        <v>207</v>
      </c>
      <c r="D46" s="7">
        <v>188110</v>
      </c>
      <c r="E46" s="7">
        <v>203</v>
      </c>
      <c r="F46" s="78">
        <v>926.6502463054187</v>
      </c>
    </row>
    <row r="47" spans="1:6" ht="12" customHeight="1" x14ac:dyDescent="0.2">
      <c r="A47" s="15">
        <f t="shared" si="0"/>
        <v>42</v>
      </c>
      <c r="B47" s="46">
        <v>47</v>
      </c>
      <c r="C47" s="16" t="s">
        <v>208</v>
      </c>
      <c r="D47" s="7">
        <v>133845</v>
      </c>
      <c r="E47" s="7">
        <v>138</v>
      </c>
      <c r="F47" s="78">
        <v>969.89130434782612</v>
      </c>
    </row>
    <row r="48" spans="1:6" ht="12" customHeight="1" x14ac:dyDescent="0.2">
      <c r="A48" s="15">
        <f t="shared" si="0"/>
        <v>43</v>
      </c>
      <c r="B48" s="46">
        <v>48</v>
      </c>
      <c r="C48" s="16" t="s">
        <v>209</v>
      </c>
      <c r="D48" s="7">
        <v>27742</v>
      </c>
      <c r="E48" s="7">
        <v>25</v>
      </c>
      <c r="F48" s="78">
        <v>1109.68</v>
      </c>
    </row>
    <row r="49" spans="1:6" ht="12" customHeight="1" x14ac:dyDescent="0.2">
      <c r="A49" s="15">
        <f t="shared" si="0"/>
        <v>44</v>
      </c>
      <c r="B49" s="46">
        <v>49</v>
      </c>
      <c r="C49" s="16" t="s">
        <v>210</v>
      </c>
      <c r="D49" s="7">
        <v>72467</v>
      </c>
      <c r="E49" s="7">
        <v>63</v>
      </c>
      <c r="F49" s="78">
        <v>1150.2698412698412</v>
      </c>
    </row>
    <row r="50" spans="1:6" ht="12" customHeight="1" x14ac:dyDescent="0.2">
      <c r="A50" s="15">
        <f t="shared" si="0"/>
        <v>45</v>
      </c>
      <c r="B50" s="46">
        <v>50</v>
      </c>
      <c r="C50" s="16" t="s">
        <v>211</v>
      </c>
      <c r="D50" s="7">
        <v>395000</v>
      </c>
      <c r="E50" s="7">
        <v>450</v>
      </c>
      <c r="F50" s="78">
        <v>877.77777777777783</v>
      </c>
    </row>
    <row r="51" spans="1:6" ht="12" customHeight="1" x14ac:dyDescent="0.2">
      <c r="A51" s="15">
        <f t="shared" si="0"/>
        <v>46</v>
      </c>
      <c r="B51" s="46">
        <v>51</v>
      </c>
      <c r="C51" s="16" t="s">
        <v>212</v>
      </c>
      <c r="D51" s="7">
        <v>114230</v>
      </c>
      <c r="E51" s="7">
        <v>103</v>
      </c>
      <c r="F51" s="78">
        <v>1109.0291262135922</v>
      </c>
    </row>
    <row r="52" spans="1:6" ht="12" customHeight="1" x14ac:dyDescent="0.2">
      <c r="A52" s="15">
        <f t="shared" si="0"/>
        <v>47</v>
      </c>
      <c r="B52" s="46">
        <v>52</v>
      </c>
      <c r="C52" s="16" t="s">
        <v>213</v>
      </c>
      <c r="D52" s="7">
        <v>197774</v>
      </c>
      <c r="E52" s="7">
        <v>174</v>
      </c>
      <c r="F52" s="78">
        <v>1136.632183908046</v>
      </c>
    </row>
    <row r="53" spans="1:6" ht="12" customHeight="1" x14ac:dyDescent="0.2">
      <c r="A53" s="15">
        <f t="shared" si="0"/>
        <v>48</v>
      </c>
      <c r="B53" s="46">
        <v>53</v>
      </c>
      <c r="C53" s="16" t="s">
        <v>214</v>
      </c>
      <c r="D53" s="7">
        <v>249970</v>
      </c>
      <c r="E53" s="7">
        <v>272</v>
      </c>
      <c r="F53" s="78">
        <v>919.00735294117646</v>
      </c>
    </row>
    <row r="54" spans="1:6" ht="12" customHeight="1" x14ac:dyDescent="0.2">
      <c r="A54" s="15">
        <f t="shared" si="0"/>
        <v>49</v>
      </c>
      <c r="B54" s="46">
        <v>54</v>
      </c>
      <c r="C54" s="16" t="s">
        <v>215</v>
      </c>
      <c r="D54" s="7">
        <v>258291</v>
      </c>
      <c r="E54" s="7">
        <v>253</v>
      </c>
      <c r="F54" s="78">
        <v>1020.9130434782609</v>
      </c>
    </row>
    <row r="55" spans="1:6" ht="12" customHeight="1" x14ac:dyDescent="0.2">
      <c r="A55" s="15">
        <f t="shared" si="0"/>
        <v>50</v>
      </c>
      <c r="B55" s="46">
        <v>55</v>
      </c>
      <c r="C55" s="16" t="s">
        <v>216</v>
      </c>
      <c r="D55" s="7">
        <v>150600</v>
      </c>
      <c r="E55" s="7">
        <v>129</v>
      </c>
      <c r="F55" s="78">
        <v>1167.4418604651162</v>
      </c>
    </row>
    <row r="56" spans="1:6" ht="12" customHeight="1" x14ac:dyDescent="0.2">
      <c r="A56" s="15">
        <f t="shared" si="0"/>
        <v>51</v>
      </c>
      <c r="B56" s="46">
        <v>56</v>
      </c>
      <c r="C56" s="16" t="s">
        <v>217</v>
      </c>
      <c r="D56" s="7">
        <v>118911</v>
      </c>
      <c r="E56" s="7">
        <v>104</v>
      </c>
      <c r="F56" s="78">
        <v>1143.375</v>
      </c>
    </row>
    <row r="57" spans="1:6" ht="12" customHeight="1" x14ac:dyDescent="0.2">
      <c r="A57" s="15">
        <f t="shared" si="0"/>
        <v>52</v>
      </c>
      <c r="B57" s="46">
        <v>58</v>
      </c>
      <c r="C57" s="16" t="s">
        <v>219</v>
      </c>
      <c r="D57" s="7">
        <v>5782</v>
      </c>
      <c r="E57" s="7">
        <v>6</v>
      </c>
      <c r="F57" s="78">
        <v>963.66666666666663</v>
      </c>
    </row>
    <row r="58" spans="1:6" ht="12" customHeight="1" x14ac:dyDescent="0.2">
      <c r="A58" s="15">
        <f t="shared" si="0"/>
        <v>53</v>
      </c>
      <c r="B58" s="46">
        <v>59</v>
      </c>
      <c r="C58" s="16" t="s">
        <v>220</v>
      </c>
      <c r="D58" s="7">
        <v>78393</v>
      </c>
      <c r="E58" s="7">
        <v>65</v>
      </c>
      <c r="F58" s="78">
        <v>1206.0461538461539</v>
      </c>
    </row>
    <row r="59" spans="1:6" ht="12" customHeight="1" x14ac:dyDescent="0.2">
      <c r="A59" s="15">
        <f t="shared" si="0"/>
        <v>54</v>
      </c>
      <c r="B59" s="46">
        <v>60</v>
      </c>
      <c r="C59" s="16" t="s">
        <v>221</v>
      </c>
      <c r="D59" s="7">
        <v>132504</v>
      </c>
      <c r="E59" s="7">
        <v>143</v>
      </c>
      <c r="F59" s="78">
        <v>926.60139860139861</v>
      </c>
    </row>
    <row r="60" spans="1:6" ht="12" customHeight="1" x14ac:dyDescent="0.2">
      <c r="A60" s="15">
        <f t="shared" si="0"/>
        <v>55</v>
      </c>
      <c r="B60" s="46">
        <v>61</v>
      </c>
      <c r="C60" s="16" t="s">
        <v>222</v>
      </c>
      <c r="D60" s="7">
        <v>87219</v>
      </c>
      <c r="E60" s="7">
        <v>93</v>
      </c>
      <c r="F60" s="78">
        <v>937.83870967741939</v>
      </c>
    </row>
    <row r="61" spans="1:6" ht="12" customHeight="1" x14ac:dyDescent="0.2">
      <c r="A61" s="15">
        <f t="shared" si="0"/>
        <v>56</v>
      </c>
      <c r="B61" s="46">
        <v>62</v>
      </c>
      <c r="C61" s="16" t="s">
        <v>223</v>
      </c>
      <c r="D61" s="7">
        <v>191022</v>
      </c>
      <c r="E61" s="7">
        <v>166</v>
      </c>
      <c r="F61" s="78">
        <v>1150.7349397590363</v>
      </c>
    </row>
    <row r="62" spans="1:6" ht="12" customHeight="1" x14ac:dyDescent="0.2">
      <c r="A62" s="15">
        <f t="shared" si="0"/>
        <v>57</v>
      </c>
      <c r="B62" s="46">
        <v>63</v>
      </c>
      <c r="C62" s="16" t="s">
        <v>224</v>
      </c>
      <c r="D62" s="7">
        <v>132718</v>
      </c>
      <c r="E62" s="7">
        <v>145</v>
      </c>
      <c r="F62" s="78">
        <v>915.29655172413788</v>
      </c>
    </row>
    <row r="63" spans="1:6" ht="12" customHeight="1" x14ac:dyDescent="0.2">
      <c r="A63" s="15">
        <f t="shared" si="0"/>
        <v>58</v>
      </c>
      <c r="B63" s="46">
        <v>64</v>
      </c>
      <c r="C63" s="16" t="s">
        <v>225</v>
      </c>
      <c r="D63" s="7">
        <v>154714</v>
      </c>
      <c r="E63" s="7">
        <v>138</v>
      </c>
      <c r="F63" s="78">
        <v>1121.1159420289855</v>
      </c>
    </row>
    <row r="64" spans="1:6" ht="12" customHeight="1" x14ac:dyDescent="0.2">
      <c r="A64" s="15">
        <f t="shared" si="0"/>
        <v>59</v>
      </c>
      <c r="B64" s="46">
        <v>65</v>
      </c>
      <c r="C64" s="16" t="s">
        <v>226</v>
      </c>
      <c r="D64" s="7">
        <v>51519</v>
      </c>
      <c r="E64" s="7">
        <v>44</v>
      </c>
      <c r="F64" s="78">
        <v>1170.8863636363637</v>
      </c>
    </row>
    <row r="65" spans="1:6" ht="12" customHeight="1" x14ac:dyDescent="0.2">
      <c r="A65" s="15">
        <f t="shared" si="0"/>
        <v>60</v>
      </c>
      <c r="B65" s="46">
        <v>66</v>
      </c>
      <c r="C65" s="16" t="s">
        <v>227</v>
      </c>
      <c r="D65" s="7">
        <v>46163</v>
      </c>
      <c r="E65" s="7">
        <v>50</v>
      </c>
      <c r="F65" s="78">
        <v>923.26</v>
      </c>
    </row>
    <row r="66" spans="1:6" ht="12" customHeight="1" x14ac:dyDescent="0.2">
      <c r="A66" s="15">
        <f t="shared" si="0"/>
        <v>61</v>
      </c>
      <c r="B66" s="46">
        <v>67</v>
      </c>
      <c r="C66" s="16" t="s">
        <v>228</v>
      </c>
      <c r="D66" s="7">
        <v>93939</v>
      </c>
      <c r="E66" s="7">
        <v>81</v>
      </c>
      <c r="F66" s="78">
        <v>1159.7407407407406</v>
      </c>
    </row>
    <row r="67" spans="1:6" ht="12" customHeight="1" x14ac:dyDescent="0.2">
      <c r="A67" s="15">
        <f t="shared" si="0"/>
        <v>62</v>
      </c>
      <c r="B67" s="46">
        <v>68</v>
      </c>
      <c r="C67" s="16" t="s">
        <v>229</v>
      </c>
      <c r="D67" s="7">
        <v>118577</v>
      </c>
      <c r="E67" s="7">
        <v>104</v>
      </c>
      <c r="F67" s="78">
        <v>1140.1634615384614</v>
      </c>
    </row>
    <row r="68" spans="1:6" ht="12" customHeight="1" x14ac:dyDescent="0.2">
      <c r="A68" s="15">
        <f t="shared" si="0"/>
        <v>63</v>
      </c>
      <c r="B68" s="46">
        <v>69</v>
      </c>
      <c r="C68" s="16" t="s">
        <v>230</v>
      </c>
      <c r="D68" s="7">
        <v>106348</v>
      </c>
      <c r="E68" s="7">
        <v>114</v>
      </c>
      <c r="F68" s="78">
        <v>932.87719298245611</v>
      </c>
    </row>
    <row r="69" spans="1:6" ht="12" customHeight="1" x14ac:dyDescent="0.2">
      <c r="A69" s="15">
        <f t="shared" si="0"/>
        <v>64</v>
      </c>
      <c r="B69" s="46">
        <v>70</v>
      </c>
      <c r="C69" s="16" t="s">
        <v>231</v>
      </c>
      <c r="D69" s="7">
        <v>173472</v>
      </c>
      <c r="E69" s="7">
        <v>184</v>
      </c>
      <c r="F69" s="78">
        <v>942.78260869565213</v>
      </c>
    </row>
    <row r="70" spans="1:6" ht="12" customHeight="1" x14ac:dyDescent="0.2">
      <c r="A70" s="15">
        <f t="shared" si="0"/>
        <v>65</v>
      </c>
      <c r="B70" s="46">
        <v>71</v>
      </c>
      <c r="C70" s="16" t="s">
        <v>232</v>
      </c>
      <c r="D70" s="7">
        <v>50000</v>
      </c>
      <c r="E70" s="7">
        <v>45</v>
      </c>
      <c r="F70" s="78">
        <v>1111.1111111111111</v>
      </c>
    </row>
    <row r="71" spans="1:6" ht="12" customHeight="1" x14ac:dyDescent="0.2">
      <c r="A71" s="15">
        <f t="shared" si="0"/>
        <v>66</v>
      </c>
      <c r="B71" s="46">
        <v>72</v>
      </c>
      <c r="C71" s="16" t="s">
        <v>233</v>
      </c>
      <c r="D71" s="7">
        <v>28000</v>
      </c>
      <c r="E71" s="7">
        <v>30</v>
      </c>
      <c r="F71" s="78">
        <v>933.33333333333337</v>
      </c>
    </row>
    <row r="72" spans="1:6" ht="12" customHeight="1" x14ac:dyDescent="0.2">
      <c r="A72" s="15">
        <f t="shared" ref="A72:A135" si="1">A71+1</f>
        <v>67</v>
      </c>
      <c r="B72" s="46">
        <v>73</v>
      </c>
      <c r="C72" s="16" t="s">
        <v>234</v>
      </c>
      <c r="D72" s="7">
        <v>143150</v>
      </c>
      <c r="E72" s="7">
        <v>129</v>
      </c>
      <c r="F72" s="78">
        <v>1109.6899224806202</v>
      </c>
    </row>
    <row r="73" spans="1:6" ht="12" customHeight="1" x14ac:dyDescent="0.2">
      <c r="A73" s="15">
        <f t="shared" si="1"/>
        <v>68</v>
      </c>
      <c r="B73" s="46">
        <v>74</v>
      </c>
      <c r="C73" s="16" t="s">
        <v>235</v>
      </c>
      <c r="D73" s="7">
        <v>165768</v>
      </c>
      <c r="E73" s="7">
        <v>172</v>
      </c>
      <c r="F73" s="78">
        <v>963.76744186046517</v>
      </c>
    </row>
    <row r="74" spans="1:6" ht="12" customHeight="1" x14ac:dyDescent="0.2">
      <c r="A74" s="15">
        <f t="shared" si="1"/>
        <v>69</v>
      </c>
      <c r="B74" s="46">
        <v>75</v>
      </c>
      <c r="C74" s="16" t="s">
        <v>236</v>
      </c>
      <c r="D74" s="7">
        <v>187169</v>
      </c>
      <c r="E74" s="7">
        <v>166</v>
      </c>
      <c r="F74" s="78">
        <v>1127.5240963855422</v>
      </c>
    </row>
    <row r="75" spans="1:6" ht="12" customHeight="1" x14ac:dyDescent="0.2">
      <c r="A75" s="15">
        <f t="shared" si="1"/>
        <v>70</v>
      </c>
      <c r="B75" s="46">
        <v>76</v>
      </c>
      <c r="C75" s="16" t="s">
        <v>237</v>
      </c>
      <c r="D75" s="7">
        <v>613008</v>
      </c>
      <c r="E75" s="7">
        <v>525</v>
      </c>
      <c r="F75" s="78">
        <v>1167.6342857142856</v>
      </c>
    </row>
    <row r="76" spans="1:6" ht="12" customHeight="1" x14ac:dyDescent="0.2">
      <c r="A76" s="15">
        <f t="shared" si="1"/>
        <v>71</v>
      </c>
      <c r="B76" s="46">
        <v>77</v>
      </c>
      <c r="C76" s="16" t="s">
        <v>238</v>
      </c>
      <c r="D76" s="7">
        <v>144930</v>
      </c>
      <c r="E76" s="7">
        <v>134</v>
      </c>
      <c r="F76" s="78">
        <v>1081.5671641791046</v>
      </c>
    </row>
    <row r="77" spans="1:6" ht="12" customHeight="1" x14ac:dyDescent="0.2">
      <c r="A77" s="15">
        <f t="shared" si="1"/>
        <v>72</v>
      </c>
      <c r="B77" s="46">
        <v>78</v>
      </c>
      <c r="C77" s="16" t="s">
        <v>239</v>
      </c>
      <c r="D77" s="7">
        <v>79042</v>
      </c>
      <c r="E77" s="7">
        <v>87</v>
      </c>
      <c r="F77" s="78">
        <v>908.52873563218395</v>
      </c>
    </row>
    <row r="78" spans="1:6" ht="12" customHeight="1" x14ac:dyDescent="0.2">
      <c r="A78" s="15">
        <f t="shared" si="1"/>
        <v>73</v>
      </c>
      <c r="B78" s="46">
        <v>79</v>
      </c>
      <c r="C78" s="16" t="s">
        <v>240</v>
      </c>
      <c r="D78" s="7">
        <v>135633</v>
      </c>
      <c r="E78" s="7">
        <v>153</v>
      </c>
      <c r="F78" s="78">
        <v>886.49019607843138</v>
      </c>
    </row>
    <row r="79" spans="1:6" ht="12" customHeight="1" x14ac:dyDescent="0.2">
      <c r="A79" s="15">
        <f t="shared" si="1"/>
        <v>74</v>
      </c>
      <c r="B79" s="46">
        <v>80</v>
      </c>
      <c r="C79" s="16" t="s">
        <v>241</v>
      </c>
      <c r="D79" s="7">
        <v>107206</v>
      </c>
      <c r="E79" s="7">
        <v>113</v>
      </c>
      <c r="F79" s="78">
        <v>948.72566371681421</v>
      </c>
    </row>
    <row r="80" spans="1:6" ht="12" customHeight="1" x14ac:dyDescent="0.2">
      <c r="A80" s="15">
        <f t="shared" si="1"/>
        <v>75</v>
      </c>
      <c r="B80" s="46">
        <v>81</v>
      </c>
      <c r="C80" s="16" t="s">
        <v>242</v>
      </c>
      <c r="D80" s="7">
        <v>208754</v>
      </c>
      <c r="E80" s="7">
        <v>181</v>
      </c>
      <c r="F80" s="78">
        <v>1153.3370165745857</v>
      </c>
    </row>
    <row r="81" spans="1:6" ht="12" customHeight="1" x14ac:dyDescent="0.2">
      <c r="A81" s="15">
        <f t="shared" si="1"/>
        <v>76</v>
      </c>
      <c r="B81" s="46">
        <v>82</v>
      </c>
      <c r="C81" s="16" t="s">
        <v>243</v>
      </c>
      <c r="D81" s="7">
        <v>76827</v>
      </c>
      <c r="E81" s="7">
        <v>73</v>
      </c>
      <c r="F81" s="78">
        <v>1052.4246575342465</v>
      </c>
    </row>
    <row r="82" spans="1:6" ht="12" customHeight="1" x14ac:dyDescent="0.2">
      <c r="A82" s="15">
        <f t="shared" si="1"/>
        <v>77</v>
      </c>
      <c r="B82" s="46">
        <v>83</v>
      </c>
      <c r="C82" s="16" t="s">
        <v>244</v>
      </c>
      <c r="D82" s="7">
        <v>21587</v>
      </c>
      <c r="E82" s="7">
        <v>21</v>
      </c>
      <c r="F82" s="78">
        <v>1027.952380952381</v>
      </c>
    </row>
    <row r="83" spans="1:6" ht="12" customHeight="1" x14ac:dyDescent="0.2">
      <c r="A83" s="15">
        <f t="shared" si="1"/>
        <v>78</v>
      </c>
      <c r="B83" s="46">
        <v>84</v>
      </c>
      <c r="C83" s="16" t="s">
        <v>245</v>
      </c>
      <c r="D83" s="7">
        <v>49864</v>
      </c>
      <c r="E83" s="7">
        <v>43</v>
      </c>
      <c r="F83" s="78">
        <v>1159.6279069767443</v>
      </c>
    </row>
    <row r="84" spans="1:6" ht="12" customHeight="1" x14ac:dyDescent="0.2">
      <c r="A84" s="15">
        <f t="shared" si="1"/>
        <v>79</v>
      </c>
      <c r="B84" s="46">
        <v>85</v>
      </c>
      <c r="C84" s="16" t="s">
        <v>246</v>
      </c>
      <c r="D84" s="7">
        <v>229994</v>
      </c>
      <c r="E84" s="7">
        <v>248</v>
      </c>
      <c r="F84" s="78">
        <v>927.39516129032256</v>
      </c>
    </row>
    <row r="85" spans="1:6" ht="12" customHeight="1" x14ac:dyDescent="0.2">
      <c r="A85" s="15">
        <f t="shared" si="1"/>
        <v>80</v>
      </c>
      <c r="B85" s="46">
        <v>86</v>
      </c>
      <c r="C85" s="16" t="s">
        <v>247</v>
      </c>
      <c r="D85" s="7">
        <v>127218</v>
      </c>
      <c r="E85" s="7">
        <v>145</v>
      </c>
      <c r="F85" s="78">
        <v>877.36551724137928</v>
      </c>
    </row>
    <row r="86" spans="1:6" ht="12" customHeight="1" x14ac:dyDescent="0.2">
      <c r="A86" s="15">
        <f t="shared" si="1"/>
        <v>81</v>
      </c>
      <c r="B86" s="46">
        <v>87</v>
      </c>
      <c r="C86" s="16" t="s">
        <v>248</v>
      </c>
      <c r="D86" s="7">
        <v>280025</v>
      </c>
      <c r="E86" s="7">
        <v>235</v>
      </c>
      <c r="F86" s="78">
        <v>1191.5957446808511</v>
      </c>
    </row>
    <row r="87" spans="1:6" ht="12" customHeight="1" x14ac:dyDescent="0.2">
      <c r="A87" s="15">
        <f t="shared" si="1"/>
        <v>82</v>
      </c>
      <c r="B87" s="46">
        <v>88</v>
      </c>
      <c r="C87" s="16" t="s">
        <v>249</v>
      </c>
      <c r="D87" s="7">
        <v>195814</v>
      </c>
      <c r="E87" s="7">
        <v>217</v>
      </c>
      <c r="F87" s="78">
        <v>902.36866359447004</v>
      </c>
    </row>
    <row r="88" spans="1:6" ht="12" customHeight="1" x14ac:dyDescent="0.2">
      <c r="A88" s="15">
        <f t="shared" si="1"/>
        <v>83</v>
      </c>
      <c r="B88" s="46">
        <v>89</v>
      </c>
      <c r="C88" s="16" t="s">
        <v>250</v>
      </c>
      <c r="D88" s="7">
        <v>297302</v>
      </c>
      <c r="E88" s="7">
        <v>317</v>
      </c>
      <c r="F88" s="78">
        <v>937.8611987381704</v>
      </c>
    </row>
    <row r="89" spans="1:6" ht="12" customHeight="1" x14ac:dyDescent="0.2">
      <c r="A89" s="15">
        <f t="shared" si="1"/>
        <v>84</v>
      </c>
      <c r="B89" s="46">
        <v>90</v>
      </c>
      <c r="C89" s="16" t="s">
        <v>251</v>
      </c>
      <c r="D89" s="7">
        <v>611345</v>
      </c>
      <c r="E89" s="7">
        <v>671</v>
      </c>
      <c r="F89" s="78">
        <v>911.09538002980628</v>
      </c>
    </row>
    <row r="90" spans="1:6" ht="12" customHeight="1" x14ac:dyDescent="0.2">
      <c r="A90" s="15">
        <f t="shared" si="1"/>
        <v>85</v>
      </c>
      <c r="B90" s="46">
        <v>91</v>
      </c>
      <c r="C90" s="16" t="s">
        <v>252</v>
      </c>
      <c r="D90" s="7">
        <v>199107</v>
      </c>
      <c r="E90" s="7">
        <v>175</v>
      </c>
      <c r="F90" s="78">
        <v>1137.7542857142857</v>
      </c>
    </row>
    <row r="91" spans="1:6" ht="12" customHeight="1" x14ac:dyDescent="0.2">
      <c r="A91" s="15">
        <f t="shared" si="1"/>
        <v>86</v>
      </c>
      <c r="B91" s="46">
        <v>92</v>
      </c>
      <c r="C91" s="16" t="s">
        <v>253</v>
      </c>
      <c r="D91" s="7">
        <v>295149</v>
      </c>
      <c r="E91" s="7">
        <v>339</v>
      </c>
      <c r="F91" s="78">
        <v>870.64601769911508</v>
      </c>
    </row>
    <row r="92" spans="1:6" ht="12" customHeight="1" x14ac:dyDescent="0.2">
      <c r="A92" s="15">
        <f t="shared" si="1"/>
        <v>87</v>
      </c>
      <c r="B92" s="46">
        <v>93</v>
      </c>
      <c r="C92" s="16" t="s">
        <v>254</v>
      </c>
      <c r="D92" s="7">
        <v>99687</v>
      </c>
      <c r="E92" s="7">
        <v>105</v>
      </c>
      <c r="F92" s="78">
        <v>949.4</v>
      </c>
    </row>
    <row r="93" spans="1:6" ht="12" customHeight="1" x14ac:dyDescent="0.2">
      <c r="A93" s="15">
        <f t="shared" si="1"/>
        <v>88</v>
      </c>
      <c r="B93" s="46">
        <v>94</v>
      </c>
      <c r="C93" s="16" t="s">
        <v>255</v>
      </c>
      <c r="D93" s="7">
        <v>375889</v>
      </c>
      <c r="E93" s="7">
        <v>406</v>
      </c>
      <c r="F93" s="78">
        <v>925.83497536945811</v>
      </c>
    </row>
    <row r="94" spans="1:6" ht="12" customHeight="1" x14ac:dyDescent="0.2">
      <c r="A94" s="15">
        <f t="shared" si="1"/>
        <v>89</v>
      </c>
      <c r="B94" s="46">
        <v>95</v>
      </c>
      <c r="C94" s="16" t="s">
        <v>256</v>
      </c>
      <c r="D94" s="7">
        <v>100000</v>
      </c>
      <c r="E94" s="7">
        <v>110</v>
      </c>
      <c r="F94" s="78">
        <v>909.09090909090912</v>
      </c>
    </row>
    <row r="95" spans="1:6" ht="12" customHeight="1" x14ac:dyDescent="0.2">
      <c r="A95" s="15">
        <f t="shared" si="1"/>
        <v>90</v>
      </c>
      <c r="B95" s="46">
        <v>96</v>
      </c>
      <c r="C95" s="16" t="s">
        <v>257</v>
      </c>
      <c r="D95" s="7">
        <v>90366</v>
      </c>
      <c r="E95" s="7">
        <v>93</v>
      </c>
      <c r="F95" s="78">
        <v>971.67741935483866</v>
      </c>
    </row>
    <row r="96" spans="1:6" ht="12" customHeight="1" x14ac:dyDescent="0.2">
      <c r="A96" s="15">
        <f t="shared" si="1"/>
        <v>91</v>
      </c>
      <c r="B96" s="46">
        <v>97</v>
      </c>
      <c r="C96" s="16" t="s">
        <v>258</v>
      </c>
      <c r="D96" s="7">
        <v>88934</v>
      </c>
      <c r="E96" s="7">
        <v>91</v>
      </c>
      <c r="F96" s="78">
        <v>977.2967032967033</v>
      </c>
    </row>
    <row r="97" spans="1:6" ht="12" customHeight="1" x14ac:dyDescent="0.2">
      <c r="A97" s="15">
        <f t="shared" si="1"/>
        <v>92</v>
      </c>
      <c r="B97" s="46">
        <v>98</v>
      </c>
      <c r="C97" s="16" t="s">
        <v>259</v>
      </c>
      <c r="D97" s="7">
        <v>285632</v>
      </c>
      <c r="E97" s="7">
        <v>301</v>
      </c>
      <c r="F97" s="78">
        <v>948.9435215946844</v>
      </c>
    </row>
    <row r="98" spans="1:6" ht="12" customHeight="1" x14ac:dyDescent="0.2">
      <c r="A98" s="15">
        <f t="shared" si="1"/>
        <v>93</v>
      </c>
      <c r="B98" s="46">
        <v>99</v>
      </c>
      <c r="C98" s="16" t="s">
        <v>260</v>
      </c>
      <c r="D98" s="7">
        <v>74609</v>
      </c>
      <c r="E98" s="7">
        <v>65</v>
      </c>
      <c r="F98" s="78">
        <v>1147.8307692307692</v>
      </c>
    </row>
    <row r="99" spans="1:6" ht="12" customHeight="1" x14ac:dyDescent="0.2">
      <c r="A99" s="15">
        <f t="shared" si="1"/>
        <v>94</v>
      </c>
      <c r="B99" s="46">
        <v>100</v>
      </c>
      <c r="C99" s="16" t="s">
        <v>261</v>
      </c>
      <c r="D99" s="7">
        <v>418667</v>
      </c>
      <c r="E99" s="7">
        <v>363</v>
      </c>
      <c r="F99" s="78">
        <v>1153.3526170798898</v>
      </c>
    </row>
    <row r="100" spans="1:6" ht="12" customHeight="1" x14ac:dyDescent="0.2">
      <c r="A100" s="15">
        <f t="shared" si="1"/>
        <v>95</v>
      </c>
      <c r="B100" s="46">
        <v>102</v>
      </c>
      <c r="C100" s="16" t="s">
        <v>263</v>
      </c>
      <c r="D100" s="7">
        <v>226587</v>
      </c>
      <c r="E100" s="7">
        <v>252</v>
      </c>
      <c r="F100" s="78">
        <v>899.15476190476193</v>
      </c>
    </row>
    <row r="101" spans="1:6" ht="12" customHeight="1" x14ac:dyDescent="0.2">
      <c r="A101" s="15">
        <f t="shared" si="1"/>
        <v>96</v>
      </c>
      <c r="B101" s="46">
        <v>103</v>
      </c>
      <c r="C101" s="16" t="s">
        <v>264</v>
      </c>
      <c r="D101" s="7">
        <v>110780</v>
      </c>
      <c r="E101" s="7">
        <v>95</v>
      </c>
      <c r="F101" s="78">
        <v>1166.1052631578948</v>
      </c>
    </row>
    <row r="102" spans="1:6" ht="12" customHeight="1" x14ac:dyDescent="0.2">
      <c r="A102" s="15">
        <f t="shared" si="1"/>
        <v>97</v>
      </c>
      <c r="B102" s="46">
        <v>104</v>
      </c>
      <c r="C102" s="16" t="s">
        <v>265</v>
      </c>
      <c r="D102" s="7">
        <v>78186</v>
      </c>
      <c r="E102" s="7">
        <v>73</v>
      </c>
      <c r="F102" s="78">
        <v>1071.041095890411</v>
      </c>
    </row>
    <row r="103" spans="1:6" ht="12" customHeight="1" x14ac:dyDescent="0.2">
      <c r="A103" s="15">
        <f t="shared" si="1"/>
        <v>98</v>
      </c>
      <c r="B103" s="46">
        <v>105</v>
      </c>
      <c r="C103" s="16" t="s">
        <v>266</v>
      </c>
      <c r="D103" s="7">
        <v>104471</v>
      </c>
      <c r="E103" s="7">
        <v>112</v>
      </c>
      <c r="F103" s="78">
        <v>932.77678571428567</v>
      </c>
    </row>
    <row r="104" spans="1:6" ht="12" customHeight="1" x14ac:dyDescent="0.2">
      <c r="A104" s="15">
        <f t="shared" si="1"/>
        <v>99</v>
      </c>
      <c r="B104" s="46">
        <v>106</v>
      </c>
      <c r="C104" s="16" t="s">
        <v>267</v>
      </c>
      <c r="D104" s="7">
        <v>197983</v>
      </c>
      <c r="E104" s="7">
        <v>209</v>
      </c>
      <c r="F104" s="78">
        <v>947.28708133971293</v>
      </c>
    </row>
    <row r="105" spans="1:6" ht="12" customHeight="1" x14ac:dyDescent="0.2">
      <c r="A105" s="15">
        <f t="shared" si="1"/>
        <v>100</v>
      </c>
      <c r="B105" s="46">
        <v>107</v>
      </c>
      <c r="C105" s="16" t="s">
        <v>268</v>
      </c>
      <c r="D105" s="7">
        <v>73081</v>
      </c>
      <c r="E105" s="7">
        <v>80</v>
      </c>
      <c r="F105" s="78">
        <v>913.51250000000005</v>
      </c>
    </row>
    <row r="106" spans="1:6" ht="12" customHeight="1" x14ac:dyDescent="0.2">
      <c r="A106" s="15">
        <f t="shared" si="1"/>
        <v>101</v>
      </c>
      <c r="B106" s="46">
        <v>108</v>
      </c>
      <c r="C106" s="16" t="s">
        <v>269</v>
      </c>
      <c r="D106" s="7">
        <v>25000</v>
      </c>
      <c r="E106" s="7">
        <v>28</v>
      </c>
      <c r="F106" s="78">
        <v>892.85714285714289</v>
      </c>
    </row>
    <row r="107" spans="1:6" ht="12" customHeight="1" x14ac:dyDescent="0.2">
      <c r="A107" s="15">
        <f t="shared" si="1"/>
        <v>102</v>
      </c>
      <c r="B107" s="46">
        <v>109</v>
      </c>
      <c r="C107" s="16" t="s">
        <v>270</v>
      </c>
      <c r="D107" s="7">
        <v>100000</v>
      </c>
      <c r="E107" s="7">
        <v>111</v>
      </c>
      <c r="F107" s="78">
        <v>900.90090090090087</v>
      </c>
    </row>
    <row r="108" spans="1:6" ht="12" customHeight="1" x14ac:dyDescent="0.2">
      <c r="A108" s="15">
        <f t="shared" si="1"/>
        <v>103</v>
      </c>
      <c r="B108" s="46">
        <v>110</v>
      </c>
      <c r="C108" s="16" t="s">
        <v>271</v>
      </c>
      <c r="D108" s="7">
        <v>115298</v>
      </c>
      <c r="E108" s="7">
        <v>102</v>
      </c>
      <c r="F108" s="78">
        <v>1130.3725490196077</v>
      </c>
    </row>
    <row r="109" spans="1:6" ht="12" customHeight="1" x14ac:dyDescent="0.2">
      <c r="A109" s="15">
        <f t="shared" si="1"/>
        <v>104</v>
      </c>
      <c r="B109" s="46">
        <v>111</v>
      </c>
      <c r="C109" s="16" t="s">
        <v>272</v>
      </c>
      <c r="D109" s="7">
        <v>134899</v>
      </c>
      <c r="E109" s="7">
        <v>118</v>
      </c>
      <c r="F109" s="78">
        <v>1143.2118644067796</v>
      </c>
    </row>
    <row r="110" spans="1:6" ht="12" customHeight="1" x14ac:dyDescent="0.2">
      <c r="A110" s="15">
        <f t="shared" si="1"/>
        <v>105</v>
      </c>
      <c r="B110" s="46">
        <v>112</v>
      </c>
      <c r="C110" s="16" t="s">
        <v>273</v>
      </c>
      <c r="D110" s="7">
        <v>219047</v>
      </c>
      <c r="E110" s="7">
        <v>253</v>
      </c>
      <c r="F110" s="78">
        <v>865.798418972332</v>
      </c>
    </row>
    <row r="111" spans="1:6" ht="12" customHeight="1" x14ac:dyDescent="0.2">
      <c r="A111" s="15">
        <f t="shared" si="1"/>
        <v>106</v>
      </c>
      <c r="B111" s="46">
        <v>113</v>
      </c>
      <c r="C111" s="16" t="s">
        <v>274</v>
      </c>
      <c r="D111" s="7">
        <v>1930837</v>
      </c>
      <c r="E111" s="7">
        <v>1994</v>
      </c>
      <c r="F111" s="78">
        <v>968.32347041123376</v>
      </c>
    </row>
    <row r="112" spans="1:6" ht="12" customHeight="1" x14ac:dyDescent="0.2">
      <c r="A112" s="15">
        <f t="shared" si="1"/>
        <v>107</v>
      </c>
      <c r="B112" s="46">
        <v>114</v>
      </c>
      <c r="C112" s="16" t="s">
        <v>275</v>
      </c>
      <c r="D112" s="7">
        <v>426918</v>
      </c>
      <c r="E112" s="7">
        <v>381</v>
      </c>
      <c r="F112" s="78">
        <v>1120.5196850393702</v>
      </c>
    </row>
    <row r="113" spans="1:6" ht="12" customHeight="1" x14ac:dyDescent="0.2">
      <c r="A113" s="15">
        <f t="shared" si="1"/>
        <v>108</v>
      </c>
      <c r="B113" s="46">
        <v>115</v>
      </c>
      <c r="C113" s="16" t="s">
        <v>276</v>
      </c>
      <c r="D113" s="7">
        <v>128759</v>
      </c>
      <c r="E113" s="7">
        <v>133</v>
      </c>
      <c r="F113" s="78">
        <v>968.11278195488717</v>
      </c>
    </row>
    <row r="114" spans="1:6" ht="12" customHeight="1" x14ac:dyDescent="0.2">
      <c r="A114" s="15">
        <f t="shared" si="1"/>
        <v>109</v>
      </c>
      <c r="B114" s="46">
        <v>116</v>
      </c>
      <c r="C114" s="16" t="s">
        <v>277</v>
      </c>
      <c r="D114" s="7">
        <v>63036</v>
      </c>
      <c r="E114" s="7">
        <v>68</v>
      </c>
      <c r="F114" s="78">
        <v>927</v>
      </c>
    </row>
    <row r="115" spans="1:6" ht="12" customHeight="1" x14ac:dyDescent="0.2">
      <c r="A115" s="15">
        <f t="shared" si="1"/>
        <v>110</v>
      </c>
      <c r="B115" s="46">
        <v>117</v>
      </c>
      <c r="C115" s="16" t="s">
        <v>278</v>
      </c>
      <c r="D115" s="7">
        <v>132150</v>
      </c>
      <c r="E115" s="7">
        <v>110</v>
      </c>
      <c r="F115" s="78">
        <v>1201.3636363636363</v>
      </c>
    </row>
    <row r="116" spans="1:6" ht="12" customHeight="1" x14ac:dyDescent="0.2">
      <c r="A116" s="15">
        <f t="shared" si="1"/>
        <v>111</v>
      </c>
      <c r="B116" s="46">
        <v>118</v>
      </c>
      <c r="C116" s="16" t="s">
        <v>279</v>
      </c>
      <c r="D116" s="7">
        <v>188000</v>
      </c>
      <c r="E116" s="7">
        <v>206</v>
      </c>
      <c r="F116" s="78">
        <v>912.62135922330094</v>
      </c>
    </row>
    <row r="117" spans="1:6" ht="12" customHeight="1" x14ac:dyDescent="0.2">
      <c r="A117" s="15">
        <f t="shared" si="1"/>
        <v>112</v>
      </c>
      <c r="B117" s="46">
        <v>119</v>
      </c>
      <c r="C117" s="16" t="s">
        <v>280</v>
      </c>
      <c r="D117" s="7">
        <v>58087</v>
      </c>
      <c r="E117" s="7">
        <v>63</v>
      </c>
      <c r="F117" s="78">
        <v>922.01587301587301</v>
      </c>
    </row>
    <row r="118" spans="1:6" ht="12" customHeight="1" x14ac:dyDescent="0.2">
      <c r="A118" s="15">
        <f t="shared" si="1"/>
        <v>113</v>
      </c>
      <c r="B118" s="46">
        <v>120</v>
      </c>
      <c r="C118" s="16" t="s">
        <v>281</v>
      </c>
      <c r="D118" s="7">
        <v>70820</v>
      </c>
      <c r="E118" s="7">
        <v>65</v>
      </c>
      <c r="F118" s="78">
        <v>1089.5384615384614</v>
      </c>
    </row>
    <row r="119" spans="1:6" ht="12" customHeight="1" x14ac:dyDescent="0.2">
      <c r="A119" s="15">
        <f t="shared" si="1"/>
        <v>114</v>
      </c>
      <c r="B119" s="46">
        <v>121</v>
      </c>
      <c r="C119" s="16" t="s">
        <v>282</v>
      </c>
      <c r="D119" s="7">
        <v>400139</v>
      </c>
      <c r="E119" s="7">
        <v>435</v>
      </c>
      <c r="F119" s="78">
        <v>919.85977011494253</v>
      </c>
    </row>
    <row r="120" spans="1:6" ht="12" customHeight="1" x14ac:dyDescent="0.2">
      <c r="A120" s="15">
        <f t="shared" si="1"/>
        <v>115</v>
      </c>
      <c r="B120" s="46">
        <v>122</v>
      </c>
      <c r="C120" s="16" t="s">
        <v>283</v>
      </c>
      <c r="D120" s="7">
        <v>36138</v>
      </c>
      <c r="E120" s="7">
        <v>34</v>
      </c>
      <c r="F120" s="78">
        <v>1062.8823529411766</v>
      </c>
    </row>
    <row r="121" spans="1:6" ht="12" customHeight="1" x14ac:dyDescent="0.2">
      <c r="A121" s="15">
        <f t="shared" si="1"/>
        <v>116</v>
      </c>
      <c r="B121" s="46">
        <v>123</v>
      </c>
      <c r="C121" s="16" t="s">
        <v>284</v>
      </c>
      <c r="D121" s="7">
        <v>92629</v>
      </c>
      <c r="E121" s="7">
        <v>98</v>
      </c>
      <c r="F121" s="78">
        <v>945.19387755102036</v>
      </c>
    </row>
    <row r="122" spans="1:6" ht="12" customHeight="1" x14ac:dyDescent="0.2">
      <c r="A122" s="15">
        <f t="shared" si="1"/>
        <v>117</v>
      </c>
      <c r="B122" s="46">
        <v>124</v>
      </c>
      <c r="C122" s="16" t="s">
        <v>285</v>
      </c>
      <c r="D122" s="7">
        <v>30000</v>
      </c>
      <c r="E122" s="7">
        <v>35</v>
      </c>
      <c r="F122" s="78">
        <v>857.14285714285711</v>
      </c>
    </row>
    <row r="123" spans="1:6" ht="12" customHeight="1" x14ac:dyDescent="0.2">
      <c r="A123" s="15">
        <f t="shared" si="1"/>
        <v>118</v>
      </c>
      <c r="B123" s="46">
        <v>125</v>
      </c>
      <c r="C123" s="16" t="s">
        <v>286</v>
      </c>
      <c r="D123" s="7">
        <v>248449</v>
      </c>
      <c r="E123" s="7">
        <v>267</v>
      </c>
      <c r="F123" s="78">
        <v>930.52059925093636</v>
      </c>
    </row>
    <row r="124" spans="1:6" ht="12" customHeight="1" x14ac:dyDescent="0.2">
      <c r="A124" s="15">
        <f t="shared" si="1"/>
        <v>119</v>
      </c>
      <c r="B124" s="46">
        <v>126</v>
      </c>
      <c r="C124" s="16" t="s">
        <v>287</v>
      </c>
      <c r="D124" s="7">
        <v>200131</v>
      </c>
      <c r="E124" s="7">
        <v>173</v>
      </c>
      <c r="F124" s="78">
        <v>1156.8265895953757</v>
      </c>
    </row>
    <row r="125" spans="1:6" ht="12" customHeight="1" x14ac:dyDescent="0.2">
      <c r="A125" s="15">
        <f t="shared" si="1"/>
        <v>120</v>
      </c>
      <c r="B125" s="46">
        <v>127</v>
      </c>
      <c r="C125" s="16" t="s">
        <v>288</v>
      </c>
      <c r="D125" s="7">
        <v>119835</v>
      </c>
      <c r="E125" s="7">
        <v>105</v>
      </c>
      <c r="F125" s="78">
        <v>1141.2857142857142</v>
      </c>
    </row>
    <row r="126" spans="1:6" ht="12" customHeight="1" x14ac:dyDescent="0.2">
      <c r="A126" s="15">
        <f t="shared" si="1"/>
        <v>121</v>
      </c>
      <c r="B126" s="46">
        <v>128</v>
      </c>
      <c r="C126" s="16" t="s">
        <v>289</v>
      </c>
      <c r="D126" s="7">
        <v>297320</v>
      </c>
      <c r="E126" s="7">
        <v>307</v>
      </c>
      <c r="F126" s="78">
        <v>968.46905537459281</v>
      </c>
    </row>
    <row r="127" spans="1:6" ht="12" customHeight="1" x14ac:dyDescent="0.2">
      <c r="A127" s="15">
        <f t="shared" si="1"/>
        <v>122</v>
      </c>
      <c r="B127" s="46">
        <v>129</v>
      </c>
      <c r="C127" s="16" t="s">
        <v>290</v>
      </c>
      <c r="D127" s="7">
        <v>114263</v>
      </c>
      <c r="E127" s="7">
        <v>114</v>
      </c>
      <c r="F127" s="78">
        <v>1002.3070175438596</v>
      </c>
    </row>
    <row r="128" spans="1:6" ht="12" customHeight="1" x14ac:dyDescent="0.2">
      <c r="A128" s="15">
        <f t="shared" si="1"/>
        <v>123</v>
      </c>
      <c r="B128" s="46">
        <v>130</v>
      </c>
      <c r="C128" s="16" t="s">
        <v>291</v>
      </c>
      <c r="D128" s="7">
        <v>84670</v>
      </c>
      <c r="E128" s="7">
        <v>92</v>
      </c>
      <c r="F128" s="78">
        <v>920.32608695652175</v>
      </c>
    </row>
    <row r="129" spans="1:6" ht="12" customHeight="1" x14ac:dyDescent="0.2">
      <c r="A129" s="15">
        <f t="shared" si="1"/>
        <v>124</v>
      </c>
      <c r="B129" s="46">
        <v>131</v>
      </c>
      <c r="C129" s="16" t="s">
        <v>292</v>
      </c>
      <c r="D129" s="7">
        <v>450000</v>
      </c>
      <c r="E129" s="7">
        <v>485</v>
      </c>
      <c r="F129" s="78">
        <v>927.8350515463917</v>
      </c>
    </row>
    <row r="130" spans="1:6" ht="12" customHeight="1" x14ac:dyDescent="0.2">
      <c r="A130" s="15">
        <f t="shared" si="1"/>
        <v>125</v>
      </c>
      <c r="B130" s="46">
        <v>132</v>
      </c>
      <c r="C130" s="16" t="s">
        <v>293</v>
      </c>
      <c r="D130" s="7">
        <v>14056</v>
      </c>
      <c r="E130" s="7">
        <v>15</v>
      </c>
      <c r="F130" s="78">
        <v>937.06666666666672</v>
      </c>
    </row>
    <row r="131" spans="1:6" ht="12" customHeight="1" x14ac:dyDescent="0.2">
      <c r="A131" s="15">
        <f t="shared" si="1"/>
        <v>126</v>
      </c>
      <c r="B131" s="46">
        <v>134</v>
      </c>
      <c r="C131" s="16" t="s">
        <v>295</v>
      </c>
      <c r="D131" s="7">
        <v>212378</v>
      </c>
      <c r="E131" s="7">
        <v>186</v>
      </c>
      <c r="F131" s="78">
        <v>1141.8172043010752</v>
      </c>
    </row>
    <row r="132" spans="1:6" ht="12" customHeight="1" x14ac:dyDescent="0.2">
      <c r="A132" s="15">
        <f t="shared" si="1"/>
        <v>127</v>
      </c>
      <c r="B132" s="46">
        <v>135</v>
      </c>
      <c r="C132" s="16" t="s">
        <v>296</v>
      </c>
      <c r="D132" s="7">
        <v>1799999</v>
      </c>
      <c r="E132" s="7">
        <v>1599</v>
      </c>
      <c r="F132" s="78">
        <v>1125.7029393370856</v>
      </c>
    </row>
    <row r="133" spans="1:6" ht="12" customHeight="1" x14ac:dyDescent="0.2">
      <c r="A133" s="15">
        <f t="shared" si="1"/>
        <v>128</v>
      </c>
      <c r="B133" s="46">
        <v>136</v>
      </c>
      <c r="C133" s="16" t="s">
        <v>297</v>
      </c>
      <c r="D133" s="7">
        <v>224811</v>
      </c>
      <c r="E133" s="7">
        <v>244</v>
      </c>
      <c r="F133" s="78">
        <v>921.35655737704917</v>
      </c>
    </row>
    <row r="134" spans="1:6" ht="12" customHeight="1" x14ac:dyDescent="0.2">
      <c r="A134" s="15">
        <f t="shared" si="1"/>
        <v>129</v>
      </c>
      <c r="B134" s="46">
        <v>137</v>
      </c>
      <c r="C134" s="16" t="s">
        <v>298</v>
      </c>
      <c r="D134" s="7">
        <v>584470</v>
      </c>
      <c r="E134" s="7">
        <v>609</v>
      </c>
      <c r="F134" s="78">
        <v>959.72085385878495</v>
      </c>
    </row>
    <row r="135" spans="1:6" ht="12" customHeight="1" x14ac:dyDescent="0.2">
      <c r="A135" s="15">
        <f t="shared" si="1"/>
        <v>130</v>
      </c>
      <c r="B135" s="46">
        <v>138</v>
      </c>
      <c r="C135" s="16" t="s">
        <v>299</v>
      </c>
      <c r="D135" s="7">
        <v>18926</v>
      </c>
      <c r="E135" s="7">
        <v>17</v>
      </c>
      <c r="F135" s="78">
        <v>1113.2941176470588</v>
      </c>
    </row>
    <row r="136" spans="1:6" ht="12" customHeight="1" x14ac:dyDescent="0.2">
      <c r="A136" s="15">
        <f t="shared" ref="A136:A199" si="2">A135+1</f>
        <v>131</v>
      </c>
      <c r="B136" s="46">
        <v>139</v>
      </c>
      <c r="C136" s="16" t="s">
        <v>300</v>
      </c>
      <c r="D136" s="7">
        <v>30709</v>
      </c>
      <c r="E136" s="7">
        <v>27</v>
      </c>
      <c r="F136" s="78">
        <v>1137.3703703703704</v>
      </c>
    </row>
    <row r="137" spans="1:6" ht="12" customHeight="1" x14ac:dyDescent="0.2">
      <c r="A137" s="15">
        <f t="shared" si="2"/>
        <v>132</v>
      </c>
      <c r="B137" s="46">
        <v>140</v>
      </c>
      <c r="C137" s="16" t="s">
        <v>301</v>
      </c>
      <c r="D137" s="7">
        <v>44546</v>
      </c>
      <c r="E137" s="7">
        <v>39</v>
      </c>
      <c r="F137" s="78">
        <v>1142.2051282051282</v>
      </c>
    </row>
    <row r="138" spans="1:6" ht="12" customHeight="1" x14ac:dyDescent="0.2">
      <c r="A138" s="15">
        <f t="shared" si="2"/>
        <v>133</v>
      </c>
      <c r="B138" s="46">
        <v>141</v>
      </c>
      <c r="C138" s="16" t="s">
        <v>302</v>
      </c>
      <c r="D138" s="7">
        <v>69234</v>
      </c>
      <c r="E138" s="7">
        <v>58</v>
      </c>
      <c r="F138" s="78">
        <v>1193.6896551724137</v>
      </c>
    </row>
    <row r="139" spans="1:6" ht="12" customHeight="1" x14ac:dyDescent="0.2">
      <c r="A139" s="15">
        <f t="shared" si="2"/>
        <v>134</v>
      </c>
      <c r="B139" s="46">
        <v>142</v>
      </c>
      <c r="C139" s="16" t="s">
        <v>303</v>
      </c>
      <c r="D139" s="7">
        <v>175623</v>
      </c>
      <c r="E139" s="7">
        <v>193</v>
      </c>
      <c r="F139" s="78">
        <v>909.96373056994821</v>
      </c>
    </row>
    <row r="140" spans="1:6" ht="12" customHeight="1" x14ac:dyDescent="0.2">
      <c r="A140" s="15">
        <f t="shared" si="2"/>
        <v>135</v>
      </c>
      <c r="B140" s="46">
        <v>143</v>
      </c>
      <c r="C140" s="16" t="s">
        <v>304</v>
      </c>
      <c r="D140" s="7">
        <v>117694</v>
      </c>
      <c r="E140" s="7">
        <v>99</v>
      </c>
      <c r="F140" s="78">
        <v>1188.8282828282829</v>
      </c>
    </row>
    <row r="141" spans="1:6" ht="12" customHeight="1" x14ac:dyDescent="0.2">
      <c r="A141" s="15">
        <f t="shared" si="2"/>
        <v>136</v>
      </c>
      <c r="B141" s="46">
        <v>144</v>
      </c>
      <c r="C141" s="16" t="s">
        <v>305</v>
      </c>
      <c r="D141" s="7">
        <v>60000</v>
      </c>
      <c r="E141" s="7">
        <v>70</v>
      </c>
      <c r="F141" s="78">
        <v>857.14285714285711</v>
      </c>
    </row>
    <row r="142" spans="1:6" ht="12" customHeight="1" x14ac:dyDescent="0.2">
      <c r="A142" s="15">
        <f t="shared" si="2"/>
        <v>137</v>
      </c>
      <c r="B142" s="46">
        <v>145</v>
      </c>
      <c r="C142" s="16" t="s">
        <v>306</v>
      </c>
      <c r="D142" s="7">
        <v>69721</v>
      </c>
      <c r="E142" s="7">
        <v>75</v>
      </c>
      <c r="F142" s="78">
        <v>929.61333333333334</v>
      </c>
    </row>
    <row r="143" spans="1:6" ht="12" customHeight="1" x14ac:dyDescent="0.2">
      <c r="A143" s="15">
        <f t="shared" si="2"/>
        <v>138</v>
      </c>
      <c r="B143" s="46">
        <v>146</v>
      </c>
      <c r="C143" s="16" t="s">
        <v>307</v>
      </c>
      <c r="D143" s="7">
        <v>143001</v>
      </c>
      <c r="E143" s="7">
        <v>126</v>
      </c>
      <c r="F143" s="78">
        <v>1134.9285714285713</v>
      </c>
    </row>
    <row r="144" spans="1:6" ht="12" customHeight="1" x14ac:dyDescent="0.2">
      <c r="A144" s="15">
        <f t="shared" si="2"/>
        <v>139</v>
      </c>
      <c r="B144" s="46">
        <v>147</v>
      </c>
      <c r="C144" s="16" t="s">
        <v>308</v>
      </c>
      <c r="D144" s="7">
        <v>43572</v>
      </c>
      <c r="E144" s="7">
        <v>39</v>
      </c>
      <c r="F144" s="78">
        <v>1117.2307692307693</v>
      </c>
    </row>
    <row r="145" spans="1:6" ht="12" customHeight="1" x14ac:dyDescent="0.2">
      <c r="A145" s="15">
        <f t="shared" si="2"/>
        <v>140</v>
      </c>
      <c r="B145" s="46">
        <v>148</v>
      </c>
      <c r="C145" s="16" t="s">
        <v>309</v>
      </c>
      <c r="D145" s="7">
        <v>69778</v>
      </c>
      <c r="E145" s="7">
        <v>62</v>
      </c>
      <c r="F145" s="78">
        <v>1125.4516129032259</v>
      </c>
    </row>
    <row r="146" spans="1:6" ht="12" customHeight="1" x14ac:dyDescent="0.2">
      <c r="A146" s="15">
        <f t="shared" si="2"/>
        <v>141</v>
      </c>
      <c r="B146" s="46">
        <v>149</v>
      </c>
      <c r="C146" s="16" t="s">
        <v>310</v>
      </c>
      <c r="D146" s="7">
        <v>188001</v>
      </c>
      <c r="E146" s="7">
        <v>166</v>
      </c>
      <c r="F146" s="78">
        <v>1132.5361445783133</v>
      </c>
    </row>
    <row r="147" spans="1:6" ht="12" customHeight="1" x14ac:dyDescent="0.2">
      <c r="A147" s="15">
        <f t="shared" si="2"/>
        <v>142</v>
      </c>
      <c r="B147" s="46">
        <v>150</v>
      </c>
      <c r="C147" s="16" t="s">
        <v>311</v>
      </c>
      <c r="D147" s="7">
        <v>40776</v>
      </c>
      <c r="E147" s="7">
        <v>43</v>
      </c>
      <c r="F147" s="78">
        <v>948.27906976744191</v>
      </c>
    </row>
    <row r="148" spans="1:6" ht="12" customHeight="1" x14ac:dyDescent="0.2">
      <c r="A148" s="15">
        <f t="shared" si="2"/>
        <v>143</v>
      </c>
      <c r="B148" s="46">
        <v>151</v>
      </c>
      <c r="C148" s="16" t="s">
        <v>312</v>
      </c>
      <c r="D148" s="7">
        <v>251922</v>
      </c>
      <c r="E148" s="7">
        <v>271</v>
      </c>
      <c r="F148" s="78">
        <v>929.60147601476012</v>
      </c>
    </row>
    <row r="149" spans="1:6" ht="12" customHeight="1" x14ac:dyDescent="0.2">
      <c r="A149" s="15">
        <f t="shared" si="2"/>
        <v>144</v>
      </c>
      <c r="B149" s="46">
        <v>152</v>
      </c>
      <c r="C149" s="16" t="s">
        <v>313</v>
      </c>
      <c r="D149" s="7">
        <v>177132</v>
      </c>
      <c r="E149" s="7">
        <v>170</v>
      </c>
      <c r="F149" s="78">
        <v>1041.9529411764706</v>
      </c>
    </row>
    <row r="150" spans="1:6" ht="12" customHeight="1" x14ac:dyDescent="0.2">
      <c r="A150" s="15">
        <f t="shared" si="2"/>
        <v>145</v>
      </c>
      <c r="B150" s="46">
        <v>154</v>
      </c>
      <c r="C150" s="16" t="s">
        <v>315</v>
      </c>
      <c r="D150" s="7">
        <v>145430</v>
      </c>
      <c r="E150" s="7">
        <v>158</v>
      </c>
      <c r="F150" s="78">
        <v>920.44303797468353</v>
      </c>
    </row>
    <row r="151" spans="1:6" ht="12" customHeight="1" x14ac:dyDescent="0.2">
      <c r="A151" s="15">
        <f t="shared" si="2"/>
        <v>146</v>
      </c>
      <c r="B151" s="46">
        <v>155</v>
      </c>
      <c r="C151" s="16" t="s">
        <v>316</v>
      </c>
      <c r="D151" s="7">
        <v>312306</v>
      </c>
      <c r="E151" s="7">
        <v>313</v>
      </c>
      <c r="F151" s="78">
        <v>997.78274760383385</v>
      </c>
    </row>
    <row r="152" spans="1:6" ht="12" customHeight="1" x14ac:dyDescent="0.2">
      <c r="A152" s="15">
        <f t="shared" si="2"/>
        <v>147</v>
      </c>
      <c r="B152" s="46">
        <v>156</v>
      </c>
      <c r="C152" s="16" t="s">
        <v>317</v>
      </c>
      <c r="D152" s="7">
        <v>122596</v>
      </c>
      <c r="E152" s="7">
        <v>115</v>
      </c>
      <c r="F152" s="78">
        <v>1066.0521739130436</v>
      </c>
    </row>
    <row r="153" spans="1:6" ht="12" customHeight="1" x14ac:dyDescent="0.2">
      <c r="A153" s="15">
        <f t="shared" si="2"/>
        <v>148</v>
      </c>
      <c r="B153" s="46">
        <v>157</v>
      </c>
      <c r="C153" s="16" t="s">
        <v>318</v>
      </c>
      <c r="D153" s="7">
        <v>146836</v>
      </c>
      <c r="E153" s="7">
        <v>162</v>
      </c>
      <c r="F153" s="78">
        <v>906.39506172839504</v>
      </c>
    </row>
    <row r="154" spans="1:6" ht="12" customHeight="1" x14ac:dyDescent="0.2">
      <c r="A154" s="15">
        <f t="shared" si="2"/>
        <v>149</v>
      </c>
      <c r="B154" s="46">
        <v>158</v>
      </c>
      <c r="C154" s="16" t="s">
        <v>319</v>
      </c>
      <c r="D154" s="7">
        <v>229004</v>
      </c>
      <c r="E154" s="7">
        <v>258</v>
      </c>
      <c r="F154" s="78">
        <v>887.61240310077517</v>
      </c>
    </row>
    <row r="155" spans="1:6" ht="12" customHeight="1" x14ac:dyDescent="0.2">
      <c r="A155" s="15">
        <f t="shared" si="2"/>
        <v>150</v>
      </c>
      <c r="B155" s="46">
        <v>159</v>
      </c>
      <c r="C155" s="16" t="s">
        <v>320</v>
      </c>
      <c r="D155" s="7">
        <v>115795</v>
      </c>
      <c r="E155" s="7">
        <v>117</v>
      </c>
      <c r="F155" s="78">
        <v>989.70085470085473</v>
      </c>
    </row>
    <row r="156" spans="1:6" ht="12" customHeight="1" x14ac:dyDescent="0.2">
      <c r="A156" s="15">
        <f t="shared" si="2"/>
        <v>151</v>
      </c>
      <c r="B156" s="46">
        <v>160</v>
      </c>
      <c r="C156" s="16" t="s">
        <v>321</v>
      </c>
      <c r="D156" s="7">
        <v>50000</v>
      </c>
      <c r="E156" s="7">
        <v>45</v>
      </c>
      <c r="F156" s="78">
        <v>1111.1111111111111</v>
      </c>
    </row>
    <row r="157" spans="1:6" ht="12" customHeight="1" x14ac:dyDescent="0.2">
      <c r="A157" s="15">
        <f t="shared" si="2"/>
        <v>152</v>
      </c>
      <c r="B157" s="46">
        <v>161</v>
      </c>
      <c r="C157" s="16" t="s">
        <v>322</v>
      </c>
      <c r="D157" s="7">
        <v>53563</v>
      </c>
      <c r="E157" s="7">
        <v>58</v>
      </c>
      <c r="F157" s="78">
        <v>923.5</v>
      </c>
    </row>
    <row r="158" spans="1:6" ht="12" customHeight="1" x14ac:dyDescent="0.2">
      <c r="A158" s="15">
        <f t="shared" si="2"/>
        <v>153</v>
      </c>
      <c r="B158" s="46">
        <v>162</v>
      </c>
      <c r="C158" s="16" t="s">
        <v>323</v>
      </c>
      <c r="D158" s="7">
        <v>231069</v>
      </c>
      <c r="E158" s="7">
        <v>204</v>
      </c>
      <c r="F158" s="78">
        <v>1132.6911764705883</v>
      </c>
    </row>
    <row r="159" spans="1:6" ht="12" customHeight="1" x14ac:dyDescent="0.2">
      <c r="A159" s="15">
        <f t="shared" si="2"/>
        <v>154</v>
      </c>
      <c r="B159" s="46">
        <v>163</v>
      </c>
      <c r="C159" s="16" t="s">
        <v>324</v>
      </c>
      <c r="D159" s="7">
        <v>123263</v>
      </c>
      <c r="E159" s="7">
        <v>134</v>
      </c>
      <c r="F159" s="78">
        <v>919.87313432835822</v>
      </c>
    </row>
    <row r="160" spans="1:6" ht="12" customHeight="1" x14ac:dyDescent="0.2">
      <c r="A160" s="15">
        <f t="shared" si="2"/>
        <v>155</v>
      </c>
      <c r="B160" s="46">
        <v>164</v>
      </c>
      <c r="C160" s="16" t="s">
        <v>325</v>
      </c>
      <c r="D160" s="7">
        <v>96688</v>
      </c>
      <c r="E160" s="7">
        <v>85</v>
      </c>
      <c r="F160" s="78">
        <v>1137.5058823529412</v>
      </c>
    </row>
    <row r="161" spans="1:6" ht="12" customHeight="1" x14ac:dyDescent="0.2">
      <c r="A161" s="15">
        <f t="shared" si="2"/>
        <v>156</v>
      </c>
      <c r="B161" s="46">
        <v>165</v>
      </c>
      <c r="C161" s="16" t="s">
        <v>326</v>
      </c>
      <c r="D161" s="7">
        <v>196225</v>
      </c>
      <c r="E161" s="7">
        <v>170</v>
      </c>
      <c r="F161" s="78">
        <v>1154.2647058823529</v>
      </c>
    </row>
    <row r="162" spans="1:6" ht="12" customHeight="1" x14ac:dyDescent="0.2">
      <c r="A162" s="15">
        <f t="shared" si="2"/>
        <v>157</v>
      </c>
      <c r="B162" s="46">
        <v>166</v>
      </c>
      <c r="C162" s="16" t="s">
        <v>327</v>
      </c>
      <c r="D162" s="7">
        <v>18414</v>
      </c>
      <c r="E162" s="7">
        <v>20</v>
      </c>
      <c r="F162" s="78">
        <v>920.7</v>
      </c>
    </row>
    <row r="163" spans="1:6" ht="12" customHeight="1" x14ac:dyDescent="0.2">
      <c r="A163" s="15">
        <f t="shared" si="2"/>
        <v>158</v>
      </c>
      <c r="B163" s="46">
        <v>167</v>
      </c>
      <c r="C163" s="16" t="s">
        <v>328</v>
      </c>
      <c r="D163" s="7">
        <v>136632</v>
      </c>
      <c r="E163" s="7">
        <v>121</v>
      </c>
      <c r="F163" s="78">
        <v>1129.1900826446281</v>
      </c>
    </row>
    <row r="164" spans="1:6" ht="12" customHeight="1" x14ac:dyDescent="0.2">
      <c r="A164" s="15">
        <f t="shared" si="2"/>
        <v>159</v>
      </c>
      <c r="B164" s="46">
        <v>168</v>
      </c>
      <c r="C164" s="16" t="s">
        <v>329</v>
      </c>
      <c r="D164" s="7">
        <v>2393475</v>
      </c>
      <c r="E164" s="7">
        <v>2095</v>
      </c>
      <c r="F164" s="78">
        <v>1142.4701670644392</v>
      </c>
    </row>
    <row r="165" spans="1:6" ht="12" customHeight="1" x14ac:dyDescent="0.2">
      <c r="A165" s="15">
        <f t="shared" si="2"/>
        <v>160</v>
      </c>
      <c r="B165" s="46">
        <v>169</v>
      </c>
      <c r="C165" s="16" t="s">
        <v>330</v>
      </c>
      <c r="D165" s="7">
        <v>78159</v>
      </c>
      <c r="E165" s="7">
        <v>86</v>
      </c>
      <c r="F165" s="78">
        <v>908.82558139534888</v>
      </c>
    </row>
    <row r="166" spans="1:6" ht="12" customHeight="1" x14ac:dyDescent="0.2">
      <c r="A166" s="15">
        <f t="shared" si="2"/>
        <v>161</v>
      </c>
      <c r="B166" s="46">
        <v>171</v>
      </c>
      <c r="C166" s="16" t="s">
        <v>332</v>
      </c>
      <c r="D166" s="7">
        <v>195545</v>
      </c>
      <c r="E166" s="7">
        <v>174</v>
      </c>
      <c r="F166" s="78">
        <v>1123.8218390804598</v>
      </c>
    </row>
    <row r="167" spans="1:6" ht="12" customHeight="1" x14ac:dyDescent="0.2">
      <c r="A167" s="15">
        <f t="shared" si="2"/>
        <v>162</v>
      </c>
      <c r="B167" s="46">
        <v>172</v>
      </c>
      <c r="C167" s="16" t="s">
        <v>333</v>
      </c>
      <c r="D167" s="7">
        <v>30274</v>
      </c>
      <c r="E167" s="7">
        <v>33</v>
      </c>
      <c r="F167" s="78">
        <v>917.39393939393938</v>
      </c>
    </row>
    <row r="168" spans="1:6" ht="12" customHeight="1" x14ac:dyDescent="0.2">
      <c r="A168" s="15">
        <f t="shared" si="2"/>
        <v>163</v>
      </c>
      <c r="B168" s="46">
        <v>173</v>
      </c>
      <c r="C168" s="16" t="s">
        <v>334</v>
      </c>
      <c r="D168" s="7">
        <v>45372</v>
      </c>
      <c r="E168" s="7">
        <v>42</v>
      </c>
      <c r="F168" s="78">
        <v>1080.2857142857142</v>
      </c>
    </row>
    <row r="169" spans="1:6" ht="12" customHeight="1" x14ac:dyDescent="0.2">
      <c r="A169" s="15">
        <f t="shared" si="2"/>
        <v>164</v>
      </c>
      <c r="B169" s="46">
        <v>174</v>
      </c>
      <c r="C169" s="16" t="s">
        <v>335</v>
      </c>
      <c r="D169" s="7">
        <v>71635</v>
      </c>
      <c r="E169" s="7">
        <v>62</v>
      </c>
      <c r="F169" s="78">
        <v>1155.4032258064517</v>
      </c>
    </row>
    <row r="170" spans="1:6" ht="12" customHeight="1" x14ac:dyDescent="0.2">
      <c r="A170" s="15">
        <f t="shared" si="2"/>
        <v>165</v>
      </c>
      <c r="B170" s="46">
        <v>175</v>
      </c>
      <c r="C170" s="16" t="s">
        <v>336</v>
      </c>
      <c r="D170" s="7">
        <v>185057</v>
      </c>
      <c r="E170" s="7">
        <v>213</v>
      </c>
      <c r="F170" s="78">
        <v>868.81220657276992</v>
      </c>
    </row>
    <row r="171" spans="1:6" ht="12" customHeight="1" x14ac:dyDescent="0.2">
      <c r="A171" s="15">
        <f t="shared" si="2"/>
        <v>166</v>
      </c>
      <c r="B171" s="46">
        <v>176</v>
      </c>
      <c r="C171" s="16" t="s">
        <v>337</v>
      </c>
      <c r="D171" s="7">
        <v>180533</v>
      </c>
      <c r="E171" s="7">
        <v>197</v>
      </c>
      <c r="F171" s="78">
        <v>916.41116751269033</v>
      </c>
    </row>
    <row r="172" spans="1:6" ht="12" customHeight="1" x14ac:dyDescent="0.2">
      <c r="A172" s="15">
        <f t="shared" si="2"/>
        <v>167</v>
      </c>
      <c r="B172" s="46">
        <v>177</v>
      </c>
      <c r="C172" s="16" t="s">
        <v>338</v>
      </c>
      <c r="D172" s="7">
        <v>356245</v>
      </c>
      <c r="E172" s="7">
        <v>307</v>
      </c>
      <c r="F172" s="78">
        <v>1160.4071661237786</v>
      </c>
    </row>
    <row r="173" spans="1:6" ht="12" customHeight="1" x14ac:dyDescent="0.2">
      <c r="A173" s="15">
        <f t="shared" si="2"/>
        <v>168</v>
      </c>
      <c r="B173" s="46">
        <v>178</v>
      </c>
      <c r="C173" s="16" t="s">
        <v>339</v>
      </c>
      <c r="D173" s="7">
        <v>640506</v>
      </c>
      <c r="E173" s="7">
        <v>568</v>
      </c>
      <c r="F173" s="78">
        <v>1127.6514084507041</v>
      </c>
    </row>
    <row r="174" spans="1:6" ht="12" customHeight="1" x14ac:dyDescent="0.2">
      <c r="A174" s="15">
        <f t="shared" si="2"/>
        <v>169</v>
      </c>
      <c r="B174" s="46">
        <v>179</v>
      </c>
      <c r="C174" s="16" t="s">
        <v>340</v>
      </c>
      <c r="D174" s="7">
        <v>274780</v>
      </c>
      <c r="E174" s="7">
        <v>238</v>
      </c>
      <c r="F174" s="78">
        <v>1154.5378151260504</v>
      </c>
    </row>
    <row r="175" spans="1:6" ht="12" customHeight="1" x14ac:dyDescent="0.2">
      <c r="A175" s="15">
        <f t="shared" si="2"/>
        <v>170</v>
      </c>
      <c r="B175" s="46">
        <v>180</v>
      </c>
      <c r="C175" s="16" t="s">
        <v>341</v>
      </c>
      <c r="D175" s="7">
        <v>125831</v>
      </c>
      <c r="E175" s="7">
        <v>138</v>
      </c>
      <c r="F175" s="78">
        <v>911.81884057971013</v>
      </c>
    </row>
    <row r="176" spans="1:6" ht="12" customHeight="1" x14ac:dyDescent="0.2">
      <c r="A176" s="15">
        <f t="shared" si="2"/>
        <v>171</v>
      </c>
      <c r="B176" s="46">
        <v>181</v>
      </c>
      <c r="C176" s="16" t="s">
        <v>342</v>
      </c>
      <c r="D176" s="7">
        <v>119726</v>
      </c>
      <c r="E176" s="7">
        <v>104</v>
      </c>
      <c r="F176" s="78">
        <v>1151.2115384615386</v>
      </c>
    </row>
    <row r="177" spans="1:6" ht="12" customHeight="1" x14ac:dyDescent="0.2">
      <c r="A177" s="15">
        <f t="shared" si="2"/>
        <v>172</v>
      </c>
      <c r="B177" s="46">
        <v>182</v>
      </c>
      <c r="C177" s="16" t="s">
        <v>343</v>
      </c>
      <c r="D177" s="7">
        <v>215000</v>
      </c>
      <c r="E177" s="7">
        <v>234</v>
      </c>
      <c r="F177" s="78">
        <v>918.80341880341882</v>
      </c>
    </row>
    <row r="178" spans="1:6" ht="12" customHeight="1" x14ac:dyDescent="0.2">
      <c r="A178" s="15">
        <f t="shared" si="2"/>
        <v>173</v>
      </c>
      <c r="B178" s="46">
        <v>183</v>
      </c>
      <c r="C178" s="16" t="s">
        <v>344</v>
      </c>
      <c r="D178" s="7">
        <v>195671</v>
      </c>
      <c r="E178" s="7">
        <v>217</v>
      </c>
      <c r="F178" s="78">
        <v>901.70967741935488</v>
      </c>
    </row>
    <row r="179" spans="1:6" ht="12" customHeight="1" x14ac:dyDescent="0.2">
      <c r="A179" s="15">
        <f t="shared" si="2"/>
        <v>174</v>
      </c>
      <c r="B179" s="46">
        <v>184</v>
      </c>
      <c r="C179" s="16" t="s">
        <v>345</v>
      </c>
      <c r="D179" s="7">
        <v>34878</v>
      </c>
      <c r="E179" s="7">
        <v>37</v>
      </c>
      <c r="F179" s="78">
        <v>942.64864864864865</v>
      </c>
    </row>
    <row r="180" spans="1:6" ht="12" customHeight="1" x14ac:dyDescent="0.2">
      <c r="A180" s="15">
        <f t="shared" si="2"/>
        <v>175</v>
      </c>
      <c r="B180" s="46">
        <v>185</v>
      </c>
      <c r="C180" s="16" t="s">
        <v>346</v>
      </c>
      <c r="D180" s="7">
        <v>72662</v>
      </c>
      <c r="E180" s="7">
        <v>71</v>
      </c>
      <c r="F180" s="78">
        <v>1023.4084507042254</v>
      </c>
    </row>
    <row r="181" spans="1:6" ht="12" customHeight="1" x14ac:dyDescent="0.2">
      <c r="A181" s="15">
        <f t="shared" si="2"/>
        <v>176</v>
      </c>
      <c r="B181" s="46">
        <v>186</v>
      </c>
      <c r="C181" s="16" t="s">
        <v>347</v>
      </c>
      <c r="D181" s="7">
        <v>319125</v>
      </c>
      <c r="E181" s="7">
        <v>344</v>
      </c>
      <c r="F181" s="78">
        <v>927.68895348837214</v>
      </c>
    </row>
    <row r="182" spans="1:6" ht="12" customHeight="1" x14ac:dyDescent="0.2">
      <c r="A182" s="15">
        <f t="shared" si="2"/>
        <v>177</v>
      </c>
      <c r="B182" s="46">
        <v>187</v>
      </c>
      <c r="C182" s="16" t="s">
        <v>348</v>
      </c>
      <c r="D182" s="7">
        <v>45000</v>
      </c>
      <c r="E182" s="7">
        <v>39</v>
      </c>
      <c r="F182" s="78">
        <v>1153.8461538461538</v>
      </c>
    </row>
    <row r="183" spans="1:6" ht="12" customHeight="1" x14ac:dyDescent="0.2">
      <c r="A183" s="15">
        <f t="shared" si="2"/>
        <v>178</v>
      </c>
      <c r="B183" s="46">
        <v>188</v>
      </c>
      <c r="C183" s="16" t="s">
        <v>349</v>
      </c>
      <c r="D183" s="7">
        <v>108993</v>
      </c>
      <c r="E183" s="7">
        <v>120</v>
      </c>
      <c r="F183" s="78">
        <v>908.27499999999998</v>
      </c>
    </row>
    <row r="184" spans="1:6" ht="12" customHeight="1" x14ac:dyDescent="0.2">
      <c r="A184" s="15">
        <f t="shared" si="2"/>
        <v>179</v>
      </c>
      <c r="B184" s="46">
        <v>189</v>
      </c>
      <c r="C184" s="16" t="s">
        <v>350</v>
      </c>
      <c r="D184" s="7">
        <v>77171</v>
      </c>
      <c r="E184" s="7">
        <v>82</v>
      </c>
      <c r="F184" s="78">
        <v>941.10975609756099</v>
      </c>
    </row>
    <row r="185" spans="1:6" ht="12" customHeight="1" x14ac:dyDescent="0.2">
      <c r="A185" s="15">
        <f t="shared" si="2"/>
        <v>180</v>
      </c>
      <c r="B185" s="46">
        <v>190</v>
      </c>
      <c r="C185" s="16" t="s">
        <v>351</v>
      </c>
      <c r="D185" s="7">
        <v>57132</v>
      </c>
      <c r="E185" s="7">
        <v>63</v>
      </c>
      <c r="F185" s="78">
        <v>906.85714285714289</v>
      </c>
    </row>
    <row r="186" spans="1:6" ht="12" customHeight="1" x14ac:dyDescent="0.2">
      <c r="A186" s="15">
        <f t="shared" si="2"/>
        <v>181</v>
      </c>
      <c r="B186" s="46">
        <v>191</v>
      </c>
      <c r="C186" s="16" t="s">
        <v>352</v>
      </c>
      <c r="D186" s="7">
        <v>205402</v>
      </c>
      <c r="E186" s="7">
        <v>230</v>
      </c>
      <c r="F186" s="78">
        <v>893.05217391304348</v>
      </c>
    </row>
    <row r="187" spans="1:6" ht="12" customHeight="1" x14ac:dyDescent="0.2">
      <c r="A187" s="15">
        <f t="shared" si="2"/>
        <v>182</v>
      </c>
      <c r="B187" s="46">
        <v>192</v>
      </c>
      <c r="C187" s="16" t="s">
        <v>353</v>
      </c>
      <c r="D187" s="7">
        <v>32680</v>
      </c>
      <c r="E187" s="7">
        <v>28</v>
      </c>
      <c r="F187" s="78">
        <v>1167.1428571428571</v>
      </c>
    </row>
    <row r="188" spans="1:6" ht="12" customHeight="1" x14ac:dyDescent="0.2">
      <c r="A188" s="15">
        <f t="shared" si="2"/>
        <v>183</v>
      </c>
      <c r="B188" s="46">
        <v>193</v>
      </c>
      <c r="C188" s="16" t="s">
        <v>354</v>
      </c>
      <c r="D188" s="7">
        <v>126728</v>
      </c>
      <c r="E188" s="7">
        <v>111</v>
      </c>
      <c r="F188" s="78">
        <v>1141.6936936936936</v>
      </c>
    </row>
    <row r="189" spans="1:6" ht="12" customHeight="1" x14ac:dyDescent="0.2">
      <c r="A189" s="15">
        <f t="shared" si="2"/>
        <v>184</v>
      </c>
      <c r="B189" s="46">
        <v>194</v>
      </c>
      <c r="C189" s="16" t="s">
        <v>355</v>
      </c>
      <c r="D189" s="7">
        <v>141568</v>
      </c>
      <c r="E189" s="7">
        <v>153</v>
      </c>
      <c r="F189" s="78">
        <v>925.281045751634</v>
      </c>
    </row>
    <row r="190" spans="1:6" ht="12" customHeight="1" x14ac:dyDescent="0.2">
      <c r="A190" s="15">
        <f t="shared" si="2"/>
        <v>185</v>
      </c>
      <c r="B190" s="46">
        <v>195</v>
      </c>
      <c r="C190" s="16" t="s">
        <v>356</v>
      </c>
      <c r="D190" s="7">
        <v>72864</v>
      </c>
      <c r="E190" s="7">
        <v>64</v>
      </c>
      <c r="F190" s="78">
        <v>1138.5</v>
      </c>
    </row>
    <row r="191" spans="1:6" ht="12" customHeight="1" x14ac:dyDescent="0.2">
      <c r="A191" s="15">
        <f t="shared" si="2"/>
        <v>186</v>
      </c>
      <c r="B191" s="46">
        <v>196</v>
      </c>
      <c r="C191" s="16" t="s">
        <v>357</v>
      </c>
      <c r="D191" s="7">
        <v>94623</v>
      </c>
      <c r="E191" s="7">
        <v>84</v>
      </c>
      <c r="F191" s="78">
        <v>1126.4642857142858</v>
      </c>
    </row>
    <row r="192" spans="1:6" ht="12" customHeight="1" x14ac:dyDescent="0.2">
      <c r="A192" s="15">
        <f t="shared" si="2"/>
        <v>187</v>
      </c>
      <c r="B192" s="46">
        <v>197</v>
      </c>
      <c r="C192" s="16" t="s">
        <v>358</v>
      </c>
      <c r="D192" s="7">
        <v>85080</v>
      </c>
      <c r="E192" s="7">
        <v>92</v>
      </c>
      <c r="F192" s="78">
        <v>924.78260869565213</v>
      </c>
    </row>
    <row r="193" spans="1:6" ht="12" customHeight="1" x14ac:dyDescent="0.2">
      <c r="A193" s="15">
        <f t="shared" si="2"/>
        <v>188</v>
      </c>
      <c r="B193" s="46">
        <v>198</v>
      </c>
      <c r="C193" s="16" t="s">
        <v>359</v>
      </c>
      <c r="D193" s="7">
        <v>244604</v>
      </c>
      <c r="E193" s="7">
        <v>207</v>
      </c>
      <c r="F193" s="78">
        <v>1181.6618357487923</v>
      </c>
    </row>
    <row r="194" spans="1:6" ht="12" customHeight="1" x14ac:dyDescent="0.2">
      <c r="A194" s="15">
        <f t="shared" si="2"/>
        <v>189</v>
      </c>
      <c r="B194" s="46">
        <v>199</v>
      </c>
      <c r="C194" s="16" t="s">
        <v>360</v>
      </c>
      <c r="D194" s="7">
        <v>52540</v>
      </c>
      <c r="E194" s="7">
        <v>46</v>
      </c>
      <c r="F194" s="78">
        <v>1142.1739130434783</v>
      </c>
    </row>
    <row r="195" spans="1:6" ht="12" customHeight="1" x14ac:dyDescent="0.2">
      <c r="A195" s="15">
        <f t="shared" si="2"/>
        <v>190</v>
      </c>
      <c r="B195" s="46">
        <v>200</v>
      </c>
      <c r="C195" s="16" t="s">
        <v>361</v>
      </c>
      <c r="D195" s="7">
        <v>97447</v>
      </c>
      <c r="E195" s="7">
        <v>119</v>
      </c>
      <c r="F195" s="78">
        <v>818.88235294117646</v>
      </c>
    </row>
    <row r="196" spans="1:6" ht="12" customHeight="1" x14ac:dyDescent="0.2">
      <c r="A196" s="15">
        <f t="shared" si="2"/>
        <v>191</v>
      </c>
      <c r="B196" s="46">
        <v>201</v>
      </c>
      <c r="C196" s="16" t="s">
        <v>362</v>
      </c>
      <c r="D196" s="7">
        <v>77540</v>
      </c>
      <c r="E196" s="7">
        <v>72</v>
      </c>
      <c r="F196" s="78">
        <v>1076.9444444444443</v>
      </c>
    </row>
    <row r="197" spans="1:6" ht="12" customHeight="1" x14ac:dyDescent="0.2">
      <c r="A197" s="15">
        <f t="shared" si="2"/>
        <v>192</v>
      </c>
      <c r="B197" s="46">
        <v>202</v>
      </c>
      <c r="C197" s="16" t="s">
        <v>363</v>
      </c>
      <c r="D197" s="7">
        <v>125448</v>
      </c>
      <c r="E197" s="7">
        <v>136</v>
      </c>
      <c r="F197" s="78">
        <v>922.41176470588232</v>
      </c>
    </row>
    <row r="198" spans="1:6" ht="12" customHeight="1" x14ac:dyDescent="0.2">
      <c r="A198" s="15">
        <f t="shared" si="2"/>
        <v>193</v>
      </c>
      <c r="B198" s="46">
        <v>203</v>
      </c>
      <c r="C198" s="16" t="s">
        <v>364</v>
      </c>
      <c r="D198" s="7">
        <v>95260</v>
      </c>
      <c r="E198" s="7">
        <v>105</v>
      </c>
      <c r="F198" s="78">
        <v>907.23809523809518</v>
      </c>
    </row>
    <row r="199" spans="1:6" ht="12" customHeight="1" x14ac:dyDescent="0.2">
      <c r="A199" s="15">
        <f t="shared" si="2"/>
        <v>194</v>
      </c>
      <c r="B199" s="46">
        <v>204</v>
      </c>
      <c r="C199" s="16" t="s">
        <v>365</v>
      </c>
      <c r="D199" s="7">
        <v>79980</v>
      </c>
      <c r="E199" s="7">
        <v>69</v>
      </c>
      <c r="F199" s="78">
        <v>1159.1304347826087</v>
      </c>
    </row>
    <row r="200" spans="1:6" ht="12" customHeight="1" x14ac:dyDescent="0.2">
      <c r="A200" s="15">
        <f t="shared" ref="A200:A231" si="3">A199+1</f>
        <v>195</v>
      </c>
      <c r="B200" s="46">
        <v>205</v>
      </c>
      <c r="C200" s="16" t="s">
        <v>366</v>
      </c>
      <c r="D200" s="7">
        <v>238114</v>
      </c>
      <c r="E200" s="7">
        <v>205</v>
      </c>
      <c r="F200" s="78">
        <v>1161.5317073170731</v>
      </c>
    </row>
    <row r="201" spans="1:6" ht="12" customHeight="1" x14ac:dyDescent="0.2">
      <c r="A201" s="15">
        <f t="shared" si="3"/>
        <v>196</v>
      </c>
      <c r="B201" s="46">
        <v>206</v>
      </c>
      <c r="C201" s="16" t="s">
        <v>367</v>
      </c>
      <c r="D201" s="7">
        <v>111849</v>
      </c>
      <c r="E201" s="7">
        <v>94</v>
      </c>
      <c r="F201" s="78">
        <v>1189.8829787234042</v>
      </c>
    </row>
    <row r="202" spans="1:6" ht="12" customHeight="1" x14ac:dyDescent="0.2">
      <c r="A202" s="15">
        <f t="shared" si="3"/>
        <v>197</v>
      </c>
      <c r="B202" s="46">
        <v>207</v>
      </c>
      <c r="C202" s="16" t="s">
        <v>368</v>
      </c>
      <c r="D202" s="7">
        <v>76000</v>
      </c>
      <c r="E202" s="7">
        <v>65</v>
      </c>
      <c r="F202" s="78">
        <v>1169.2307692307693</v>
      </c>
    </row>
    <row r="203" spans="1:6" ht="12" customHeight="1" x14ac:dyDescent="0.2">
      <c r="A203" s="15">
        <f t="shared" si="3"/>
        <v>198</v>
      </c>
      <c r="B203" s="46">
        <v>208</v>
      </c>
      <c r="C203" s="16" t="s">
        <v>369</v>
      </c>
      <c r="D203" s="7">
        <v>116993</v>
      </c>
      <c r="E203" s="7">
        <v>126</v>
      </c>
      <c r="F203" s="78">
        <v>928.51587301587301</v>
      </c>
    </row>
    <row r="204" spans="1:6" ht="12" customHeight="1" x14ac:dyDescent="0.2">
      <c r="A204" s="15">
        <f t="shared" si="3"/>
        <v>199</v>
      </c>
      <c r="B204" s="46">
        <v>209</v>
      </c>
      <c r="C204" s="16" t="s">
        <v>370</v>
      </c>
      <c r="D204" s="7">
        <v>79694</v>
      </c>
      <c r="E204" s="7">
        <v>67</v>
      </c>
      <c r="F204" s="78">
        <v>1189.4626865671642</v>
      </c>
    </row>
    <row r="205" spans="1:6" ht="12" customHeight="1" x14ac:dyDescent="0.2">
      <c r="A205" s="15">
        <f t="shared" si="3"/>
        <v>200</v>
      </c>
      <c r="B205" s="46">
        <v>210</v>
      </c>
      <c r="C205" s="16" t="s">
        <v>371</v>
      </c>
      <c r="D205" s="7">
        <v>281874</v>
      </c>
      <c r="E205" s="7">
        <v>247</v>
      </c>
      <c r="F205" s="78">
        <v>1141.1902834008097</v>
      </c>
    </row>
    <row r="206" spans="1:6" ht="12" customHeight="1" x14ac:dyDescent="0.2">
      <c r="A206" s="15">
        <f t="shared" si="3"/>
        <v>201</v>
      </c>
      <c r="B206" s="46">
        <v>211</v>
      </c>
      <c r="C206" s="16" t="s">
        <v>372</v>
      </c>
      <c r="D206" s="7">
        <v>36000</v>
      </c>
      <c r="E206" s="7">
        <v>31</v>
      </c>
      <c r="F206" s="78">
        <v>1161.2903225806451</v>
      </c>
    </row>
    <row r="207" spans="1:6" ht="12" customHeight="1" x14ac:dyDescent="0.2">
      <c r="A207" s="15">
        <f t="shared" si="3"/>
        <v>202</v>
      </c>
      <c r="B207" s="46">
        <v>212</v>
      </c>
      <c r="C207" s="16" t="s">
        <v>373</v>
      </c>
      <c r="D207" s="7">
        <v>59859</v>
      </c>
      <c r="E207" s="7">
        <v>55</v>
      </c>
      <c r="F207" s="78">
        <v>1088.3454545454545</v>
      </c>
    </row>
    <row r="208" spans="1:6" ht="12" customHeight="1" x14ac:dyDescent="0.2">
      <c r="A208" s="15">
        <f t="shared" si="3"/>
        <v>203</v>
      </c>
      <c r="B208" s="46">
        <v>213</v>
      </c>
      <c r="C208" s="16" t="s">
        <v>374</v>
      </c>
      <c r="D208" s="7">
        <v>158525</v>
      </c>
      <c r="E208" s="7">
        <v>156</v>
      </c>
      <c r="F208" s="78">
        <v>1016.1858974358975</v>
      </c>
    </row>
    <row r="209" spans="1:6" ht="12" customHeight="1" x14ac:dyDescent="0.2">
      <c r="A209" s="15">
        <f t="shared" si="3"/>
        <v>204</v>
      </c>
      <c r="B209" s="46">
        <v>214</v>
      </c>
      <c r="C209" s="16" t="s">
        <v>375</v>
      </c>
      <c r="D209" s="7">
        <v>340243</v>
      </c>
      <c r="E209" s="7">
        <v>308</v>
      </c>
      <c r="F209" s="78">
        <v>1104.6850649350649</v>
      </c>
    </row>
    <row r="210" spans="1:6" ht="12" customHeight="1" x14ac:dyDescent="0.2">
      <c r="A210" s="15">
        <f t="shared" si="3"/>
        <v>205</v>
      </c>
      <c r="B210" s="46">
        <v>215</v>
      </c>
      <c r="C210" s="16" t="s">
        <v>376</v>
      </c>
      <c r="D210" s="7">
        <v>263656</v>
      </c>
      <c r="E210" s="7">
        <v>243</v>
      </c>
      <c r="F210" s="78">
        <v>1085.0041152263375</v>
      </c>
    </row>
    <row r="211" spans="1:6" ht="12" customHeight="1" x14ac:dyDescent="0.2">
      <c r="A211" s="15">
        <f t="shared" si="3"/>
        <v>206</v>
      </c>
      <c r="B211" s="46">
        <v>216</v>
      </c>
      <c r="C211" s="16" t="s">
        <v>377</v>
      </c>
      <c r="D211" s="7">
        <v>120000</v>
      </c>
      <c r="E211" s="7">
        <v>132</v>
      </c>
      <c r="F211" s="78">
        <v>909.09090909090912</v>
      </c>
    </row>
    <row r="212" spans="1:6" ht="12" customHeight="1" x14ac:dyDescent="0.2">
      <c r="A212" s="15">
        <f t="shared" si="3"/>
        <v>207</v>
      </c>
      <c r="B212" s="46">
        <v>217</v>
      </c>
      <c r="C212" s="16" t="s">
        <v>378</v>
      </c>
      <c r="D212" s="7">
        <v>67630</v>
      </c>
      <c r="E212" s="7">
        <v>73</v>
      </c>
      <c r="F212" s="78">
        <v>926.43835616438355</v>
      </c>
    </row>
    <row r="213" spans="1:6" ht="12" customHeight="1" x14ac:dyDescent="0.2">
      <c r="A213" s="15">
        <f t="shared" si="3"/>
        <v>208</v>
      </c>
      <c r="B213" s="46">
        <v>218</v>
      </c>
      <c r="C213" s="16" t="s">
        <v>379</v>
      </c>
      <c r="D213" s="7">
        <v>199283</v>
      </c>
      <c r="E213" s="7">
        <v>222</v>
      </c>
      <c r="F213" s="78">
        <v>897.67117117117118</v>
      </c>
    </row>
    <row r="214" spans="1:6" ht="12" customHeight="1" x14ac:dyDescent="0.2">
      <c r="A214" s="15">
        <f t="shared" si="3"/>
        <v>209</v>
      </c>
      <c r="B214" s="46">
        <v>219</v>
      </c>
      <c r="C214" s="16" t="s">
        <v>380</v>
      </c>
      <c r="D214" s="7">
        <v>206176</v>
      </c>
      <c r="E214" s="7">
        <v>175</v>
      </c>
      <c r="F214" s="78">
        <v>1178.1485714285714</v>
      </c>
    </row>
    <row r="215" spans="1:6" ht="12" customHeight="1" x14ac:dyDescent="0.2">
      <c r="A215" s="15">
        <f t="shared" si="3"/>
        <v>210</v>
      </c>
      <c r="B215" s="46">
        <v>220</v>
      </c>
      <c r="C215" s="16" t="s">
        <v>381</v>
      </c>
      <c r="D215" s="7">
        <v>84208</v>
      </c>
      <c r="E215" s="7">
        <v>94</v>
      </c>
      <c r="F215" s="78">
        <v>895.82978723404256</v>
      </c>
    </row>
    <row r="216" spans="1:6" ht="12" customHeight="1" x14ac:dyDescent="0.2">
      <c r="A216" s="15">
        <f t="shared" si="3"/>
        <v>211</v>
      </c>
      <c r="B216" s="46">
        <v>221</v>
      </c>
      <c r="C216" s="16" t="s">
        <v>382</v>
      </c>
      <c r="D216" s="7">
        <v>42569</v>
      </c>
      <c r="E216" s="7">
        <v>36</v>
      </c>
      <c r="F216" s="78">
        <v>1182.4722222222222</v>
      </c>
    </row>
    <row r="217" spans="1:6" ht="12" customHeight="1" x14ac:dyDescent="0.2">
      <c r="A217" s="15">
        <f t="shared" si="3"/>
        <v>212</v>
      </c>
      <c r="B217" s="46">
        <v>222</v>
      </c>
      <c r="C217" s="16" t="s">
        <v>383</v>
      </c>
      <c r="D217" s="7">
        <v>55340</v>
      </c>
      <c r="E217" s="7">
        <v>59</v>
      </c>
      <c r="F217" s="78">
        <v>937.96610169491521</v>
      </c>
    </row>
    <row r="218" spans="1:6" ht="12" customHeight="1" x14ac:dyDescent="0.2">
      <c r="A218" s="15">
        <f t="shared" si="3"/>
        <v>213</v>
      </c>
      <c r="B218" s="46">
        <v>223</v>
      </c>
      <c r="C218" s="16" t="s">
        <v>384</v>
      </c>
      <c r="D218" s="7">
        <v>25196</v>
      </c>
      <c r="E218" s="7">
        <v>24</v>
      </c>
      <c r="F218" s="78">
        <v>1049.8333333333333</v>
      </c>
    </row>
    <row r="219" spans="1:6" ht="12" customHeight="1" x14ac:dyDescent="0.2">
      <c r="A219" s="15">
        <f t="shared" si="3"/>
        <v>214</v>
      </c>
      <c r="B219" s="46">
        <v>224</v>
      </c>
      <c r="C219" s="16" t="s">
        <v>385</v>
      </c>
      <c r="D219" s="7">
        <v>28182</v>
      </c>
      <c r="E219" s="7">
        <v>34</v>
      </c>
      <c r="F219" s="78">
        <v>828.88235294117646</v>
      </c>
    </row>
    <row r="220" spans="1:6" ht="12" customHeight="1" x14ac:dyDescent="0.2">
      <c r="A220" s="15">
        <f t="shared" si="3"/>
        <v>215</v>
      </c>
      <c r="B220" s="46">
        <v>225</v>
      </c>
      <c r="C220" s="16" t="s">
        <v>386</v>
      </c>
      <c r="D220" s="7">
        <v>7524</v>
      </c>
      <c r="E220" s="7">
        <v>8</v>
      </c>
      <c r="F220" s="78">
        <v>940.5</v>
      </c>
    </row>
    <row r="221" spans="1:6" ht="12" customHeight="1" x14ac:dyDescent="0.2">
      <c r="A221" s="15">
        <f t="shared" si="3"/>
        <v>216</v>
      </c>
      <c r="B221" s="46">
        <v>226</v>
      </c>
      <c r="C221" s="16" t="s">
        <v>387</v>
      </c>
      <c r="D221" s="7">
        <v>29175</v>
      </c>
      <c r="E221" s="7">
        <v>26</v>
      </c>
      <c r="F221" s="78">
        <v>1122.1153846153845</v>
      </c>
    </row>
    <row r="222" spans="1:6" ht="12" customHeight="1" x14ac:dyDescent="0.2">
      <c r="A222" s="15">
        <f t="shared" si="3"/>
        <v>217</v>
      </c>
      <c r="B222" s="46">
        <v>227</v>
      </c>
      <c r="C222" s="16" t="s">
        <v>388</v>
      </c>
      <c r="D222" s="7">
        <v>60971</v>
      </c>
      <c r="E222" s="7">
        <v>56</v>
      </c>
      <c r="F222" s="78">
        <v>1088.7678571428571</v>
      </c>
    </row>
    <row r="223" spans="1:6" ht="12" customHeight="1" x14ac:dyDescent="0.2">
      <c r="A223" s="15">
        <f t="shared" si="3"/>
        <v>218</v>
      </c>
      <c r="B223" s="46">
        <v>228</v>
      </c>
      <c r="C223" s="16" t="s">
        <v>389</v>
      </c>
      <c r="D223" s="7">
        <v>30141</v>
      </c>
      <c r="E223" s="7">
        <v>26</v>
      </c>
      <c r="F223" s="78">
        <v>1159.2692307692307</v>
      </c>
    </row>
    <row r="224" spans="1:6" ht="12" customHeight="1" x14ac:dyDescent="0.2">
      <c r="A224" s="15">
        <f t="shared" si="3"/>
        <v>219</v>
      </c>
      <c r="B224" s="46">
        <v>229</v>
      </c>
      <c r="C224" s="16" t="s">
        <v>390</v>
      </c>
      <c r="D224" s="7">
        <v>60410</v>
      </c>
      <c r="E224" s="7">
        <v>65</v>
      </c>
      <c r="F224" s="78">
        <v>929.38461538461536</v>
      </c>
    </row>
    <row r="225" spans="1:6" ht="12" customHeight="1" x14ac:dyDescent="0.2">
      <c r="A225" s="15">
        <f t="shared" si="3"/>
        <v>220</v>
      </c>
      <c r="B225" s="46">
        <v>230</v>
      </c>
      <c r="C225" s="16" t="s">
        <v>391</v>
      </c>
      <c r="D225" s="7">
        <v>58995</v>
      </c>
      <c r="E225" s="7">
        <v>50</v>
      </c>
      <c r="F225" s="78">
        <v>1179.9000000000001</v>
      </c>
    </row>
    <row r="226" spans="1:6" ht="12" customHeight="1" x14ac:dyDescent="0.2">
      <c r="A226" s="15">
        <f t="shared" si="3"/>
        <v>221</v>
      </c>
      <c r="B226" s="46">
        <v>231</v>
      </c>
      <c r="C226" s="16" t="s">
        <v>392</v>
      </c>
      <c r="D226" s="7">
        <v>818446</v>
      </c>
      <c r="E226" s="7">
        <v>707</v>
      </c>
      <c r="F226" s="78">
        <v>1157.6322489391796</v>
      </c>
    </row>
    <row r="227" spans="1:6" ht="12" customHeight="1" x14ac:dyDescent="0.2">
      <c r="A227" s="15">
        <f t="shared" si="3"/>
        <v>222</v>
      </c>
      <c r="B227" s="46">
        <v>232</v>
      </c>
      <c r="C227" s="16" t="s">
        <v>393</v>
      </c>
      <c r="D227" s="7">
        <v>78388</v>
      </c>
      <c r="E227" s="7">
        <v>84</v>
      </c>
      <c r="F227" s="78">
        <v>933.19047619047615</v>
      </c>
    </row>
    <row r="228" spans="1:6" ht="12" customHeight="1" x14ac:dyDescent="0.2">
      <c r="A228" s="15">
        <f t="shared" si="3"/>
        <v>223</v>
      </c>
      <c r="B228" s="46">
        <v>233</v>
      </c>
      <c r="C228" s="16" t="s">
        <v>394</v>
      </c>
      <c r="D228" s="7">
        <v>228034</v>
      </c>
      <c r="E228" s="7">
        <v>198</v>
      </c>
      <c r="F228" s="78">
        <v>1151.6868686868686</v>
      </c>
    </row>
    <row r="229" spans="1:6" ht="12" customHeight="1" x14ac:dyDescent="0.2">
      <c r="A229" s="15">
        <f t="shared" si="3"/>
        <v>224</v>
      </c>
      <c r="B229" s="46">
        <v>234</v>
      </c>
      <c r="C229" s="16" t="s">
        <v>395</v>
      </c>
      <c r="D229" s="7">
        <v>41754</v>
      </c>
      <c r="E229" s="7">
        <v>38</v>
      </c>
      <c r="F229" s="78">
        <v>1098.7894736842106</v>
      </c>
    </row>
    <row r="230" spans="1:6" ht="12" customHeight="1" x14ac:dyDescent="0.2">
      <c r="A230" s="15">
        <f t="shared" si="3"/>
        <v>225</v>
      </c>
      <c r="B230" s="46">
        <v>235</v>
      </c>
      <c r="C230" s="16" t="s">
        <v>396</v>
      </c>
      <c r="D230" s="7">
        <v>240787</v>
      </c>
      <c r="E230" s="7">
        <v>209</v>
      </c>
      <c r="F230" s="78">
        <v>1152.090909090909</v>
      </c>
    </row>
    <row r="231" spans="1:6" ht="12" customHeight="1" x14ac:dyDescent="0.2">
      <c r="A231" s="15">
        <f t="shared" si="3"/>
        <v>226</v>
      </c>
      <c r="B231" s="46">
        <v>236</v>
      </c>
      <c r="C231" s="16" t="s">
        <v>397</v>
      </c>
      <c r="D231" s="7">
        <v>489954</v>
      </c>
      <c r="E231" s="7">
        <v>454</v>
      </c>
      <c r="F231" s="78">
        <v>1079.1938325991189</v>
      </c>
    </row>
    <row r="232" spans="1:6" ht="12" customHeight="1" x14ac:dyDescent="0.2">
      <c r="A232" s="15">
        <f t="shared" ref="A232:A263" si="4">A231+1</f>
        <v>227</v>
      </c>
      <c r="B232" s="46">
        <v>237</v>
      </c>
      <c r="C232" s="16" t="s">
        <v>398</v>
      </c>
      <c r="D232" s="7">
        <v>247018</v>
      </c>
      <c r="E232" s="7">
        <v>265</v>
      </c>
      <c r="F232" s="78">
        <v>932.14339622641512</v>
      </c>
    </row>
    <row r="233" spans="1:6" ht="12" customHeight="1" x14ac:dyDescent="0.2">
      <c r="A233" s="15">
        <f t="shared" si="4"/>
        <v>228</v>
      </c>
      <c r="B233" s="46">
        <v>238</v>
      </c>
      <c r="C233" s="16" t="s">
        <v>399</v>
      </c>
      <c r="D233" s="7">
        <v>376797</v>
      </c>
      <c r="E233" s="7">
        <v>340</v>
      </c>
      <c r="F233" s="78">
        <v>1108.2264705882353</v>
      </c>
    </row>
    <row r="234" spans="1:6" ht="12" customHeight="1" x14ac:dyDescent="0.2">
      <c r="A234" s="15">
        <f t="shared" si="4"/>
        <v>229</v>
      </c>
      <c r="B234" s="46">
        <v>239</v>
      </c>
      <c r="C234" s="16" t="s">
        <v>400</v>
      </c>
      <c r="D234" s="7">
        <v>79086</v>
      </c>
      <c r="E234" s="7">
        <v>86</v>
      </c>
      <c r="F234" s="78">
        <v>919.60465116279067</v>
      </c>
    </row>
    <row r="235" spans="1:6" ht="12" customHeight="1" x14ac:dyDescent="0.2">
      <c r="A235" s="15">
        <f t="shared" si="4"/>
        <v>230</v>
      </c>
      <c r="B235" s="46">
        <v>240</v>
      </c>
      <c r="C235" s="16" t="s">
        <v>401</v>
      </c>
      <c r="D235" s="7">
        <v>108621</v>
      </c>
      <c r="E235" s="7">
        <v>99</v>
      </c>
      <c r="F235" s="78">
        <v>1097.1818181818182</v>
      </c>
    </row>
    <row r="236" spans="1:6" ht="12" customHeight="1" x14ac:dyDescent="0.2">
      <c r="A236" s="15">
        <f t="shared" si="4"/>
        <v>231</v>
      </c>
      <c r="B236" s="46">
        <v>241</v>
      </c>
      <c r="C236" s="16" t="s">
        <v>402</v>
      </c>
      <c r="D236" s="7">
        <v>33992</v>
      </c>
      <c r="E236" s="7">
        <v>36</v>
      </c>
      <c r="F236" s="78">
        <v>944.22222222222217</v>
      </c>
    </row>
    <row r="237" spans="1:6" ht="12" customHeight="1" x14ac:dyDescent="0.2">
      <c r="A237" s="15">
        <f t="shared" si="4"/>
        <v>232</v>
      </c>
      <c r="B237" s="46">
        <v>242</v>
      </c>
      <c r="C237" s="16" t="s">
        <v>403</v>
      </c>
      <c r="D237" s="7">
        <v>200000</v>
      </c>
      <c r="E237" s="7">
        <v>172</v>
      </c>
      <c r="F237" s="78">
        <v>1162.7906976744187</v>
      </c>
    </row>
    <row r="238" spans="1:6" ht="12" customHeight="1" x14ac:dyDescent="0.2">
      <c r="A238" s="15">
        <f t="shared" si="4"/>
        <v>233</v>
      </c>
      <c r="B238" s="46">
        <v>243</v>
      </c>
      <c r="C238" s="16" t="s">
        <v>404</v>
      </c>
      <c r="D238" s="7">
        <v>48715</v>
      </c>
      <c r="E238" s="7">
        <v>51</v>
      </c>
      <c r="F238" s="78">
        <v>955.1960784313726</v>
      </c>
    </row>
    <row r="239" spans="1:6" ht="12" customHeight="1" x14ac:dyDescent="0.2">
      <c r="A239" s="15">
        <f t="shared" si="4"/>
        <v>234</v>
      </c>
      <c r="B239" s="46">
        <v>244</v>
      </c>
      <c r="C239" s="16" t="s">
        <v>405</v>
      </c>
      <c r="D239" s="7">
        <v>129521</v>
      </c>
      <c r="E239" s="7">
        <v>139</v>
      </c>
      <c r="F239" s="78">
        <v>931.80575539568349</v>
      </c>
    </row>
    <row r="240" spans="1:6" ht="12" customHeight="1" x14ac:dyDescent="0.2">
      <c r="A240" s="15">
        <f t="shared" si="4"/>
        <v>235</v>
      </c>
      <c r="B240" s="46">
        <v>245</v>
      </c>
      <c r="C240" s="16" t="s">
        <v>406</v>
      </c>
      <c r="D240" s="7">
        <v>256833</v>
      </c>
      <c r="E240" s="7">
        <v>223</v>
      </c>
      <c r="F240" s="78">
        <v>1151.7174887892377</v>
      </c>
    </row>
    <row r="241" spans="1:6" ht="12" customHeight="1" x14ac:dyDescent="0.2">
      <c r="A241" s="15">
        <f t="shared" si="4"/>
        <v>236</v>
      </c>
      <c r="B241" s="46">
        <v>246</v>
      </c>
      <c r="C241" s="16" t="s">
        <v>407</v>
      </c>
      <c r="D241" s="7">
        <v>235784</v>
      </c>
      <c r="E241" s="7">
        <v>255</v>
      </c>
      <c r="F241" s="78">
        <v>924.64313725490194</v>
      </c>
    </row>
    <row r="242" spans="1:6" ht="12" customHeight="1" x14ac:dyDescent="0.2">
      <c r="A242" s="15">
        <f t="shared" si="4"/>
        <v>237</v>
      </c>
      <c r="B242" s="46">
        <v>247</v>
      </c>
      <c r="C242" s="16" t="s">
        <v>408</v>
      </c>
      <c r="D242" s="7">
        <v>156375</v>
      </c>
      <c r="E242" s="7">
        <v>168</v>
      </c>
      <c r="F242" s="78">
        <v>930.80357142857144</v>
      </c>
    </row>
    <row r="243" spans="1:6" ht="12" customHeight="1" x14ac:dyDescent="0.2">
      <c r="A243" s="15">
        <f t="shared" si="4"/>
        <v>238</v>
      </c>
      <c r="B243" s="46">
        <v>248</v>
      </c>
      <c r="C243" s="16" t="s">
        <v>409</v>
      </c>
      <c r="D243" s="7">
        <v>344191</v>
      </c>
      <c r="E243" s="7">
        <v>299</v>
      </c>
      <c r="F243" s="78">
        <v>1151.1404682274247</v>
      </c>
    </row>
    <row r="244" spans="1:6" ht="12" customHeight="1" x14ac:dyDescent="0.2">
      <c r="A244" s="15">
        <f t="shared" si="4"/>
        <v>239</v>
      </c>
      <c r="B244" s="46">
        <v>249</v>
      </c>
      <c r="C244" s="16" t="s">
        <v>410</v>
      </c>
      <c r="D244" s="7">
        <v>411887</v>
      </c>
      <c r="E244" s="7">
        <v>379</v>
      </c>
      <c r="F244" s="78">
        <v>1086.7730870712401</v>
      </c>
    </row>
    <row r="245" spans="1:6" ht="12" customHeight="1" x14ac:dyDescent="0.2">
      <c r="A245" s="15">
        <f t="shared" si="4"/>
        <v>240</v>
      </c>
      <c r="B245" s="46">
        <v>250</v>
      </c>
      <c r="C245" s="16" t="s">
        <v>411</v>
      </c>
      <c r="D245" s="7">
        <v>444537</v>
      </c>
      <c r="E245" s="7">
        <v>386</v>
      </c>
      <c r="F245" s="78">
        <v>1151.6502590673574</v>
      </c>
    </row>
    <row r="246" spans="1:6" ht="12" customHeight="1" x14ac:dyDescent="0.2">
      <c r="A246" s="15">
        <f t="shared" si="4"/>
        <v>241</v>
      </c>
      <c r="B246" s="46">
        <v>251</v>
      </c>
      <c r="C246" s="16" t="s">
        <v>412</v>
      </c>
      <c r="D246" s="7">
        <v>166724</v>
      </c>
      <c r="E246" s="7">
        <v>157</v>
      </c>
      <c r="F246" s="78">
        <v>1061.936305732484</v>
      </c>
    </row>
    <row r="247" spans="1:6" ht="12" customHeight="1" x14ac:dyDescent="0.2">
      <c r="A247" s="15">
        <f t="shared" si="4"/>
        <v>242</v>
      </c>
      <c r="B247" s="46">
        <v>252</v>
      </c>
      <c r="C247" s="16" t="s">
        <v>413</v>
      </c>
      <c r="D247" s="7">
        <v>84556</v>
      </c>
      <c r="E247" s="7">
        <v>72</v>
      </c>
      <c r="F247" s="78">
        <v>1174.3888888888889</v>
      </c>
    </row>
    <row r="248" spans="1:6" ht="12" customHeight="1" x14ac:dyDescent="0.2">
      <c r="A248" s="15">
        <f t="shared" si="4"/>
        <v>243</v>
      </c>
      <c r="B248" s="46">
        <v>253</v>
      </c>
      <c r="C248" s="16" t="s">
        <v>414</v>
      </c>
      <c r="D248" s="7">
        <v>13910</v>
      </c>
      <c r="E248" s="7">
        <v>13</v>
      </c>
      <c r="F248" s="78">
        <v>1070</v>
      </c>
    </row>
    <row r="249" spans="1:6" ht="12" customHeight="1" x14ac:dyDescent="0.2">
      <c r="A249" s="15">
        <f t="shared" si="4"/>
        <v>244</v>
      </c>
      <c r="B249" s="46">
        <v>254</v>
      </c>
      <c r="C249" s="16" t="s">
        <v>415</v>
      </c>
      <c r="D249" s="7">
        <v>416629</v>
      </c>
      <c r="E249" s="7">
        <v>487</v>
      </c>
      <c r="F249" s="78">
        <v>855.50102669404521</v>
      </c>
    </row>
    <row r="250" spans="1:6" ht="12" customHeight="1" x14ac:dyDescent="0.2">
      <c r="A250" s="15">
        <f t="shared" si="4"/>
        <v>245</v>
      </c>
      <c r="B250" s="46">
        <v>255</v>
      </c>
      <c r="C250" s="16" t="s">
        <v>416</v>
      </c>
      <c r="D250" s="7">
        <v>273963</v>
      </c>
      <c r="E250" s="7">
        <v>254</v>
      </c>
      <c r="F250" s="78">
        <v>1078.5944881889764</v>
      </c>
    </row>
    <row r="251" spans="1:6" ht="12" customHeight="1" x14ac:dyDescent="0.2">
      <c r="A251" s="15">
        <f t="shared" si="4"/>
        <v>246</v>
      </c>
      <c r="B251" s="46">
        <v>256</v>
      </c>
      <c r="C251" s="16" t="s">
        <v>417</v>
      </c>
      <c r="D251" s="7">
        <v>286604</v>
      </c>
      <c r="E251" s="7">
        <v>255</v>
      </c>
      <c r="F251" s="78">
        <v>1123.9372549019608</v>
      </c>
    </row>
    <row r="252" spans="1:6" ht="12" customHeight="1" x14ac:dyDescent="0.2">
      <c r="A252" s="15">
        <f t="shared" si="4"/>
        <v>247</v>
      </c>
      <c r="B252" s="46">
        <v>257</v>
      </c>
      <c r="C252" s="16" t="s">
        <v>418</v>
      </c>
      <c r="D252" s="7">
        <v>287292</v>
      </c>
      <c r="E252" s="7">
        <v>265</v>
      </c>
      <c r="F252" s="78">
        <v>1084.1207547169811</v>
      </c>
    </row>
    <row r="253" spans="1:6" ht="12" customHeight="1" x14ac:dyDescent="0.2">
      <c r="A253" s="15">
        <f t="shared" si="4"/>
        <v>248</v>
      </c>
      <c r="B253" s="46">
        <v>258</v>
      </c>
      <c r="C253" s="16" t="s">
        <v>419</v>
      </c>
      <c r="D253" s="7">
        <v>278696</v>
      </c>
      <c r="E253" s="7">
        <v>245</v>
      </c>
      <c r="F253" s="78">
        <v>1137.534693877551</v>
      </c>
    </row>
    <row r="254" spans="1:6" ht="12" customHeight="1" x14ac:dyDescent="0.2">
      <c r="A254" s="15">
        <f t="shared" si="4"/>
        <v>249</v>
      </c>
      <c r="B254" s="46">
        <v>259</v>
      </c>
      <c r="C254" s="16" t="s">
        <v>420</v>
      </c>
      <c r="D254" s="7">
        <v>139086</v>
      </c>
      <c r="E254" s="7">
        <v>149</v>
      </c>
      <c r="F254" s="78">
        <v>933.46308724832215</v>
      </c>
    </row>
    <row r="255" spans="1:6" ht="12" customHeight="1" x14ac:dyDescent="0.2">
      <c r="A255" s="15">
        <f t="shared" si="4"/>
        <v>250</v>
      </c>
      <c r="B255" s="46">
        <v>260</v>
      </c>
      <c r="C255" s="16" t="s">
        <v>421</v>
      </c>
      <c r="D255" s="7">
        <v>113572</v>
      </c>
      <c r="E255" s="7">
        <v>97</v>
      </c>
      <c r="F255" s="78">
        <v>1170.8453608247423</v>
      </c>
    </row>
    <row r="256" spans="1:6" ht="12" customHeight="1" x14ac:dyDescent="0.2">
      <c r="A256" s="15">
        <f t="shared" si="4"/>
        <v>251</v>
      </c>
      <c r="B256" s="46">
        <v>261</v>
      </c>
      <c r="C256" s="16" t="s">
        <v>422</v>
      </c>
      <c r="D256" s="7">
        <v>95558</v>
      </c>
      <c r="E256" s="7">
        <v>103</v>
      </c>
      <c r="F256" s="78">
        <v>927.747572815534</v>
      </c>
    </row>
    <row r="257" spans="1:6" ht="12" customHeight="1" x14ac:dyDescent="0.2">
      <c r="A257" s="15">
        <f t="shared" si="4"/>
        <v>252</v>
      </c>
      <c r="B257" s="46">
        <v>262</v>
      </c>
      <c r="C257" s="16" t="s">
        <v>423</v>
      </c>
      <c r="D257" s="7">
        <v>29338</v>
      </c>
      <c r="E257" s="7">
        <v>26</v>
      </c>
      <c r="F257" s="78">
        <v>1128.3846153846155</v>
      </c>
    </row>
    <row r="258" spans="1:6" ht="12" customHeight="1" x14ac:dyDescent="0.2">
      <c r="A258" s="15">
        <f t="shared" si="4"/>
        <v>253</v>
      </c>
      <c r="B258" s="46">
        <v>263</v>
      </c>
      <c r="C258" s="16" t="s">
        <v>424</v>
      </c>
      <c r="D258" s="7">
        <v>124313</v>
      </c>
      <c r="E258" s="7">
        <v>136</v>
      </c>
      <c r="F258" s="78">
        <v>914.06617647058829</v>
      </c>
    </row>
    <row r="259" spans="1:6" ht="12" customHeight="1" x14ac:dyDescent="0.2">
      <c r="A259" s="15">
        <f t="shared" si="4"/>
        <v>254</v>
      </c>
      <c r="B259" s="46">
        <v>264</v>
      </c>
      <c r="C259" s="16" t="s">
        <v>425</v>
      </c>
      <c r="D259" s="7">
        <v>132669</v>
      </c>
      <c r="E259" s="7">
        <v>120</v>
      </c>
      <c r="F259" s="78">
        <v>1105.575</v>
      </c>
    </row>
    <row r="260" spans="1:6" ht="12" customHeight="1" x14ac:dyDescent="0.2">
      <c r="A260" s="15">
        <f t="shared" si="4"/>
        <v>255</v>
      </c>
      <c r="B260" s="46">
        <v>265</v>
      </c>
      <c r="C260" s="16" t="s">
        <v>426</v>
      </c>
      <c r="D260" s="7">
        <v>70000</v>
      </c>
      <c r="E260" s="7">
        <v>68</v>
      </c>
      <c r="F260" s="78">
        <v>1029.4117647058824</v>
      </c>
    </row>
    <row r="261" spans="1:6" ht="12" customHeight="1" x14ac:dyDescent="0.2">
      <c r="A261" s="15">
        <f t="shared" si="4"/>
        <v>256</v>
      </c>
      <c r="B261" s="46">
        <v>266</v>
      </c>
      <c r="C261" s="16" t="s">
        <v>427</v>
      </c>
      <c r="D261" s="7">
        <v>199784</v>
      </c>
      <c r="E261" s="7">
        <v>175</v>
      </c>
      <c r="F261" s="78">
        <v>1141.6228571428571</v>
      </c>
    </row>
    <row r="262" spans="1:6" ht="12" customHeight="1" x14ac:dyDescent="0.2">
      <c r="A262" s="15">
        <f t="shared" si="4"/>
        <v>257</v>
      </c>
      <c r="B262" s="46">
        <v>267</v>
      </c>
      <c r="C262" s="16" t="s">
        <v>428</v>
      </c>
      <c r="D262" s="7">
        <v>78009</v>
      </c>
      <c r="E262" s="7">
        <v>89</v>
      </c>
      <c r="F262" s="78">
        <v>876.50561797752812</v>
      </c>
    </row>
    <row r="263" spans="1:6" ht="12" customHeight="1" x14ac:dyDescent="0.2">
      <c r="A263" s="15">
        <f t="shared" si="4"/>
        <v>258</v>
      </c>
      <c r="B263" s="46">
        <v>268</v>
      </c>
      <c r="C263" s="16" t="s">
        <v>429</v>
      </c>
      <c r="D263" s="7">
        <v>338146</v>
      </c>
      <c r="E263" s="7">
        <v>383</v>
      </c>
      <c r="F263" s="78">
        <v>882.88772845953008</v>
      </c>
    </row>
    <row r="264" spans="1:6" ht="12" customHeight="1" x14ac:dyDescent="0.2">
      <c r="A264" s="15">
        <f t="shared" ref="A264:A327" si="5">A263+1</f>
        <v>259</v>
      </c>
      <c r="B264" s="46">
        <v>269</v>
      </c>
      <c r="C264" s="16" t="s">
        <v>430</v>
      </c>
      <c r="D264" s="7">
        <v>289553</v>
      </c>
      <c r="E264" s="7">
        <v>260</v>
      </c>
      <c r="F264" s="78">
        <v>1113.6653846153847</v>
      </c>
    </row>
    <row r="265" spans="1:6" ht="12" customHeight="1" x14ac:dyDescent="0.2">
      <c r="A265" s="15">
        <f t="shared" si="5"/>
        <v>260</v>
      </c>
      <c r="B265" s="46">
        <v>270</v>
      </c>
      <c r="C265" s="16" t="s">
        <v>431</v>
      </c>
      <c r="D265" s="7">
        <v>161633</v>
      </c>
      <c r="E265" s="7">
        <v>142</v>
      </c>
      <c r="F265" s="78">
        <v>1138.2605633802816</v>
      </c>
    </row>
    <row r="266" spans="1:6" ht="12" customHeight="1" x14ac:dyDescent="0.2">
      <c r="A266" s="15">
        <f t="shared" si="5"/>
        <v>261</v>
      </c>
      <c r="B266" s="46">
        <v>271</v>
      </c>
      <c r="C266" s="16" t="s">
        <v>432</v>
      </c>
      <c r="D266" s="7">
        <v>299993</v>
      </c>
      <c r="E266" s="7">
        <v>269</v>
      </c>
      <c r="F266" s="78">
        <v>1115.2156133828996</v>
      </c>
    </row>
    <row r="267" spans="1:6" ht="12" customHeight="1" x14ac:dyDescent="0.2">
      <c r="A267" s="15">
        <f t="shared" si="5"/>
        <v>262</v>
      </c>
      <c r="B267" s="46">
        <v>272</v>
      </c>
      <c r="C267" s="16" t="s">
        <v>433</v>
      </c>
      <c r="D267" s="7">
        <v>390000</v>
      </c>
      <c r="E267" s="7">
        <v>343</v>
      </c>
      <c r="F267" s="78">
        <v>1137.0262390670555</v>
      </c>
    </row>
    <row r="268" spans="1:6" ht="12" customHeight="1" x14ac:dyDescent="0.2">
      <c r="A268" s="15">
        <f t="shared" si="5"/>
        <v>263</v>
      </c>
      <c r="B268" s="46">
        <v>273</v>
      </c>
      <c r="C268" s="16" t="s">
        <v>434</v>
      </c>
      <c r="D268" s="7">
        <v>190186</v>
      </c>
      <c r="E268" s="7">
        <v>168</v>
      </c>
      <c r="F268" s="78">
        <v>1132.0595238095239</v>
      </c>
    </row>
    <row r="269" spans="1:6" ht="12" customHeight="1" x14ac:dyDescent="0.2">
      <c r="A269" s="15">
        <f t="shared" si="5"/>
        <v>264</v>
      </c>
      <c r="B269" s="46">
        <v>274</v>
      </c>
      <c r="C269" s="16" t="s">
        <v>435</v>
      </c>
      <c r="D269" s="7">
        <v>740000</v>
      </c>
      <c r="E269" s="7">
        <v>649</v>
      </c>
      <c r="F269" s="78">
        <v>1140.2157164869029</v>
      </c>
    </row>
    <row r="270" spans="1:6" ht="12" customHeight="1" x14ac:dyDescent="0.2">
      <c r="A270" s="15">
        <f t="shared" si="5"/>
        <v>265</v>
      </c>
      <c r="B270" s="46">
        <v>275</v>
      </c>
      <c r="C270" s="16" t="s">
        <v>436</v>
      </c>
      <c r="D270" s="7">
        <v>216328</v>
      </c>
      <c r="E270" s="7">
        <v>239</v>
      </c>
      <c r="F270" s="78">
        <v>905.13807531380758</v>
      </c>
    </row>
    <row r="271" spans="1:6" ht="12" customHeight="1" x14ac:dyDescent="0.2">
      <c r="A271" s="15">
        <f t="shared" si="5"/>
        <v>266</v>
      </c>
      <c r="B271" s="46">
        <v>276</v>
      </c>
      <c r="C271" s="16" t="s">
        <v>437</v>
      </c>
      <c r="D271" s="7">
        <v>331558</v>
      </c>
      <c r="E271" s="7">
        <v>363</v>
      </c>
      <c r="F271" s="78">
        <v>913.3829201101928</v>
      </c>
    </row>
    <row r="272" spans="1:6" ht="12" customHeight="1" x14ac:dyDescent="0.2">
      <c r="A272" s="15">
        <f t="shared" si="5"/>
        <v>267</v>
      </c>
      <c r="B272" s="46">
        <v>277</v>
      </c>
      <c r="C272" s="16" t="s">
        <v>438</v>
      </c>
      <c r="D272" s="7">
        <v>152179</v>
      </c>
      <c r="E272" s="7">
        <v>130</v>
      </c>
      <c r="F272" s="78">
        <v>1170.6076923076923</v>
      </c>
    </row>
    <row r="273" spans="1:6" ht="12" customHeight="1" x14ac:dyDescent="0.2">
      <c r="A273" s="15">
        <f t="shared" si="5"/>
        <v>268</v>
      </c>
      <c r="B273" s="46">
        <v>278</v>
      </c>
      <c r="C273" s="16" t="s">
        <v>439</v>
      </c>
      <c r="D273" s="7">
        <v>119784</v>
      </c>
      <c r="E273" s="7">
        <v>133</v>
      </c>
      <c r="F273" s="78">
        <v>900.63157894736844</v>
      </c>
    </row>
    <row r="274" spans="1:6" ht="12" customHeight="1" x14ac:dyDescent="0.2">
      <c r="A274" s="15">
        <f t="shared" si="5"/>
        <v>269</v>
      </c>
      <c r="B274" s="46">
        <v>279</v>
      </c>
      <c r="C274" s="16" t="s">
        <v>440</v>
      </c>
      <c r="D274" s="7">
        <v>542032</v>
      </c>
      <c r="E274" s="7">
        <v>475</v>
      </c>
      <c r="F274" s="78">
        <v>1141.1199999999999</v>
      </c>
    </row>
    <row r="275" spans="1:6" ht="12" customHeight="1" x14ac:dyDescent="0.2">
      <c r="A275" s="15">
        <f t="shared" si="5"/>
        <v>270</v>
      </c>
      <c r="B275" s="46">
        <v>280</v>
      </c>
      <c r="C275" s="16" t="s">
        <v>441</v>
      </c>
      <c r="D275" s="7">
        <v>69921</v>
      </c>
      <c r="E275" s="7">
        <v>61</v>
      </c>
      <c r="F275" s="78">
        <v>1146.2459016393443</v>
      </c>
    </row>
    <row r="276" spans="1:6" ht="12" customHeight="1" x14ac:dyDescent="0.2">
      <c r="A276" s="15">
        <f t="shared" si="5"/>
        <v>271</v>
      </c>
      <c r="B276" s="46">
        <v>281</v>
      </c>
      <c r="C276" s="16" t="s">
        <v>442</v>
      </c>
      <c r="D276" s="7">
        <v>158846</v>
      </c>
      <c r="E276" s="7">
        <v>173</v>
      </c>
      <c r="F276" s="78">
        <v>918.18497109826592</v>
      </c>
    </row>
    <row r="277" spans="1:6" ht="12" customHeight="1" x14ac:dyDescent="0.2">
      <c r="A277" s="15">
        <f t="shared" si="5"/>
        <v>272</v>
      </c>
      <c r="B277" s="46">
        <v>282</v>
      </c>
      <c r="C277" s="16" t="s">
        <v>443</v>
      </c>
      <c r="D277" s="7">
        <v>204166</v>
      </c>
      <c r="E277" s="7">
        <v>181</v>
      </c>
      <c r="F277" s="78">
        <v>1127.988950276243</v>
      </c>
    </row>
    <row r="278" spans="1:6" ht="12" customHeight="1" x14ac:dyDescent="0.2">
      <c r="A278" s="15">
        <f t="shared" si="5"/>
        <v>273</v>
      </c>
      <c r="B278" s="46">
        <v>283</v>
      </c>
      <c r="C278" s="16" t="s">
        <v>444</v>
      </c>
      <c r="D278" s="7">
        <v>146509</v>
      </c>
      <c r="E278" s="7">
        <v>130</v>
      </c>
      <c r="F278" s="78">
        <v>1126.9923076923078</v>
      </c>
    </row>
    <row r="279" spans="1:6" ht="12" customHeight="1" x14ac:dyDescent="0.2">
      <c r="A279" s="15">
        <f t="shared" si="5"/>
        <v>274</v>
      </c>
      <c r="B279" s="46">
        <v>284</v>
      </c>
      <c r="C279" s="16" t="s">
        <v>445</v>
      </c>
      <c r="D279" s="7">
        <v>127370</v>
      </c>
      <c r="E279" s="7">
        <v>112</v>
      </c>
      <c r="F279" s="78">
        <v>1137.2321428571429</v>
      </c>
    </row>
    <row r="280" spans="1:6" ht="12" customHeight="1" x14ac:dyDescent="0.2">
      <c r="A280" s="15">
        <f t="shared" si="5"/>
        <v>275</v>
      </c>
      <c r="B280" s="46">
        <v>285</v>
      </c>
      <c r="C280" s="16" t="s">
        <v>446</v>
      </c>
      <c r="D280" s="7">
        <v>343310</v>
      </c>
      <c r="E280" s="7">
        <v>305</v>
      </c>
      <c r="F280" s="78">
        <v>1125.6065573770493</v>
      </c>
    </row>
    <row r="281" spans="1:6" ht="12" customHeight="1" x14ac:dyDescent="0.2">
      <c r="A281" s="15">
        <f t="shared" si="5"/>
        <v>276</v>
      </c>
      <c r="B281" s="46">
        <v>286</v>
      </c>
      <c r="C281" s="16" t="s">
        <v>447</v>
      </c>
      <c r="D281" s="7">
        <v>89516</v>
      </c>
      <c r="E281" s="7">
        <v>78</v>
      </c>
      <c r="F281" s="78">
        <v>1147.6410256410256</v>
      </c>
    </row>
    <row r="282" spans="1:6" ht="12" customHeight="1" x14ac:dyDescent="0.2">
      <c r="A282" s="15">
        <f t="shared" si="5"/>
        <v>277</v>
      </c>
      <c r="B282" s="46">
        <v>287</v>
      </c>
      <c r="C282" s="16" t="s">
        <v>448</v>
      </c>
      <c r="D282" s="7">
        <v>200677</v>
      </c>
      <c r="E282" s="7">
        <v>180</v>
      </c>
      <c r="F282" s="78">
        <v>1114.8722222222223</v>
      </c>
    </row>
    <row r="283" spans="1:6" ht="12" customHeight="1" x14ac:dyDescent="0.2">
      <c r="A283" s="15">
        <f t="shared" si="5"/>
        <v>278</v>
      </c>
      <c r="B283" s="46">
        <v>288</v>
      </c>
      <c r="C283" s="16" t="s">
        <v>449</v>
      </c>
      <c r="D283" s="7">
        <v>309262</v>
      </c>
      <c r="E283" s="7">
        <v>282</v>
      </c>
      <c r="F283" s="78">
        <v>1096.6737588652481</v>
      </c>
    </row>
    <row r="284" spans="1:6" ht="12" customHeight="1" x14ac:dyDescent="0.2">
      <c r="A284" s="15">
        <f t="shared" si="5"/>
        <v>279</v>
      </c>
      <c r="B284" s="46">
        <v>289</v>
      </c>
      <c r="C284" s="16" t="s">
        <v>450</v>
      </c>
      <c r="D284" s="7">
        <v>120000</v>
      </c>
      <c r="E284" s="7">
        <v>132</v>
      </c>
      <c r="F284" s="78">
        <v>909.09090909090912</v>
      </c>
    </row>
    <row r="285" spans="1:6" ht="12" customHeight="1" x14ac:dyDescent="0.2">
      <c r="A285" s="15">
        <f t="shared" si="5"/>
        <v>280</v>
      </c>
      <c r="B285" s="46">
        <v>290</v>
      </c>
      <c r="C285" s="16" t="s">
        <v>451</v>
      </c>
      <c r="D285" s="7">
        <v>84977</v>
      </c>
      <c r="E285" s="7">
        <v>92</v>
      </c>
      <c r="F285" s="78">
        <v>923.66304347826087</v>
      </c>
    </row>
    <row r="286" spans="1:6" ht="12" customHeight="1" x14ac:dyDescent="0.2">
      <c r="A286" s="15">
        <f t="shared" si="5"/>
        <v>281</v>
      </c>
      <c r="B286" s="46">
        <v>291</v>
      </c>
      <c r="C286" s="16" t="s">
        <v>452</v>
      </c>
      <c r="D286" s="7">
        <v>145408</v>
      </c>
      <c r="E286" s="7">
        <v>122</v>
      </c>
      <c r="F286" s="78">
        <v>1191.8688524590164</v>
      </c>
    </row>
    <row r="287" spans="1:6" ht="12" customHeight="1" x14ac:dyDescent="0.2">
      <c r="A287" s="15">
        <f t="shared" si="5"/>
        <v>282</v>
      </c>
      <c r="B287" s="46">
        <v>292</v>
      </c>
      <c r="C287" s="16" t="s">
        <v>453</v>
      </c>
      <c r="D287" s="7">
        <v>37430</v>
      </c>
      <c r="E287" s="7">
        <v>39</v>
      </c>
      <c r="F287" s="78">
        <v>959.74358974358972</v>
      </c>
    </row>
    <row r="288" spans="1:6" ht="12" customHeight="1" x14ac:dyDescent="0.2">
      <c r="A288" s="15">
        <f t="shared" si="5"/>
        <v>283</v>
      </c>
      <c r="B288" s="46">
        <v>293</v>
      </c>
      <c r="C288" s="16" t="s">
        <v>454</v>
      </c>
      <c r="D288" s="7">
        <v>211953</v>
      </c>
      <c r="E288" s="7">
        <v>226</v>
      </c>
      <c r="F288" s="78">
        <v>937.8451327433628</v>
      </c>
    </row>
    <row r="289" spans="1:6" ht="12" customHeight="1" x14ac:dyDescent="0.2">
      <c r="A289" s="15">
        <f t="shared" si="5"/>
        <v>284</v>
      </c>
      <c r="B289" s="46">
        <v>294</v>
      </c>
      <c r="C289" s="16" t="s">
        <v>455</v>
      </c>
      <c r="D289" s="7">
        <v>152000</v>
      </c>
      <c r="E289" s="7">
        <v>161</v>
      </c>
      <c r="F289" s="78">
        <v>944.0993788819876</v>
      </c>
    </row>
    <row r="290" spans="1:6" ht="12" customHeight="1" x14ac:dyDescent="0.2">
      <c r="A290" s="15">
        <f t="shared" si="5"/>
        <v>285</v>
      </c>
      <c r="B290" s="46">
        <v>295</v>
      </c>
      <c r="C290" s="16" t="s">
        <v>456</v>
      </c>
      <c r="D290" s="7">
        <v>59759</v>
      </c>
      <c r="E290" s="7">
        <v>48</v>
      </c>
      <c r="F290" s="78">
        <v>1244.9791666666667</v>
      </c>
    </row>
    <row r="291" spans="1:6" ht="12" customHeight="1" x14ac:dyDescent="0.2">
      <c r="A291" s="15">
        <f t="shared" si="5"/>
        <v>286</v>
      </c>
      <c r="B291" s="46">
        <v>296</v>
      </c>
      <c r="C291" s="16" t="s">
        <v>457</v>
      </c>
      <c r="D291" s="7">
        <v>447320</v>
      </c>
      <c r="E291" s="7">
        <v>382</v>
      </c>
      <c r="F291" s="78">
        <v>1170.9947643979058</v>
      </c>
    </row>
    <row r="292" spans="1:6" ht="12" customHeight="1" x14ac:dyDescent="0.2">
      <c r="A292" s="15">
        <f t="shared" si="5"/>
        <v>287</v>
      </c>
      <c r="B292" s="46">
        <v>297</v>
      </c>
      <c r="C292" s="16" t="s">
        <v>458</v>
      </c>
      <c r="D292" s="7">
        <v>27298</v>
      </c>
      <c r="E292" s="7">
        <v>25</v>
      </c>
      <c r="F292" s="78">
        <v>1091.92</v>
      </c>
    </row>
    <row r="293" spans="1:6" ht="12" customHeight="1" x14ac:dyDescent="0.2">
      <c r="A293" s="15">
        <f t="shared" si="5"/>
        <v>288</v>
      </c>
      <c r="B293" s="46">
        <v>298</v>
      </c>
      <c r="C293" s="16" t="s">
        <v>459</v>
      </c>
      <c r="D293" s="7">
        <v>137784</v>
      </c>
      <c r="E293" s="7">
        <v>117</v>
      </c>
      <c r="F293" s="78">
        <v>1177.6410256410256</v>
      </c>
    </row>
    <row r="294" spans="1:6" ht="12" customHeight="1" x14ac:dyDescent="0.2">
      <c r="A294" s="15">
        <f t="shared" si="5"/>
        <v>289</v>
      </c>
      <c r="B294" s="46">
        <v>299</v>
      </c>
      <c r="C294" s="16" t="s">
        <v>460</v>
      </c>
      <c r="D294" s="7">
        <v>298518</v>
      </c>
      <c r="E294" s="7">
        <v>259</v>
      </c>
      <c r="F294" s="78">
        <v>1152.5791505791506</v>
      </c>
    </row>
    <row r="295" spans="1:6" ht="12" customHeight="1" x14ac:dyDescent="0.2">
      <c r="A295" s="15">
        <f t="shared" si="5"/>
        <v>290</v>
      </c>
      <c r="B295" s="46">
        <v>300</v>
      </c>
      <c r="C295" s="16" t="s">
        <v>461</v>
      </c>
      <c r="D295" s="7">
        <v>146982</v>
      </c>
      <c r="E295" s="7">
        <v>127</v>
      </c>
      <c r="F295" s="78">
        <v>1157.3385826771653</v>
      </c>
    </row>
    <row r="296" spans="1:6" ht="12" customHeight="1" x14ac:dyDescent="0.2">
      <c r="A296" s="15">
        <f t="shared" si="5"/>
        <v>291</v>
      </c>
      <c r="B296" s="46">
        <v>301</v>
      </c>
      <c r="C296" s="16" t="s">
        <v>462</v>
      </c>
      <c r="D296" s="7">
        <v>137984</v>
      </c>
      <c r="E296" s="7">
        <v>152</v>
      </c>
      <c r="F296" s="78">
        <v>907.78947368421052</v>
      </c>
    </row>
    <row r="297" spans="1:6" ht="12" customHeight="1" x14ac:dyDescent="0.2">
      <c r="A297" s="15">
        <f t="shared" si="5"/>
        <v>292</v>
      </c>
      <c r="B297" s="46">
        <v>302</v>
      </c>
      <c r="C297" s="16" t="s">
        <v>463</v>
      </c>
      <c r="D297" s="7">
        <v>60912</v>
      </c>
      <c r="E297" s="7">
        <v>68</v>
      </c>
      <c r="F297" s="78">
        <v>895.76470588235293</v>
      </c>
    </row>
    <row r="298" spans="1:6" ht="12" customHeight="1" x14ac:dyDescent="0.2">
      <c r="A298" s="15">
        <f t="shared" si="5"/>
        <v>293</v>
      </c>
      <c r="B298" s="46">
        <v>303</v>
      </c>
      <c r="C298" s="16" t="s">
        <v>464</v>
      </c>
      <c r="D298" s="7">
        <v>476546</v>
      </c>
      <c r="E298" s="7">
        <v>471</v>
      </c>
      <c r="F298" s="78">
        <v>1011.7749469214438</v>
      </c>
    </row>
    <row r="299" spans="1:6" ht="12" customHeight="1" x14ac:dyDescent="0.2">
      <c r="A299" s="15">
        <f t="shared" si="5"/>
        <v>294</v>
      </c>
      <c r="B299" s="46">
        <v>304</v>
      </c>
      <c r="C299" s="16" t="s">
        <v>465</v>
      </c>
      <c r="D299" s="7">
        <v>127308</v>
      </c>
      <c r="E299" s="7">
        <v>114</v>
      </c>
      <c r="F299" s="78">
        <v>1116.7368421052631</v>
      </c>
    </row>
    <row r="300" spans="1:6" ht="12" customHeight="1" x14ac:dyDescent="0.2">
      <c r="A300" s="15">
        <f t="shared" si="5"/>
        <v>295</v>
      </c>
      <c r="B300" s="46">
        <v>305</v>
      </c>
      <c r="C300" s="16" t="s">
        <v>466</v>
      </c>
      <c r="D300" s="7">
        <v>99091</v>
      </c>
      <c r="E300" s="7">
        <v>98</v>
      </c>
      <c r="F300" s="78">
        <v>1011.1326530612245</v>
      </c>
    </row>
    <row r="301" spans="1:6" ht="12" customHeight="1" x14ac:dyDescent="0.2">
      <c r="A301" s="15">
        <f t="shared" si="5"/>
        <v>296</v>
      </c>
      <c r="B301" s="46">
        <v>306</v>
      </c>
      <c r="C301" s="16" t="s">
        <v>467</v>
      </c>
      <c r="D301" s="7">
        <v>50066</v>
      </c>
      <c r="E301" s="7">
        <v>47</v>
      </c>
      <c r="F301" s="78">
        <v>1065.2340425531916</v>
      </c>
    </row>
    <row r="302" spans="1:6" ht="12" customHeight="1" x14ac:dyDescent="0.2">
      <c r="A302" s="15">
        <f t="shared" si="5"/>
        <v>297</v>
      </c>
      <c r="B302" s="46">
        <v>307</v>
      </c>
      <c r="C302" s="16" t="s">
        <v>468</v>
      </c>
      <c r="D302" s="7">
        <v>128830</v>
      </c>
      <c r="E302" s="7">
        <v>137</v>
      </c>
      <c r="F302" s="78">
        <v>940.36496350364962</v>
      </c>
    </row>
    <row r="303" spans="1:6" ht="12" customHeight="1" x14ac:dyDescent="0.2">
      <c r="A303" s="15">
        <f t="shared" si="5"/>
        <v>298</v>
      </c>
      <c r="B303" s="46">
        <v>308</v>
      </c>
      <c r="C303" s="16" t="s">
        <v>469</v>
      </c>
      <c r="D303" s="7">
        <v>103089</v>
      </c>
      <c r="E303" s="7">
        <v>90</v>
      </c>
      <c r="F303" s="78">
        <v>1145.4333333333334</v>
      </c>
    </row>
    <row r="304" spans="1:6" ht="12" customHeight="1" x14ac:dyDescent="0.2">
      <c r="A304" s="15">
        <f t="shared" si="5"/>
        <v>299</v>
      </c>
      <c r="B304" s="46">
        <v>309</v>
      </c>
      <c r="C304" s="16" t="s">
        <v>470</v>
      </c>
      <c r="D304" s="7">
        <v>86559</v>
      </c>
      <c r="E304" s="7">
        <v>101</v>
      </c>
      <c r="F304" s="78">
        <v>857.01980198019805</v>
      </c>
    </row>
    <row r="305" spans="1:6" ht="12" customHeight="1" x14ac:dyDescent="0.2">
      <c r="A305" s="15">
        <f t="shared" si="5"/>
        <v>300</v>
      </c>
      <c r="B305" s="46">
        <v>310</v>
      </c>
      <c r="C305" s="16" t="s">
        <v>471</v>
      </c>
      <c r="D305" s="7">
        <v>40136</v>
      </c>
      <c r="E305" s="7">
        <v>34</v>
      </c>
      <c r="F305" s="78">
        <v>1180.4705882352941</v>
      </c>
    </row>
    <row r="306" spans="1:6" ht="12" customHeight="1" x14ac:dyDescent="0.2">
      <c r="A306" s="15">
        <f t="shared" si="5"/>
        <v>301</v>
      </c>
      <c r="B306" s="46">
        <v>311</v>
      </c>
      <c r="C306" s="16" t="s">
        <v>472</v>
      </c>
      <c r="D306" s="7">
        <v>152388</v>
      </c>
      <c r="E306" s="7">
        <v>158</v>
      </c>
      <c r="F306" s="78">
        <v>964.48101265822788</v>
      </c>
    </row>
    <row r="307" spans="1:6" ht="12" customHeight="1" x14ac:dyDescent="0.2">
      <c r="A307" s="15">
        <f t="shared" si="5"/>
        <v>302</v>
      </c>
      <c r="B307" s="46">
        <v>312</v>
      </c>
      <c r="C307" s="16" t="s">
        <v>473</v>
      </c>
      <c r="D307" s="7">
        <v>205000</v>
      </c>
      <c r="E307" s="7">
        <v>177</v>
      </c>
      <c r="F307" s="78">
        <v>1158.1920903954801</v>
      </c>
    </row>
    <row r="308" spans="1:6" ht="12" customHeight="1" x14ac:dyDescent="0.2">
      <c r="A308" s="15">
        <f t="shared" si="5"/>
        <v>303</v>
      </c>
      <c r="B308" s="46">
        <v>313</v>
      </c>
      <c r="C308" s="16" t="s">
        <v>474</v>
      </c>
      <c r="D308" s="7">
        <v>89053</v>
      </c>
      <c r="E308" s="7">
        <v>77</v>
      </c>
      <c r="F308" s="78">
        <v>1156.5324675324675</v>
      </c>
    </row>
    <row r="309" spans="1:6" ht="12" customHeight="1" x14ac:dyDescent="0.2">
      <c r="A309" s="15">
        <f t="shared" si="5"/>
        <v>304</v>
      </c>
      <c r="B309" s="46">
        <v>314</v>
      </c>
      <c r="C309" s="16" t="s">
        <v>475</v>
      </c>
      <c r="D309" s="7">
        <v>47175</v>
      </c>
      <c r="E309" s="7">
        <v>41</v>
      </c>
      <c r="F309" s="78">
        <v>1150.6097560975609</v>
      </c>
    </row>
    <row r="310" spans="1:6" ht="12" customHeight="1" x14ac:dyDescent="0.2">
      <c r="A310" s="15">
        <f t="shared" si="5"/>
        <v>305</v>
      </c>
      <c r="B310" s="46">
        <v>315</v>
      </c>
      <c r="C310" s="16" t="s">
        <v>476</v>
      </c>
      <c r="D310" s="7">
        <v>50295</v>
      </c>
      <c r="E310" s="7">
        <v>44</v>
      </c>
      <c r="F310" s="78">
        <v>1143.0681818181818</v>
      </c>
    </row>
    <row r="311" spans="1:6" ht="12" customHeight="1" x14ac:dyDescent="0.2">
      <c r="A311" s="15">
        <f t="shared" si="5"/>
        <v>306</v>
      </c>
      <c r="B311" s="46">
        <v>316</v>
      </c>
      <c r="C311" s="16" t="s">
        <v>477</v>
      </c>
      <c r="D311" s="7">
        <v>109228</v>
      </c>
      <c r="E311" s="7">
        <v>93</v>
      </c>
      <c r="F311" s="78">
        <v>1174.494623655914</v>
      </c>
    </row>
    <row r="312" spans="1:6" ht="12" customHeight="1" x14ac:dyDescent="0.2">
      <c r="A312" s="15">
        <f t="shared" si="5"/>
        <v>307</v>
      </c>
      <c r="B312" s="46">
        <v>317</v>
      </c>
      <c r="C312" s="16" t="s">
        <v>478</v>
      </c>
      <c r="D312" s="7">
        <v>46904</v>
      </c>
      <c r="E312" s="7">
        <v>43</v>
      </c>
      <c r="F312" s="78">
        <v>1090.7906976744187</v>
      </c>
    </row>
    <row r="313" spans="1:6" ht="12" customHeight="1" x14ac:dyDescent="0.2">
      <c r="A313" s="15">
        <f t="shared" si="5"/>
        <v>308</v>
      </c>
      <c r="B313" s="46">
        <v>318</v>
      </c>
      <c r="C313" s="16" t="s">
        <v>479</v>
      </c>
      <c r="D313" s="7">
        <v>141401</v>
      </c>
      <c r="E313" s="7">
        <v>125</v>
      </c>
      <c r="F313" s="78">
        <v>1131.2080000000001</v>
      </c>
    </row>
    <row r="314" spans="1:6" ht="12" customHeight="1" x14ac:dyDescent="0.2">
      <c r="A314" s="15">
        <f t="shared" si="5"/>
        <v>309</v>
      </c>
      <c r="B314" s="46">
        <v>319</v>
      </c>
      <c r="C314" s="16" t="s">
        <v>480</v>
      </c>
      <c r="D314" s="7">
        <v>277089</v>
      </c>
      <c r="E314" s="7">
        <v>300</v>
      </c>
      <c r="F314" s="78">
        <v>923.63</v>
      </c>
    </row>
    <row r="315" spans="1:6" ht="12" customHeight="1" x14ac:dyDescent="0.2">
      <c r="A315" s="15">
        <f t="shared" si="5"/>
        <v>310</v>
      </c>
      <c r="B315" s="46">
        <v>320</v>
      </c>
      <c r="C315" s="16" t="s">
        <v>481</v>
      </c>
      <c r="D315" s="7">
        <v>65034</v>
      </c>
      <c r="E315" s="7">
        <v>60</v>
      </c>
      <c r="F315" s="78">
        <v>1083.9000000000001</v>
      </c>
    </row>
    <row r="316" spans="1:6" ht="12" customHeight="1" x14ac:dyDescent="0.2">
      <c r="A316" s="15">
        <f t="shared" si="5"/>
        <v>311</v>
      </c>
      <c r="B316" s="46">
        <v>321</v>
      </c>
      <c r="C316" s="16" t="s">
        <v>482</v>
      </c>
      <c r="D316" s="7">
        <v>159953</v>
      </c>
      <c r="E316" s="7">
        <v>137</v>
      </c>
      <c r="F316" s="78">
        <v>1167.5401459854015</v>
      </c>
    </row>
    <row r="317" spans="1:6" ht="12" customHeight="1" x14ac:dyDescent="0.2">
      <c r="A317" s="15">
        <f t="shared" si="5"/>
        <v>312</v>
      </c>
      <c r="B317" s="46">
        <v>322</v>
      </c>
      <c r="C317" s="16" t="s">
        <v>483</v>
      </c>
      <c r="D317" s="7">
        <v>19364</v>
      </c>
      <c r="E317" s="7">
        <v>17</v>
      </c>
      <c r="F317" s="78">
        <v>1139.0588235294117</v>
      </c>
    </row>
    <row r="318" spans="1:6" ht="12" customHeight="1" x14ac:dyDescent="0.2">
      <c r="A318" s="15">
        <f t="shared" si="5"/>
        <v>313</v>
      </c>
      <c r="B318" s="46">
        <v>323</v>
      </c>
      <c r="C318" s="16" t="s">
        <v>484</v>
      </c>
      <c r="D318" s="7">
        <v>323238</v>
      </c>
      <c r="E318" s="7">
        <v>311</v>
      </c>
      <c r="F318" s="78">
        <v>1039.3504823151125</v>
      </c>
    </row>
    <row r="319" spans="1:6" ht="12" customHeight="1" x14ac:dyDescent="0.2">
      <c r="A319" s="15">
        <f t="shared" si="5"/>
        <v>314</v>
      </c>
      <c r="B319" s="46">
        <v>324</v>
      </c>
      <c r="C319" s="16" t="s">
        <v>485</v>
      </c>
      <c r="D319" s="7">
        <v>210436</v>
      </c>
      <c r="E319" s="7">
        <v>231</v>
      </c>
      <c r="F319" s="78">
        <v>910.97835497835501</v>
      </c>
    </row>
    <row r="320" spans="1:6" ht="12" customHeight="1" x14ac:dyDescent="0.2">
      <c r="A320" s="15">
        <f t="shared" si="5"/>
        <v>315</v>
      </c>
      <c r="B320" s="46">
        <v>325</v>
      </c>
      <c r="C320" s="16" t="s">
        <v>486</v>
      </c>
      <c r="D320" s="7">
        <v>352249</v>
      </c>
      <c r="E320" s="7">
        <v>377</v>
      </c>
      <c r="F320" s="78">
        <v>934.34748010610076</v>
      </c>
    </row>
    <row r="321" spans="1:6" ht="12" customHeight="1" x14ac:dyDescent="0.2">
      <c r="A321" s="15">
        <f t="shared" si="5"/>
        <v>316</v>
      </c>
      <c r="B321" s="46">
        <v>326</v>
      </c>
      <c r="C321" s="16" t="s">
        <v>487</v>
      </c>
      <c r="D321" s="7">
        <v>317910</v>
      </c>
      <c r="E321" s="7">
        <v>306</v>
      </c>
      <c r="F321" s="78">
        <v>1038.9215686274511</v>
      </c>
    </row>
    <row r="322" spans="1:6" ht="12" customHeight="1" x14ac:dyDescent="0.2">
      <c r="A322" s="15">
        <f t="shared" si="5"/>
        <v>317</v>
      </c>
      <c r="B322" s="46">
        <v>327</v>
      </c>
      <c r="C322" s="16" t="s">
        <v>488</v>
      </c>
      <c r="D322" s="7">
        <v>466550</v>
      </c>
      <c r="E322" s="7">
        <v>505</v>
      </c>
      <c r="F322" s="78">
        <v>923.86138613861385</v>
      </c>
    </row>
    <row r="323" spans="1:6" ht="12" customHeight="1" x14ac:dyDescent="0.2">
      <c r="A323" s="15">
        <f t="shared" si="5"/>
        <v>318</v>
      </c>
      <c r="B323" s="46">
        <v>328</v>
      </c>
      <c r="C323" s="16" t="s">
        <v>489</v>
      </c>
      <c r="D323" s="7">
        <v>84000</v>
      </c>
      <c r="E323" s="7">
        <v>74</v>
      </c>
      <c r="F323" s="78">
        <v>1135.1351351351352</v>
      </c>
    </row>
    <row r="324" spans="1:6" ht="12" customHeight="1" x14ac:dyDescent="0.2">
      <c r="A324" s="15">
        <f t="shared" si="5"/>
        <v>319</v>
      </c>
      <c r="B324" s="46">
        <v>329</v>
      </c>
      <c r="C324" s="16" t="s">
        <v>490</v>
      </c>
      <c r="D324" s="7">
        <v>147385</v>
      </c>
      <c r="E324" s="7">
        <v>130</v>
      </c>
      <c r="F324" s="78">
        <v>1133.7307692307693</v>
      </c>
    </row>
    <row r="325" spans="1:6" ht="12" customHeight="1" x14ac:dyDescent="0.2">
      <c r="A325" s="15">
        <f t="shared" si="5"/>
        <v>320</v>
      </c>
      <c r="B325" s="46">
        <v>330</v>
      </c>
      <c r="C325" s="16" t="s">
        <v>491</v>
      </c>
      <c r="D325" s="7">
        <v>159407</v>
      </c>
      <c r="E325" s="7">
        <v>141</v>
      </c>
      <c r="F325" s="78">
        <v>1130.5460992907801</v>
      </c>
    </row>
    <row r="326" spans="1:6" ht="12" customHeight="1" x14ac:dyDescent="0.2">
      <c r="A326" s="15">
        <f t="shared" si="5"/>
        <v>321</v>
      </c>
      <c r="B326" s="46">
        <v>331</v>
      </c>
      <c r="C326" s="16" t="s">
        <v>492</v>
      </c>
      <c r="D326" s="7">
        <v>79689</v>
      </c>
      <c r="E326" s="7">
        <v>69</v>
      </c>
      <c r="F326" s="78">
        <v>1154.9130434782608</v>
      </c>
    </row>
    <row r="327" spans="1:6" ht="12" customHeight="1" x14ac:dyDescent="0.2">
      <c r="A327" s="15">
        <f t="shared" si="5"/>
        <v>322</v>
      </c>
      <c r="B327" s="46">
        <v>332</v>
      </c>
      <c r="C327" s="16" t="s">
        <v>493</v>
      </c>
      <c r="D327" s="7">
        <v>127330</v>
      </c>
      <c r="E327" s="7">
        <v>147</v>
      </c>
      <c r="F327" s="78">
        <v>866.19047619047615</v>
      </c>
    </row>
    <row r="328" spans="1:6" ht="12" customHeight="1" x14ac:dyDescent="0.2">
      <c r="A328" s="15">
        <f t="shared" ref="A328:A372" si="6">A327+1</f>
        <v>323</v>
      </c>
      <c r="B328" s="46">
        <v>333</v>
      </c>
      <c r="C328" s="16" t="s">
        <v>494</v>
      </c>
      <c r="D328" s="7">
        <v>249382</v>
      </c>
      <c r="E328" s="7">
        <v>269</v>
      </c>
      <c r="F328" s="78">
        <v>927.07063197026025</v>
      </c>
    </row>
    <row r="329" spans="1:6" ht="12" customHeight="1" x14ac:dyDescent="0.2">
      <c r="A329" s="15">
        <f t="shared" si="6"/>
        <v>324</v>
      </c>
      <c r="B329" s="46">
        <v>334</v>
      </c>
      <c r="C329" s="16" t="s">
        <v>495</v>
      </c>
      <c r="D329" s="7">
        <v>145188</v>
      </c>
      <c r="E329" s="7">
        <v>160</v>
      </c>
      <c r="F329" s="78">
        <v>907.42499999999995</v>
      </c>
    </row>
    <row r="330" spans="1:6" ht="12" customHeight="1" x14ac:dyDescent="0.2">
      <c r="A330" s="15">
        <f t="shared" si="6"/>
        <v>325</v>
      </c>
      <c r="B330" s="46">
        <v>335</v>
      </c>
      <c r="C330" s="16" t="s">
        <v>496</v>
      </c>
      <c r="D330" s="7">
        <v>262365</v>
      </c>
      <c r="E330" s="7">
        <v>227</v>
      </c>
      <c r="F330" s="78">
        <v>1155.7929515418502</v>
      </c>
    </row>
    <row r="331" spans="1:6" ht="12" customHeight="1" x14ac:dyDescent="0.2">
      <c r="A331" s="15">
        <f t="shared" si="6"/>
        <v>326</v>
      </c>
      <c r="B331" s="46">
        <v>336</v>
      </c>
      <c r="C331" s="16" t="s">
        <v>497</v>
      </c>
      <c r="D331" s="7">
        <v>157058</v>
      </c>
      <c r="E331" s="7">
        <v>168</v>
      </c>
      <c r="F331" s="78">
        <v>934.86904761904759</v>
      </c>
    </row>
    <row r="332" spans="1:6" ht="12" customHeight="1" x14ac:dyDescent="0.2">
      <c r="A332" s="15">
        <f t="shared" si="6"/>
        <v>327</v>
      </c>
      <c r="B332" s="46">
        <v>337</v>
      </c>
      <c r="C332" s="16" t="s">
        <v>498</v>
      </c>
      <c r="D332" s="7">
        <v>98290</v>
      </c>
      <c r="E332" s="7">
        <v>111</v>
      </c>
      <c r="F332" s="78">
        <v>885.49549549549545</v>
      </c>
    </row>
    <row r="333" spans="1:6" ht="12" customHeight="1" x14ac:dyDescent="0.2">
      <c r="A333" s="15">
        <f t="shared" si="6"/>
        <v>328</v>
      </c>
      <c r="B333" s="46">
        <v>339</v>
      </c>
      <c r="C333" s="16" t="s">
        <v>500</v>
      </c>
      <c r="D333" s="7">
        <v>42332</v>
      </c>
      <c r="E333" s="7">
        <v>38</v>
      </c>
      <c r="F333" s="78">
        <v>1114</v>
      </c>
    </row>
    <row r="334" spans="1:6" ht="12" customHeight="1" x14ac:dyDescent="0.2">
      <c r="A334" s="15">
        <f t="shared" si="6"/>
        <v>329</v>
      </c>
      <c r="B334" s="46">
        <v>340</v>
      </c>
      <c r="C334" s="16" t="s">
        <v>501</v>
      </c>
      <c r="D334" s="7">
        <v>118277</v>
      </c>
      <c r="E334" s="7">
        <v>104</v>
      </c>
      <c r="F334" s="78">
        <v>1137.2788461538462</v>
      </c>
    </row>
    <row r="335" spans="1:6" ht="12" customHeight="1" x14ac:dyDescent="0.2">
      <c r="A335" s="15">
        <f t="shared" si="6"/>
        <v>330</v>
      </c>
      <c r="B335" s="46">
        <v>341</v>
      </c>
      <c r="C335" s="16" t="s">
        <v>502</v>
      </c>
      <c r="D335" s="7">
        <v>398371</v>
      </c>
      <c r="E335" s="7">
        <v>342</v>
      </c>
      <c r="F335" s="78">
        <v>1164.827485380117</v>
      </c>
    </row>
    <row r="336" spans="1:6" ht="12" customHeight="1" x14ac:dyDescent="0.2">
      <c r="A336" s="15">
        <f t="shared" si="6"/>
        <v>331</v>
      </c>
      <c r="B336" s="46">
        <v>342</v>
      </c>
      <c r="C336" s="16" t="s">
        <v>503</v>
      </c>
      <c r="D336" s="7">
        <v>66073</v>
      </c>
      <c r="E336" s="7">
        <v>73</v>
      </c>
      <c r="F336" s="78">
        <v>905.10958904109589</v>
      </c>
    </row>
    <row r="337" spans="1:6" ht="12" customHeight="1" x14ac:dyDescent="0.2">
      <c r="A337" s="15">
        <f t="shared" si="6"/>
        <v>332</v>
      </c>
      <c r="B337" s="46">
        <v>343</v>
      </c>
      <c r="C337" s="16" t="s">
        <v>504</v>
      </c>
      <c r="D337" s="7">
        <v>350818</v>
      </c>
      <c r="E337" s="7">
        <v>322</v>
      </c>
      <c r="F337" s="78">
        <v>1089.4968944099378</v>
      </c>
    </row>
    <row r="338" spans="1:6" ht="12" customHeight="1" x14ac:dyDescent="0.2">
      <c r="A338" s="15">
        <f t="shared" si="6"/>
        <v>333</v>
      </c>
      <c r="B338" s="46">
        <v>344</v>
      </c>
      <c r="C338" s="16" t="s">
        <v>505</v>
      </c>
      <c r="D338" s="7">
        <v>123833</v>
      </c>
      <c r="E338" s="7">
        <v>131</v>
      </c>
      <c r="F338" s="78">
        <v>945.29007633587787</v>
      </c>
    </row>
    <row r="339" spans="1:6" ht="12" customHeight="1" x14ac:dyDescent="0.2">
      <c r="A339" s="15">
        <f t="shared" si="6"/>
        <v>334</v>
      </c>
      <c r="B339" s="46">
        <v>345</v>
      </c>
      <c r="C339" s="16" t="s">
        <v>506</v>
      </c>
      <c r="D339" s="7">
        <v>365956</v>
      </c>
      <c r="E339" s="7">
        <v>326</v>
      </c>
      <c r="F339" s="78">
        <v>1122.564417177914</v>
      </c>
    </row>
    <row r="340" spans="1:6" ht="12" customHeight="1" x14ac:dyDescent="0.2">
      <c r="A340" s="15">
        <f t="shared" si="6"/>
        <v>335</v>
      </c>
      <c r="B340" s="46">
        <v>346</v>
      </c>
      <c r="C340" s="16" t="s">
        <v>507</v>
      </c>
      <c r="D340" s="7">
        <v>207317</v>
      </c>
      <c r="E340" s="7">
        <v>181</v>
      </c>
      <c r="F340" s="78">
        <v>1145.3977900552486</v>
      </c>
    </row>
    <row r="341" spans="1:6" ht="12" customHeight="1" x14ac:dyDescent="0.2">
      <c r="A341" s="15">
        <f t="shared" si="6"/>
        <v>336</v>
      </c>
      <c r="B341" s="46">
        <v>348</v>
      </c>
      <c r="C341" s="16" t="s">
        <v>509</v>
      </c>
      <c r="D341" s="7">
        <v>167823</v>
      </c>
      <c r="E341" s="7">
        <v>184</v>
      </c>
      <c r="F341" s="78">
        <v>912.08152173913038</v>
      </c>
    </row>
    <row r="342" spans="1:6" ht="12" customHeight="1" x14ac:dyDescent="0.2">
      <c r="A342" s="15">
        <f t="shared" si="6"/>
        <v>337</v>
      </c>
      <c r="B342" s="46">
        <v>349</v>
      </c>
      <c r="C342" s="16" t="s">
        <v>510</v>
      </c>
      <c r="D342" s="7">
        <v>98726</v>
      </c>
      <c r="E342" s="7">
        <v>108</v>
      </c>
      <c r="F342" s="78">
        <v>914.12962962962968</v>
      </c>
    </row>
    <row r="343" spans="1:6" ht="12" customHeight="1" x14ac:dyDescent="0.2">
      <c r="A343" s="15">
        <f t="shared" si="6"/>
        <v>338</v>
      </c>
      <c r="B343" s="46">
        <v>350</v>
      </c>
      <c r="C343" s="16" t="s">
        <v>511</v>
      </c>
      <c r="D343" s="7">
        <v>54686</v>
      </c>
      <c r="E343" s="7">
        <v>44</v>
      </c>
      <c r="F343" s="78">
        <v>1242.8636363636363</v>
      </c>
    </row>
    <row r="344" spans="1:6" ht="12" customHeight="1" x14ac:dyDescent="0.2">
      <c r="A344" s="15">
        <f t="shared" si="6"/>
        <v>339</v>
      </c>
      <c r="B344" s="46">
        <v>351</v>
      </c>
      <c r="C344" s="16" t="s">
        <v>512</v>
      </c>
      <c r="D344" s="7">
        <v>259097</v>
      </c>
      <c r="E344" s="7">
        <v>292</v>
      </c>
      <c r="F344" s="78">
        <v>887.31849315068496</v>
      </c>
    </row>
    <row r="345" spans="1:6" ht="12" customHeight="1" x14ac:dyDescent="0.2">
      <c r="A345" s="15">
        <f t="shared" si="6"/>
        <v>340</v>
      </c>
      <c r="B345" s="46">
        <v>352</v>
      </c>
      <c r="C345" s="16" t="s">
        <v>513</v>
      </c>
      <c r="D345" s="7">
        <v>79504</v>
      </c>
      <c r="E345" s="7">
        <v>85</v>
      </c>
      <c r="F345" s="78">
        <v>935.34117647058827</v>
      </c>
    </row>
    <row r="346" spans="1:6" ht="12" customHeight="1" x14ac:dyDescent="0.2">
      <c r="A346" s="15">
        <f t="shared" si="6"/>
        <v>341</v>
      </c>
      <c r="B346" s="46">
        <v>353</v>
      </c>
      <c r="C346" s="16" t="s">
        <v>514</v>
      </c>
      <c r="D346" s="7">
        <v>125072</v>
      </c>
      <c r="E346" s="7">
        <v>132</v>
      </c>
      <c r="F346" s="78">
        <v>947.5151515151515</v>
      </c>
    </row>
    <row r="347" spans="1:6" ht="12" customHeight="1" x14ac:dyDescent="0.2">
      <c r="A347" s="15">
        <f t="shared" si="6"/>
        <v>342</v>
      </c>
      <c r="B347" s="46">
        <v>354</v>
      </c>
      <c r="C347" s="16" t="s">
        <v>515</v>
      </c>
      <c r="D347" s="7">
        <v>106242</v>
      </c>
      <c r="E347" s="7">
        <v>93</v>
      </c>
      <c r="F347" s="78">
        <v>1142.3870967741937</v>
      </c>
    </row>
    <row r="348" spans="1:6" ht="12" customHeight="1" x14ac:dyDescent="0.2">
      <c r="A348" s="15">
        <f t="shared" si="6"/>
        <v>343</v>
      </c>
      <c r="B348" s="46">
        <v>355</v>
      </c>
      <c r="C348" s="16" t="s">
        <v>516</v>
      </c>
      <c r="D348" s="7">
        <v>57978</v>
      </c>
      <c r="E348" s="7">
        <v>52</v>
      </c>
      <c r="F348" s="78">
        <v>1114.9615384615386</v>
      </c>
    </row>
    <row r="349" spans="1:6" ht="12" customHeight="1" x14ac:dyDescent="0.2">
      <c r="A349" s="15">
        <f t="shared" si="6"/>
        <v>344</v>
      </c>
      <c r="B349" s="46">
        <v>356</v>
      </c>
      <c r="C349" s="16" t="s">
        <v>517</v>
      </c>
      <c r="D349" s="7">
        <v>285000</v>
      </c>
      <c r="E349" s="7">
        <v>242</v>
      </c>
      <c r="F349" s="78">
        <v>1177.6859504132231</v>
      </c>
    </row>
    <row r="350" spans="1:6" ht="12" customHeight="1" x14ac:dyDescent="0.2">
      <c r="A350" s="15">
        <f t="shared" si="6"/>
        <v>345</v>
      </c>
      <c r="B350" s="46">
        <v>357</v>
      </c>
      <c r="C350" s="16" t="s">
        <v>518</v>
      </c>
      <c r="D350" s="7">
        <v>249023</v>
      </c>
      <c r="E350" s="7">
        <v>277</v>
      </c>
      <c r="F350" s="78">
        <v>899</v>
      </c>
    </row>
    <row r="351" spans="1:6" s="224" customFormat="1" ht="12" customHeight="1" x14ac:dyDescent="0.2">
      <c r="A351" s="15">
        <f t="shared" si="6"/>
        <v>346</v>
      </c>
      <c r="B351" s="46">
        <v>358</v>
      </c>
      <c r="C351" s="16" t="s">
        <v>519</v>
      </c>
      <c r="D351" s="7">
        <v>209861</v>
      </c>
      <c r="E351" s="7">
        <v>204</v>
      </c>
      <c r="F351" s="78">
        <v>1028.7303921568628</v>
      </c>
    </row>
    <row r="352" spans="1:6" s="224" customFormat="1" ht="12" customHeight="1" x14ac:dyDescent="0.2">
      <c r="A352" s="15">
        <f t="shared" si="6"/>
        <v>347</v>
      </c>
      <c r="B352" s="46">
        <v>359</v>
      </c>
      <c r="C352" s="16" t="s">
        <v>520</v>
      </c>
      <c r="D352" s="7">
        <v>280532</v>
      </c>
      <c r="E352" s="7">
        <v>262</v>
      </c>
      <c r="F352" s="78">
        <v>1070.7328244274809</v>
      </c>
    </row>
    <row r="353" spans="1:6" s="224" customFormat="1" ht="12" customHeight="1" x14ac:dyDescent="0.2">
      <c r="A353" s="15">
        <f t="shared" si="6"/>
        <v>348</v>
      </c>
      <c r="B353" s="46">
        <v>360</v>
      </c>
      <c r="C353" s="16" t="s">
        <v>521</v>
      </c>
      <c r="D353" s="7">
        <v>73799</v>
      </c>
      <c r="E353" s="7">
        <v>64</v>
      </c>
      <c r="F353" s="78">
        <v>1153.109375</v>
      </c>
    </row>
    <row r="354" spans="1:6" s="224" customFormat="1" ht="12" customHeight="1" x14ac:dyDescent="0.2">
      <c r="A354" s="15">
        <f t="shared" si="6"/>
        <v>349</v>
      </c>
      <c r="B354" s="46">
        <v>361</v>
      </c>
      <c r="C354" s="16" t="s">
        <v>522</v>
      </c>
      <c r="D354" s="7">
        <v>131835</v>
      </c>
      <c r="E354" s="7">
        <v>114</v>
      </c>
      <c r="F354" s="78">
        <v>1156.4473684210527</v>
      </c>
    </row>
    <row r="355" spans="1:6" s="224" customFormat="1" ht="12" customHeight="1" x14ac:dyDescent="0.2">
      <c r="A355" s="15">
        <f t="shared" si="6"/>
        <v>350</v>
      </c>
      <c r="B355" s="46">
        <v>362</v>
      </c>
      <c r="C355" s="16" t="s">
        <v>523</v>
      </c>
      <c r="D355" s="7">
        <v>197063</v>
      </c>
      <c r="E355" s="7">
        <v>181</v>
      </c>
      <c r="F355" s="78">
        <v>1088.7458563535911</v>
      </c>
    </row>
    <row r="356" spans="1:6" s="224" customFormat="1" ht="12" customHeight="1" x14ac:dyDescent="0.2">
      <c r="A356" s="15">
        <f t="shared" si="6"/>
        <v>351</v>
      </c>
      <c r="B356" s="46">
        <v>363</v>
      </c>
      <c r="C356" s="16" t="s">
        <v>524</v>
      </c>
      <c r="D356" s="7">
        <v>139977</v>
      </c>
      <c r="E356" s="7">
        <v>122</v>
      </c>
      <c r="F356" s="78">
        <v>1147.3524590163934</v>
      </c>
    </row>
    <row r="357" spans="1:6" s="224" customFormat="1" ht="12" customHeight="1" x14ac:dyDescent="0.2">
      <c r="A357" s="15">
        <f t="shared" si="6"/>
        <v>352</v>
      </c>
      <c r="B357" s="46">
        <v>364</v>
      </c>
      <c r="C357" s="16" t="s">
        <v>525</v>
      </c>
      <c r="D357" s="7">
        <v>138480</v>
      </c>
      <c r="E357" s="7">
        <v>150</v>
      </c>
      <c r="F357" s="78">
        <v>923.2</v>
      </c>
    </row>
    <row r="358" spans="1:6" ht="12" customHeight="1" x14ac:dyDescent="0.2">
      <c r="A358" s="15">
        <f t="shared" si="6"/>
        <v>353</v>
      </c>
      <c r="B358" s="46">
        <v>365</v>
      </c>
      <c r="C358" s="16" t="s">
        <v>526</v>
      </c>
      <c r="D358" s="7">
        <v>95000</v>
      </c>
      <c r="E358" s="7">
        <v>101</v>
      </c>
      <c r="F358" s="78">
        <v>940.59405940594058</v>
      </c>
    </row>
    <row r="359" spans="1:6" ht="12" customHeight="1" x14ac:dyDescent="0.2">
      <c r="A359" s="15">
        <f t="shared" si="6"/>
        <v>354</v>
      </c>
      <c r="B359" s="46">
        <v>366</v>
      </c>
      <c r="C359" s="16" t="s">
        <v>527</v>
      </c>
      <c r="D359" s="7">
        <v>88691</v>
      </c>
      <c r="E359" s="7">
        <v>96</v>
      </c>
      <c r="F359" s="78">
        <v>923.86458333333337</v>
      </c>
    </row>
    <row r="360" spans="1:6" ht="12" customHeight="1" x14ac:dyDescent="0.2">
      <c r="A360" s="15">
        <f t="shared" si="6"/>
        <v>355</v>
      </c>
      <c r="B360" s="46">
        <v>367</v>
      </c>
      <c r="C360" s="16" t="s">
        <v>528</v>
      </c>
      <c r="D360" s="7">
        <v>46537</v>
      </c>
      <c r="E360" s="7">
        <v>41</v>
      </c>
      <c r="F360" s="78">
        <v>1135.0487804878048</v>
      </c>
    </row>
    <row r="361" spans="1:6" s="228" customFormat="1" ht="12" customHeight="1" x14ac:dyDescent="0.2">
      <c r="A361" s="15">
        <f t="shared" si="6"/>
        <v>356</v>
      </c>
      <c r="B361" s="46">
        <v>368</v>
      </c>
      <c r="C361" s="16" t="s">
        <v>529</v>
      </c>
      <c r="D361" s="7">
        <v>77008</v>
      </c>
      <c r="E361" s="7">
        <v>67</v>
      </c>
      <c r="F361" s="78">
        <v>1149.3731343283582</v>
      </c>
    </row>
    <row r="362" spans="1:6" s="228" customFormat="1" ht="12" customHeight="1" x14ac:dyDescent="0.2">
      <c r="A362" s="15">
        <f t="shared" si="6"/>
        <v>357</v>
      </c>
      <c r="B362" s="46">
        <v>369</v>
      </c>
      <c r="C362" s="16" t="s">
        <v>530</v>
      </c>
      <c r="D362" s="7">
        <v>32887</v>
      </c>
      <c r="E362" s="7">
        <v>36</v>
      </c>
      <c r="F362" s="78">
        <v>913.52777777777783</v>
      </c>
    </row>
    <row r="363" spans="1:6" s="228" customFormat="1" ht="12" customHeight="1" x14ac:dyDescent="0.2">
      <c r="A363" s="15">
        <f t="shared" si="6"/>
        <v>358</v>
      </c>
      <c r="B363" s="46">
        <v>370</v>
      </c>
      <c r="C363" s="16" t="s">
        <v>531</v>
      </c>
      <c r="D363" s="7">
        <v>167672</v>
      </c>
      <c r="E363" s="7">
        <v>180</v>
      </c>
      <c r="F363" s="78">
        <v>931.51111111111106</v>
      </c>
    </row>
    <row r="364" spans="1:6" s="228" customFormat="1" ht="12" customHeight="1" x14ac:dyDescent="0.2">
      <c r="A364" s="15">
        <f t="shared" si="6"/>
        <v>359</v>
      </c>
      <c r="B364" s="46">
        <v>371</v>
      </c>
      <c r="C364" s="16" t="s">
        <v>532</v>
      </c>
      <c r="D364" s="7">
        <v>66286</v>
      </c>
      <c r="E364" s="7">
        <v>57</v>
      </c>
      <c r="F364" s="78">
        <v>1162.9122807017543</v>
      </c>
    </row>
    <row r="365" spans="1:6" s="228" customFormat="1" ht="12" customHeight="1" x14ac:dyDescent="0.2">
      <c r="A365" s="15">
        <f t="shared" si="6"/>
        <v>360</v>
      </c>
      <c r="B365" s="46">
        <v>373</v>
      </c>
      <c r="C365" s="16" t="s">
        <v>534</v>
      </c>
      <c r="D365" s="7">
        <v>129315</v>
      </c>
      <c r="E365" s="7">
        <v>140</v>
      </c>
      <c r="F365" s="78">
        <v>923.67857142857144</v>
      </c>
    </row>
    <row r="366" spans="1:6" s="228" customFormat="1" ht="12" customHeight="1" x14ac:dyDescent="0.2">
      <c r="A366" s="15">
        <f t="shared" si="6"/>
        <v>361</v>
      </c>
      <c r="B366" s="46">
        <v>374</v>
      </c>
      <c r="C366" s="16" t="s">
        <v>535</v>
      </c>
      <c r="D366" s="7">
        <v>422574</v>
      </c>
      <c r="E366" s="7">
        <v>467</v>
      </c>
      <c r="F366" s="78">
        <v>904.86937901498925</v>
      </c>
    </row>
    <row r="367" spans="1:6" s="228" customFormat="1" ht="12" customHeight="1" x14ac:dyDescent="0.2">
      <c r="A367" s="15">
        <f t="shared" si="6"/>
        <v>362</v>
      </c>
      <c r="B367" s="46">
        <v>375</v>
      </c>
      <c r="C367" s="16" t="s">
        <v>536</v>
      </c>
      <c r="D367" s="7">
        <v>158416</v>
      </c>
      <c r="E367" s="7">
        <v>184</v>
      </c>
      <c r="F367" s="78">
        <v>860.95652173913038</v>
      </c>
    </row>
    <row r="368" spans="1:6" s="228" customFormat="1" ht="12" customHeight="1" x14ac:dyDescent="0.2">
      <c r="A368" s="15">
        <f t="shared" si="6"/>
        <v>363</v>
      </c>
      <c r="B368" s="46">
        <v>376</v>
      </c>
      <c r="C368" s="16" t="s">
        <v>537</v>
      </c>
      <c r="D368" s="7">
        <v>136846</v>
      </c>
      <c r="E368" s="7">
        <v>155</v>
      </c>
      <c r="F368" s="78">
        <v>882.87741935483871</v>
      </c>
    </row>
    <row r="369" spans="1:6" s="228" customFormat="1" ht="12" customHeight="1" x14ac:dyDescent="0.2">
      <c r="A369" s="15">
        <f t="shared" si="6"/>
        <v>364</v>
      </c>
      <c r="B369" s="46">
        <v>377</v>
      </c>
      <c r="C369" s="16" t="s">
        <v>538</v>
      </c>
      <c r="D369" s="7">
        <v>172154</v>
      </c>
      <c r="E369" s="7">
        <v>158</v>
      </c>
      <c r="F369" s="78">
        <v>1089.5822784810127</v>
      </c>
    </row>
    <row r="370" spans="1:6" s="228" customFormat="1" ht="12" customHeight="1" x14ac:dyDescent="0.2">
      <c r="A370" s="15">
        <f t="shared" si="6"/>
        <v>365</v>
      </c>
      <c r="B370" s="46">
        <v>378</v>
      </c>
      <c r="C370" s="16" t="s">
        <v>539</v>
      </c>
      <c r="D370" s="7">
        <v>99686</v>
      </c>
      <c r="E370" s="7">
        <v>85</v>
      </c>
      <c r="F370" s="78">
        <v>1172.7764705882353</v>
      </c>
    </row>
    <row r="371" spans="1:6" s="228" customFormat="1" ht="12" customHeight="1" x14ac:dyDescent="0.2">
      <c r="A371" s="15">
        <f t="shared" si="6"/>
        <v>366</v>
      </c>
      <c r="B371" s="46">
        <v>379</v>
      </c>
      <c r="C371" s="16" t="s">
        <v>540</v>
      </c>
      <c r="D371" s="7">
        <v>217202</v>
      </c>
      <c r="E371" s="7">
        <v>241</v>
      </c>
      <c r="F371" s="78">
        <v>901.25311203319507</v>
      </c>
    </row>
    <row r="372" spans="1:6" s="228" customFormat="1" ht="12" customHeight="1" x14ac:dyDescent="0.2">
      <c r="A372" s="15">
        <f t="shared" si="6"/>
        <v>367</v>
      </c>
      <c r="B372" s="46">
        <v>380</v>
      </c>
      <c r="C372" s="16" t="s">
        <v>541</v>
      </c>
      <c r="D372" s="7">
        <v>31000</v>
      </c>
      <c r="E372" s="7">
        <v>34</v>
      </c>
      <c r="F372" s="78">
        <v>911.76470588235293</v>
      </c>
    </row>
    <row r="373" spans="1:6" s="25" customFormat="1" ht="12" customHeight="1" x14ac:dyDescent="0.2">
      <c r="A373" s="90" t="s">
        <v>4</v>
      </c>
      <c r="B373" s="91" t="s">
        <v>4</v>
      </c>
      <c r="C373" s="92" t="s">
        <v>3</v>
      </c>
      <c r="D373" s="93">
        <f>SUM(D6:D372)</f>
        <v>65590048</v>
      </c>
      <c r="E373" s="93">
        <f>SUM(E6:E372)</f>
        <v>63269</v>
      </c>
      <c r="F373" s="94" t="s">
        <v>4</v>
      </c>
    </row>
  </sheetData>
  <sheetProtection algorithmName="SHA-512" hashValue="g1qudn4+onZOquwRkCzBJTF8vFsF56H/mZs0vBhz5NRrp31RzkLmcjIO4aV50zhmWlf+adcWBnA2u5pl3Dq4+w==" saltValue="yul/R4weZvJkAFdQzlAEkA==" spinCount="100000" sheet="1" objects="1" scenarios="1"/>
  <mergeCells count="5">
    <mergeCell ref="A1:F1"/>
    <mergeCell ref="D3:F3"/>
    <mergeCell ref="B3:B4"/>
    <mergeCell ref="C3:C4"/>
    <mergeCell ref="A3:A4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45" orientation="portrait" horizontalDpi="1200" verticalDpi="1200" r:id="rId1"/>
  <headerFooter alignWithMargins="0">
    <oddFooter>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2">
    <tabColor rgb="FFFFFF00"/>
  </sheetPr>
  <dimension ref="A1:G37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3.5703125" style="4" customWidth="1"/>
    <col min="3" max="3" width="22.85546875" style="4" customWidth="1"/>
    <col min="4" max="5" width="17.5703125" style="34" customWidth="1"/>
    <col min="6" max="6" width="17.5703125" style="35" customWidth="1"/>
    <col min="7" max="16384" width="9.140625" style="4"/>
  </cols>
  <sheetData>
    <row r="1" spans="1:7" ht="26.1" customHeight="1" x14ac:dyDescent="0.2">
      <c r="A1" s="260" t="s">
        <v>135</v>
      </c>
      <c r="B1" s="260"/>
      <c r="C1" s="260"/>
      <c r="D1" s="260"/>
      <c r="E1" s="260"/>
      <c r="F1" s="260"/>
      <c r="G1" s="45"/>
    </row>
    <row r="2" spans="1:7" ht="14.1" customHeight="1" x14ac:dyDescent="0.2"/>
    <row r="3" spans="1:7" s="18" customFormat="1" ht="21" customHeight="1" x14ac:dyDescent="0.2">
      <c r="A3" s="253" t="s">
        <v>12</v>
      </c>
      <c r="B3" s="252" t="s">
        <v>1</v>
      </c>
      <c r="C3" s="252" t="s">
        <v>0</v>
      </c>
      <c r="D3" s="243" t="s">
        <v>112</v>
      </c>
      <c r="E3" s="243"/>
      <c r="F3" s="251"/>
    </row>
    <row r="4" spans="1:7" s="19" customFormat="1" ht="21" customHeight="1" x14ac:dyDescent="0.2">
      <c r="A4" s="240"/>
      <c r="B4" s="242"/>
      <c r="C4" s="242"/>
      <c r="D4" s="84" t="s">
        <v>52</v>
      </c>
      <c r="E4" s="84" t="s">
        <v>16</v>
      </c>
      <c r="F4" s="85" t="s">
        <v>17</v>
      </c>
    </row>
    <row r="5" spans="1:7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ht="12" customHeight="1" x14ac:dyDescent="0.2">
      <c r="A6" s="15">
        <v>1</v>
      </c>
      <c r="B6" s="46">
        <v>1</v>
      </c>
      <c r="C6" s="16" t="s">
        <v>162</v>
      </c>
      <c r="D6" s="7">
        <v>22580</v>
      </c>
      <c r="E6" s="7">
        <v>20</v>
      </c>
      <c r="F6" s="78">
        <v>1129</v>
      </c>
    </row>
    <row r="7" spans="1:7" ht="12" customHeight="1" x14ac:dyDescent="0.2">
      <c r="A7" s="15">
        <f>A6+1</f>
        <v>2</v>
      </c>
      <c r="B7" s="46">
        <v>3</v>
      </c>
      <c r="C7" s="16" t="s">
        <v>164</v>
      </c>
      <c r="D7" s="7">
        <v>6775</v>
      </c>
      <c r="E7" s="7">
        <v>5</v>
      </c>
      <c r="F7" s="78">
        <v>1355</v>
      </c>
    </row>
    <row r="8" spans="1:7" ht="12" customHeight="1" x14ac:dyDescent="0.2">
      <c r="A8" s="15">
        <f t="shared" ref="A8:A71" si="0">A7+1</f>
        <v>3</v>
      </c>
      <c r="B8" s="46">
        <v>4</v>
      </c>
      <c r="C8" s="16" t="s">
        <v>165</v>
      </c>
      <c r="D8" s="7">
        <v>37248</v>
      </c>
      <c r="E8" s="7">
        <v>41</v>
      </c>
      <c r="F8" s="78">
        <v>908.48780487804879</v>
      </c>
    </row>
    <row r="9" spans="1:7" ht="12" customHeight="1" x14ac:dyDescent="0.2">
      <c r="A9" s="15">
        <f t="shared" si="0"/>
        <v>4</v>
      </c>
      <c r="B9" s="46">
        <v>5</v>
      </c>
      <c r="C9" s="16" t="s">
        <v>166</v>
      </c>
      <c r="D9" s="7">
        <v>5925</v>
      </c>
      <c r="E9" s="7">
        <v>5</v>
      </c>
      <c r="F9" s="78">
        <v>1185</v>
      </c>
    </row>
    <row r="10" spans="1:7" ht="12" customHeight="1" x14ac:dyDescent="0.2">
      <c r="A10" s="15">
        <f t="shared" si="0"/>
        <v>5</v>
      </c>
      <c r="B10" s="46">
        <v>6</v>
      </c>
      <c r="C10" s="16" t="s">
        <v>167</v>
      </c>
      <c r="D10" s="7">
        <v>60323</v>
      </c>
      <c r="E10" s="7">
        <v>53</v>
      </c>
      <c r="F10" s="78">
        <v>1138.1698113207547</v>
      </c>
    </row>
    <row r="11" spans="1:7" ht="12" customHeight="1" x14ac:dyDescent="0.2">
      <c r="A11" s="15">
        <f t="shared" si="0"/>
        <v>6</v>
      </c>
      <c r="B11" s="46">
        <v>7</v>
      </c>
      <c r="C11" s="16" t="s">
        <v>168</v>
      </c>
      <c r="D11" s="7">
        <v>20322</v>
      </c>
      <c r="E11" s="7">
        <v>18</v>
      </c>
      <c r="F11" s="78">
        <v>1129</v>
      </c>
    </row>
    <row r="12" spans="1:7" ht="12" customHeight="1" x14ac:dyDescent="0.2">
      <c r="A12" s="15">
        <f t="shared" si="0"/>
        <v>7</v>
      </c>
      <c r="B12" s="46">
        <v>8</v>
      </c>
      <c r="C12" s="16" t="s">
        <v>169</v>
      </c>
      <c r="D12" s="7">
        <v>70082</v>
      </c>
      <c r="E12" s="7">
        <v>61</v>
      </c>
      <c r="F12" s="78">
        <v>1148.8852459016393</v>
      </c>
    </row>
    <row r="13" spans="1:7" ht="12" customHeight="1" x14ac:dyDescent="0.2">
      <c r="A13" s="15">
        <f t="shared" si="0"/>
        <v>8</v>
      </c>
      <c r="B13" s="46">
        <v>9</v>
      </c>
      <c r="C13" s="16" t="s">
        <v>170</v>
      </c>
      <c r="D13" s="7">
        <v>29471</v>
      </c>
      <c r="E13" s="7">
        <v>32</v>
      </c>
      <c r="F13" s="78">
        <v>920.96875</v>
      </c>
    </row>
    <row r="14" spans="1:7" ht="12" customHeight="1" x14ac:dyDescent="0.2">
      <c r="A14" s="15">
        <f t="shared" si="0"/>
        <v>9</v>
      </c>
      <c r="B14" s="46">
        <v>11</v>
      </c>
      <c r="C14" s="16" t="s">
        <v>172</v>
      </c>
      <c r="D14" s="7">
        <v>27098</v>
      </c>
      <c r="E14" s="7">
        <v>24</v>
      </c>
      <c r="F14" s="78">
        <v>1129.0833333333333</v>
      </c>
    </row>
    <row r="15" spans="1:7" ht="12" customHeight="1" x14ac:dyDescent="0.2">
      <c r="A15" s="15">
        <f t="shared" si="0"/>
        <v>10</v>
      </c>
      <c r="B15" s="46">
        <v>12</v>
      </c>
      <c r="C15" s="16" t="s">
        <v>173</v>
      </c>
      <c r="D15" s="7">
        <v>7948</v>
      </c>
      <c r="E15" s="7">
        <v>8</v>
      </c>
      <c r="F15" s="78">
        <v>993.5</v>
      </c>
    </row>
    <row r="16" spans="1:7" ht="12" customHeight="1" x14ac:dyDescent="0.2">
      <c r="A16" s="15">
        <f t="shared" si="0"/>
        <v>11</v>
      </c>
      <c r="B16" s="46">
        <v>14</v>
      </c>
      <c r="C16" s="16" t="s">
        <v>175</v>
      </c>
      <c r="D16" s="7">
        <v>99644</v>
      </c>
      <c r="E16" s="7">
        <v>103</v>
      </c>
      <c r="F16" s="78">
        <v>967.4174757281553</v>
      </c>
    </row>
    <row r="17" spans="1:6" ht="12" customHeight="1" x14ac:dyDescent="0.2">
      <c r="A17" s="15">
        <f t="shared" si="0"/>
        <v>12</v>
      </c>
      <c r="B17" s="46">
        <v>15</v>
      </c>
      <c r="C17" s="16" t="s">
        <v>176</v>
      </c>
      <c r="D17" s="7">
        <v>29404</v>
      </c>
      <c r="E17" s="7">
        <v>26</v>
      </c>
      <c r="F17" s="78">
        <v>1130.9230769230769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178</v>
      </c>
      <c r="D18" s="7">
        <v>40784</v>
      </c>
      <c r="E18" s="7">
        <v>42</v>
      </c>
      <c r="F18" s="78">
        <v>971.04761904761904</v>
      </c>
    </row>
    <row r="19" spans="1:6" ht="12" customHeight="1" x14ac:dyDescent="0.2">
      <c r="A19" s="15">
        <f t="shared" si="0"/>
        <v>14</v>
      </c>
      <c r="B19" s="46">
        <v>18</v>
      </c>
      <c r="C19" s="16" t="s">
        <v>179</v>
      </c>
      <c r="D19" s="7">
        <v>40644</v>
      </c>
      <c r="E19" s="7">
        <v>36</v>
      </c>
      <c r="F19" s="78">
        <v>1129</v>
      </c>
    </row>
    <row r="20" spans="1:6" ht="12" customHeight="1" x14ac:dyDescent="0.2">
      <c r="A20" s="15">
        <f t="shared" si="0"/>
        <v>15</v>
      </c>
      <c r="B20" s="46">
        <v>19</v>
      </c>
      <c r="C20" s="16" t="s">
        <v>180</v>
      </c>
      <c r="D20" s="7">
        <v>39363</v>
      </c>
      <c r="E20" s="7">
        <v>37</v>
      </c>
      <c r="F20" s="78">
        <v>1063.8648648648648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181</v>
      </c>
      <c r="D21" s="7">
        <v>98450</v>
      </c>
      <c r="E21" s="7">
        <v>87</v>
      </c>
      <c r="F21" s="78">
        <v>1131.6091954022988</v>
      </c>
    </row>
    <row r="22" spans="1:6" ht="12" customHeight="1" x14ac:dyDescent="0.2">
      <c r="A22" s="15">
        <f t="shared" si="0"/>
        <v>17</v>
      </c>
      <c r="B22" s="46">
        <v>21</v>
      </c>
      <c r="C22" s="16" t="s">
        <v>182</v>
      </c>
      <c r="D22" s="7">
        <v>47213</v>
      </c>
      <c r="E22" s="7">
        <v>43</v>
      </c>
      <c r="F22" s="78">
        <v>1097.9767441860465</v>
      </c>
    </row>
    <row r="23" spans="1:6" ht="12" customHeight="1" x14ac:dyDescent="0.2">
      <c r="A23" s="15">
        <f t="shared" si="0"/>
        <v>18</v>
      </c>
      <c r="B23" s="46">
        <v>22</v>
      </c>
      <c r="C23" s="16" t="s">
        <v>183</v>
      </c>
      <c r="D23" s="7">
        <v>5462</v>
      </c>
      <c r="E23" s="7">
        <v>6</v>
      </c>
      <c r="F23" s="78">
        <v>910.33333333333337</v>
      </c>
    </row>
    <row r="24" spans="1:6" ht="12" customHeight="1" x14ac:dyDescent="0.2">
      <c r="A24" s="15">
        <f t="shared" si="0"/>
        <v>19</v>
      </c>
      <c r="B24" s="46">
        <v>23</v>
      </c>
      <c r="C24" s="16" t="s">
        <v>184</v>
      </c>
      <c r="D24" s="7">
        <v>31612</v>
      </c>
      <c r="E24" s="7">
        <v>28</v>
      </c>
      <c r="F24" s="78">
        <v>1129</v>
      </c>
    </row>
    <row r="25" spans="1:6" ht="12" customHeight="1" x14ac:dyDescent="0.2">
      <c r="A25" s="15">
        <f t="shared" si="0"/>
        <v>20</v>
      </c>
      <c r="B25" s="46">
        <v>24</v>
      </c>
      <c r="C25" s="16" t="s">
        <v>185</v>
      </c>
      <c r="D25" s="7">
        <v>89618</v>
      </c>
      <c r="E25" s="7">
        <v>79</v>
      </c>
      <c r="F25" s="78">
        <v>1134.4050632911392</v>
      </c>
    </row>
    <row r="26" spans="1:6" ht="12" customHeight="1" x14ac:dyDescent="0.2">
      <c r="A26" s="15">
        <f t="shared" si="0"/>
        <v>21</v>
      </c>
      <c r="B26" s="46">
        <v>26</v>
      </c>
      <c r="C26" s="16" t="s">
        <v>187</v>
      </c>
      <c r="D26" s="7">
        <v>33164</v>
      </c>
      <c r="E26" s="7">
        <v>32</v>
      </c>
      <c r="F26" s="78">
        <v>1036.375</v>
      </c>
    </row>
    <row r="27" spans="1:6" ht="12" customHeight="1" x14ac:dyDescent="0.2">
      <c r="A27" s="15">
        <f t="shared" si="0"/>
        <v>22</v>
      </c>
      <c r="B27" s="46">
        <v>27</v>
      </c>
      <c r="C27" s="16" t="s">
        <v>188</v>
      </c>
      <c r="D27" s="7">
        <v>94892</v>
      </c>
      <c r="E27" s="7">
        <v>104</v>
      </c>
      <c r="F27" s="78">
        <v>912.42307692307691</v>
      </c>
    </row>
    <row r="28" spans="1:6" ht="12" customHeight="1" x14ac:dyDescent="0.2">
      <c r="A28" s="15">
        <f t="shared" si="0"/>
        <v>23</v>
      </c>
      <c r="B28" s="46">
        <v>28</v>
      </c>
      <c r="C28" s="16" t="s">
        <v>189</v>
      </c>
      <c r="D28" s="7">
        <v>56911</v>
      </c>
      <c r="E28" s="7">
        <v>51</v>
      </c>
      <c r="F28" s="78">
        <v>1115.9019607843138</v>
      </c>
    </row>
    <row r="29" spans="1:6" ht="12" customHeight="1" x14ac:dyDescent="0.2">
      <c r="A29" s="15">
        <f t="shared" si="0"/>
        <v>24</v>
      </c>
      <c r="B29" s="46">
        <v>29</v>
      </c>
      <c r="C29" s="16" t="s">
        <v>190</v>
      </c>
      <c r="D29" s="7">
        <v>104883</v>
      </c>
      <c r="E29" s="7">
        <v>93</v>
      </c>
      <c r="F29" s="78">
        <v>1127.7741935483871</v>
      </c>
    </row>
    <row r="30" spans="1:6" ht="12" customHeight="1" x14ac:dyDescent="0.2">
      <c r="A30" s="15">
        <f t="shared" si="0"/>
        <v>25</v>
      </c>
      <c r="B30" s="46">
        <v>30</v>
      </c>
      <c r="C30" s="16" t="s">
        <v>191</v>
      </c>
      <c r="D30" s="7">
        <v>201191</v>
      </c>
      <c r="E30" s="7">
        <v>178</v>
      </c>
      <c r="F30" s="78">
        <v>1130.2865168539327</v>
      </c>
    </row>
    <row r="31" spans="1:6" ht="12" customHeight="1" x14ac:dyDescent="0.2">
      <c r="A31" s="15">
        <f t="shared" si="0"/>
        <v>26</v>
      </c>
      <c r="B31" s="46">
        <v>31</v>
      </c>
      <c r="C31" s="16" t="s">
        <v>192</v>
      </c>
      <c r="D31" s="7">
        <v>63730</v>
      </c>
      <c r="E31" s="7">
        <v>56</v>
      </c>
      <c r="F31" s="78">
        <v>1138.0357142857142</v>
      </c>
    </row>
    <row r="32" spans="1:6" ht="12" customHeight="1" x14ac:dyDescent="0.2">
      <c r="A32" s="15">
        <f t="shared" si="0"/>
        <v>27</v>
      </c>
      <c r="B32" s="46">
        <v>32</v>
      </c>
      <c r="C32" s="16" t="s">
        <v>193</v>
      </c>
      <c r="D32" s="7">
        <v>51862</v>
      </c>
      <c r="E32" s="7">
        <v>46</v>
      </c>
      <c r="F32" s="78">
        <v>1127.4347826086957</v>
      </c>
    </row>
    <row r="33" spans="1:6" ht="12" customHeight="1" x14ac:dyDescent="0.2">
      <c r="A33" s="15">
        <f t="shared" si="0"/>
        <v>28</v>
      </c>
      <c r="B33" s="46">
        <v>33</v>
      </c>
      <c r="C33" s="16" t="s">
        <v>194</v>
      </c>
      <c r="D33" s="7">
        <v>60741</v>
      </c>
      <c r="E33" s="7">
        <v>50</v>
      </c>
      <c r="F33" s="78">
        <v>1214.82</v>
      </c>
    </row>
    <row r="34" spans="1:6" ht="12" customHeight="1" x14ac:dyDescent="0.2">
      <c r="A34" s="15">
        <f t="shared" si="0"/>
        <v>29</v>
      </c>
      <c r="B34" s="46">
        <v>34</v>
      </c>
      <c r="C34" s="16" t="s">
        <v>195</v>
      </c>
      <c r="D34" s="7">
        <v>51934</v>
      </c>
      <c r="E34" s="7">
        <v>46</v>
      </c>
      <c r="F34" s="78">
        <v>1129</v>
      </c>
    </row>
    <row r="35" spans="1:6" ht="12" customHeight="1" x14ac:dyDescent="0.2">
      <c r="A35" s="15">
        <f t="shared" si="0"/>
        <v>30</v>
      </c>
      <c r="B35" s="46">
        <v>35</v>
      </c>
      <c r="C35" s="16" t="s">
        <v>196</v>
      </c>
      <c r="D35" s="7">
        <v>21226</v>
      </c>
      <c r="E35" s="7">
        <v>18</v>
      </c>
      <c r="F35" s="78">
        <v>1179.2222222222222</v>
      </c>
    </row>
    <row r="36" spans="1:6" ht="12" customHeight="1" x14ac:dyDescent="0.2">
      <c r="A36" s="15">
        <f t="shared" si="0"/>
        <v>31</v>
      </c>
      <c r="B36" s="46">
        <v>36</v>
      </c>
      <c r="C36" s="16" t="s">
        <v>197</v>
      </c>
      <c r="D36" s="7">
        <v>20297</v>
      </c>
      <c r="E36" s="7">
        <v>18</v>
      </c>
      <c r="F36" s="78">
        <v>1127.6111111111111</v>
      </c>
    </row>
    <row r="37" spans="1:6" ht="12" customHeight="1" x14ac:dyDescent="0.2">
      <c r="A37" s="15">
        <f t="shared" si="0"/>
        <v>32</v>
      </c>
      <c r="B37" s="46">
        <v>37</v>
      </c>
      <c r="C37" s="16" t="s">
        <v>198</v>
      </c>
      <c r="D37" s="7">
        <v>149578</v>
      </c>
      <c r="E37" s="7">
        <v>134</v>
      </c>
      <c r="F37" s="78">
        <v>1116.2537313432836</v>
      </c>
    </row>
    <row r="38" spans="1:6" ht="12" customHeight="1" x14ac:dyDescent="0.2">
      <c r="A38" s="15">
        <f t="shared" si="0"/>
        <v>33</v>
      </c>
      <c r="B38" s="46">
        <v>38</v>
      </c>
      <c r="C38" s="16" t="s">
        <v>199</v>
      </c>
      <c r="D38" s="7">
        <v>55174</v>
      </c>
      <c r="E38" s="7">
        <v>48</v>
      </c>
      <c r="F38" s="78">
        <v>1149.4583333333333</v>
      </c>
    </row>
    <row r="39" spans="1:6" ht="12" customHeight="1" x14ac:dyDescent="0.2">
      <c r="A39" s="15">
        <f t="shared" si="0"/>
        <v>34</v>
      </c>
      <c r="B39" s="46">
        <v>39</v>
      </c>
      <c r="C39" s="16" t="s">
        <v>200</v>
      </c>
      <c r="D39" s="7">
        <v>16298</v>
      </c>
      <c r="E39" s="7">
        <v>18</v>
      </c>
      <c r="F39" s="78">
        <v>905.44444444444446</v>
      </c>
    </row>
    <row r="40" spans="1:6" ht="12" customHeight="1" x14ac:dyDescent="0.2">
      <c r="A40" s="15">
        <f t="shared" si="0"/>
        <v>35</v>
      </c>
      <c r="B40" s="46">
        <v>40</v>
      </c>
      <c r="C40" s="16" t="s">
        <v>201</v>
      </c>
      <c r="D40" s="7">
        <v>57291</v>
      </c>
      <c r="E40" s="7">
        <v>56</v>
      </c>
      <c r="F40" s="78">
        <v>1023.0535714285714</v>
      </c>
    </row>
    <row r="41" spans="1:6" ht="12" customHeight="1" x14ac:dyDescent="0.2">
      <c r="A41" s="15">
        <f t="shared" si="0"/>
        <v>36</v>
      </c>
      <c r="B41" s="46">
        <v>41</v>
      </c>
      <c r="C41" s="16" t="s">
        <v>202</v>
      </c>
      <c r="D41" s="7">
        <v>49996</v>
      </c>
      <c r="E41" s="7">
        <v>54</v>
      </c>
      <c r="F41" s="78">
        <v>925.85185185185185</v>
      </c>
    </row>
    <row r="42" spans="1:6" ht="12" customHeight="1" x14ac:dyDescent="0.2">
      <c r="A42" s="15">
        <f t="shared" si="0"/>
        <v>37</v>
      </c>
      <c r="B42" s="46">
        <v>42</v>
      </c>
      <c r="C42" s="16" t="s">
        <v>203</v>
      </c>
      <c r="D42" s="7">
        <v>40247</v>
      </c>
      <c r="E42" s="7">
        <v>35</v>
      </c>
      <c r="F42" s="78">
        <v>1149.9142857142858</v>
      </c>
    </row>
    <row r="43" spans="1:6" ht="12" customHeight="1" x14ac:dyDescent="0.2">
      <c r="A43" s="15">
        <f t="shared" si="0"/>
        <v>38</v>
      </c>
      <c r="B43" s="46">
        <v>43</v>
      </c>
      <c r="C43" s="16" t="s">
        <v>204</v>
      </c>
      <c r="D43" s="7">
        <v>20774</v>
      </c>
      <c r="E43" s="7">
        <v>18</v>
      </c>
      <c r="F43" s="78">
        <v>1154.1111111111111</v>
      </c>
    </row>
    <row r="44" spans="1:6" ht="12" customHeight="1" x14ac:dyDescent="0.2">
      <c r="A44" s="15">
        <f t="shared" si="0"/>
        <v>39</v>
      </c>
      <c r="B44" s="46">
        <v>44</v>
      </c>
      <c r="C44" s="16" t="s">
        <v>205</v>
      </c>
      <c r="D44" s="7">
        <v>68020</v>
      </c>
      <c r="E44" s="7">
        <v>75</v>
      </c>
      <c r="F44" s="78">
        <v>906.93333333333328</v>
      </c>
    </row>
    <row r="45" spans="1:6" ht="12" customHeight="1" x14ac:dyDescent="0.2">
      <c r="A45" s="15">
        <f t="shared" si="0"/>
        <v>40</v>
      </c>
      <c r="B45" s="46">
        <v>45</v>
      </c>
      <c r="C45" s="16" t="s">
        <v>206</v>
      </c>
      <c r="D45" s="7">
        <v>29169</v>
      </c>
      <c r="E45" s="7">
        <v>25</v>
      </c>
      <c r="F45" s="78">
        <v>1166.76</v>
      </c>
    </row>
    <row r="46" spans="1:6" ht="12" customHeight="1" x14ac:dyDescent="0.2">
      <c r="A46" s="15">
        <f t="shared" si="0"/>
        <v>41</v>
      </c>
      <c r="B46" s="46">
        <v>46</v>
      </c>
      <c r="C46" s="16" t="s">
        <v>207</v>
      </c>
      <c r="D46" s="7">
        <v>68304</v>
      </c>
      <c r="E46" s="7">
        <v>75</v>
      </c>
      <c r="F46" s="78">
        <v>910.72</v>
      </c>
    </row>
    <row r="47" spans="1:6" ht="12" customHeight="1" x14ac:dyDescent="0.2">
      <c r="A47" s="15">
        <f t="shared" si="0"/>
        <v>42</v>
      </c>
      <c r="B47" s="46">
        <v>47</v>
      </c>
      <c r="C47" s="16" t="s">
        <v>208</v>
      </c>
      <c r="D47" s="7">
        <v>11203</v>
      </c>
      <c r="E47" s="7">
        <v>12</v>
      </c>
      <c r="F47" s="78">
        <v>933.58333333333337</v>
      </c>
    </row>
    <row r="48" spans="1:6" ht="12" customHeight="1" x14ac:dyDescent="0.2">
      <c r="A48" s="15">
        <f t="shared" si="0"/>
        <v>43</v>
      </c>
      <c r="B48" s="46">
        <v>48</v>
      </c>
      <c r="C48" s="16" t="s">
        <v>209</v>
      </c>
      <c r="D48" s="7">
        <v>27742</v>
      </c>
      <c r="E48" s="7">
        <v>25</v>
      </c>
      <c r="F48" s="78">
        <v>1109.68</v>
      </c>
    </row>
    <row r="49" spans="1:6" ht="12" customHeight="1" x14ac:dyDescent="0.2">
      <c r="A49" s="15">
        <f t="shared" si="0"/>
        <v>44</v>
      </c>
      <c r="B49" s="46">
        <v>49</v>
      </c>
      <c r="C49" s="16" t="s">
        <v>210</v>
      </c>
      <c r="D49" s="7">
        <v>42451</v>
      </c>
      <c r="E49" s="7">
        <v>37</v>
      </c>
      <c r="F49" s="78">
        <v>1147.3243243243244</v>
      </c>
    </row>
    <row r="50" spans="1:6" ht="12" customHeight="1" x14ac:dyDescent="0.2">
      <c r="A50" s="15">
        <f t="shared" si="0"/>
        <v>45</v>
      </c>
      <c r="B50" s="46">
        <v>50</v>
      </c>
      <c r="C50" s="16" t="s">
        <v>211</v>
      </c>
      <c r="D50" s="7">
        <v>166919</v>
      </c>
      <c r="E50" s="7">
        <v>184</v>
      </c>
      <c r="F50" s="78">
        <v>907.16847826086962</v>
      </c>
    </row>
    <row r="51" spans="1:6" ht="12" customHeight="1" x14ac:dyDescent="0.2">
      <c r="A51" s="15">
        <f t="shared" si="0"/>
        <v>46</v>
      </c>
      <c r="B51" s="46">
        <v>51</v>
      </c>
      <c r="C51" s="16" t="s">
        <v>212</v>
      </c>
      <c r="D51" s="7">
        <v>59026</v>
      </c>
      <c r="E51" s="7">
        <v>54</v>
      </c>
      <c r="F51" s="78">
        <v>1093.0740740740741</v>
      </c>
    </row>
    <row r="52" spans="1:6" ht="12" customHeight="1" x14ac:dyDescent="0.2">
      <c r="A52" s="15">
        <f t="shared" si="0"/>
        <v>47</v>
      </c>
      <c r="B52" s="46">
        <v>52</v>
      </c>
      <c r="C52" s="16" t="s">
        <v>213</v>
      </c>
      <c r="D52" s="7">
        <v>175839</v>
      </c>
      <c r="E52" s="7">
        <v>155</v>
      </c>
      <c r="F52" s="78">
        <v>1134.4451612903226</v>
      </c>
    </row>
    <row r="53" spans="1:6" ht="12" customHeight="1" x14ac:dyDescent="0.2">
      <c r="A53" s="15">
        <f t="shared" si="0"/>
        <v>48</v>
      </c>
      <c r="B53" s="46">
        <v>53</v>
      </c>
      <c r="C53" s="16" t="s">
        <v>214</v>
      </c>
      <c r="D53" s="7">
        <v>43006</v>
      </c>
      <c r="E53" s="7">
        <v>47</v>
      </c>
      <c r="F53" s="78">
        <v>915.02127659574467</v>
      </c>
    </row>
    <row r="54" spans="1:6" ht="12" customHeight="1" x14ac:dyDescent="0.2">
      <c r="A54" s="15">
        <f t="shared" si="0"/>
        <v>49</v>
      </c>
      <c r="B54" s="46">
        <v>54</v>
      </c>
      <c r="C54" s="16" t="s">
        <v>215</v>
      </c>
      <c r="D54" s="7">
        <v>52970</v>
      </c>
      <c r="E54" s="7">
        <v>69</v>
      </c>
      <c r="F54" s="78">
        <v>767.68115942028987</v>
      </c>
    </row>
    <row r="55" spans="1:6" ht="12" customHeight="1" x14ac:dyDescent="0.2">
      <c r="A55" s="15">
        <f t="shared" si="0"/>
        <v>50</v>
      </c>
      <c r="B55" s="46">
        <v>55</v>
      </c>
      <c r="C55" s="16" t="s">
        <v>216</v>
      </c>
      <c r="D55" s="7">
        <v>53285</v>
      </c>
      <c r="E55" s="7">
        <v>47</v>
      </c>
      <c r="F55" s="78">
        <v>1133.7234042553191</v>
      </c>
    </row>
    <row r="56" spans="1:6" ht="12" customHeight="1" x14ac:dyDescent="0.2">
      <c r="A56" s="15">
        <f t="shared" si="0"/>
        <v>51</v>
      </c>
      <c r="B56" s="46">
        <v>56</v>
      </c>
      <c r="C56" s="16" t="s">
        <v>217</v>
      </c>
      <c r="D56" s="7">
        <v>59210</v>
      </c>
      <c r="E56" s="7">
        <v>52</v>
      </c>
      <c r="F56" s="78">
        <v>1138.6538461538462</v>
      </c>
    </row>
    <row r="57" spans="1:6" ht="12" customHeight="1" x14ac:dyDescent="0.2">
      <c r="A57" s="15">
        <f t="shared" si="0"/>
        <v>52</v>
      </c>
      <c r="B57" s="46">
        <v>58</v>
      </c>
      <c r="C57" s="16" t="s">
        <v>219</v>
      </c>
      <c r="D57" s="7">
        <v>5782</v>
      </c>
      <c r="E57" s="7">
        <v>6</v>
      </c>
      <c r="F57" s="78">
        <v>963.66666666666663</v>
      </c>
    </row>
    <row r="58" spans="1:6" ht="12" customHeight="1" x14ac:dyDescent="0.2">
      <c r="A58" s="15">
        <f t="shared" si="0"/>
        <v>53</v>
      </c>
      <c r="B58" s="46">
        <v>59</v>
      </c>
      <c r="C58" s="16" t="s">
        <v>220</v>
      </c>
      <c r="D58" s="7">
        <v>26272</v>
      </c>
      <c r="E58" s="7">
        <v>21</v>
      </c>
      <c r="F58" s="78">
        <v>1251.047619047619</v>
      </c>
    </row>
    <row r="59" spans="1:6" ht="12" customHeight="1" x14ac:dyDescent="0.2">
      <c r="A59" s="15">
        <f t="shared" si="0"/>
        <v>54</v>
      </c>
      <c r="B59" s="46">
        <v>60</v>
      </c>
      <c r="C59" s="16" t="s">
        <v>221</v>
      </c>
      <c r="D59" s="7">
        <v>48808</v>
      </c>
      <c r="E59" s="7">
        <v>53</v>
      </c>
      <c r="F59" s="78">
        <v>920.90566037735846</v>
      </c>
    </row>
    <row r="60" spans="1:6" ht="12" customHeight="1" x14ac:dyDescent="0.2">
      <c r="A60" s="15">
        <f t="shared" si="0"/>
        <v>55</v>
      </c>
      <c r="B60" s="46">
        <v>61</v>
      </c>
      <c r="C60" s="16" t="s">
        <v>222</v>
      </c>
      <c r="D60" s="7">
        <v>5058</v>
      </c>
      <c r="E60" s="7">
        <v>5</v>
      </c>
      <c r="F60" s="78">
        <v>1011.6</v>
      </c>
    </row>
    <row r="61" spans="1:6" ht="12" customHeight="1" x14ac:dyDescent="0.2">
      <c r="A61" s="15">
        <f t="shared" si="0"/>
        <v>56</v>
      </c>
      <c r="B61" s="46">
        <v>62</v>
      </c>
      <c r="C61" s="16" t="s">
        <v>223</v>
      </c>
      <c r="D61" s="7">
        <v>103416</v>
      </c>
      <c r="E61" s="7">
        <v>90</v>
      </c>
      <c r="F61" s="78">
        <v>1149.0666666666666</v>
      </c>
    </row>
    <row r="62" spans="1:6" ht="12" customHeight="1" x14ac:dyDescent="0.2">
      <c r="A62" s="15">
        <f t="shared" si="0"/>
        <v>57</v>
      </c>
      <c r="B62" s="46">
        <v>63</v>
      </c>
      <c r="C62" s="16" t="s">
        <v>224</v>
      </c>
      <c r="D62" s="7">
        <v>51599</v>
      </c>
      <c r="E62" s="7">
        <v>56</v>
      </c>
      <c r="F62" s="78">
        <v>921.41071428571433</v>
      </c>
    </row>
    <row r="63" spans="1:6" ht="12" customHeight="1" x14ac:dyDescent="0.2">
      <c r="A63" s="15">
        <f t="shared" si="0"/>
        <v>58</v>
      </c>
      <c r="B63" s="46">
        <v>64</v>
      </c>
      <c r="C63" s="16" t="s">
        <v>225</v>
      </c>
      <c r="D63" s="7">
        <v>154714</v>
      </c>
      <c r="E63" s="7">
        <v>138</v>
      </c>
      <c r="F63" s="78">
        <v>1121.1159420289855</v>
      </c>
    </row>
    <row r="64" spans="1:6" ht="12" customHeight="1" x14ac:dyDescent="0.2">
      <c r="A64" s="15">
        <f t="shared" si="0"/>
        <v>59</v>
      </c>
      <c r="B64" s="46">
        <v>65</v>
      </c>
      <c r="C64" s="16" t="s">
        <v>226</v>
      </c>
      <c r="D64" s="7">
        <v>9032</v>
      </c>
      <c r="E64" s="7">
        <v>8</v>
      </c>
      <c r="F64" s="78">
        <v>1129</v>
      </c>
    </row>
    <row r="65" spans="1:6" ht="12" customHeight="1" x14ac:dyDescent="0.2">
      <c r="A65" s="15">
        <f t="shared" si="0"/>
        <v>60</v>
      </c>
      <c r="B65" s="46">
        <v>66</v>
      </c>
      <c r="C65" s="16" t="s">
        <v>227</v>
      </c>
      <c r="D65" s="7">
        <v>10862</v>
      </c>
      <c r="E65" s="7">
        <v>12</v>
      </c>
      <c r="F65" s="78">
        <v>905.16666666666663</v>
      </c>
    </row>
    <row r="66" spans="1:6" ht="12" customHeight="1" x14ac:dyDescent="0.2">
      <c r="A66" s="15">
        <f t="shared" si="0"/>
        <v>61</v>
      </c>
      <c r="B66" s="46">
        <v>67</v>
      </c>
      <c r="C66" s="16" t="s">
        <v>228</v>
      </c>
      <c r="D66" s="7">
        <v>45698</v>
      </c>
      <c r="E66" s="7">
        <v>40</v>
      </c>
      <c r="F66" s="78">
        <v>1142.45</v>
      </c>
    </row>
    <row r="67" spans="1:6" ht="12" customHeight="1" x14ac:dyDescent="0.2">
      <c r="A67" s="15">
        <f t="shared" si="0"/>
        <v>62</v>
      </c>
      <c r="B67" s="46">
        <v>68</v>
      </c>
      <c r="C67" s="16" t="s">
        <v>229</v>
      </c>
      <c r="D67" s="7">
        <v>41096</v>
      </c>
      <c r="E67" s="7">
        <v>36</v>
      </c>
      <c r="F67" s="78">
        <v>1141.5555555555557</v>
      </c>
    </row>
    <row r="68" spans="1:6" ht="12" customHeight="1" x14ac:dyDescent="0.2">
      <c r="A68" s="15">
        <f t="shared" si="0"/>
        <v>63</v>
      </c>
      <c r="B68" s="46">
        <v>69</v>
      </c>
      <c r="C68" s="16" t="s">
        <v>230</v>
      </c>
      <c r="D68" s="7">
        <v>56987</v>
      </c>
      <c r="E68" s="7">
        <v>66</v>
      </c>
      <c r="F68" s="78">
        <v>863.43939393939399</v>
      </c>
    </row>
    <row r="69" spans="1:6" ht="12" customHeight="1" x14ac:dyDescent="0.2">
      <c r="A69" s="15">
        <f t="shared" si="0"/>
        <v>64</v>
      </c>
      <c r="B69" s="46">
        <v>70</v>
      </c>
      <c r="C69" s="16" t="s">
        <v>231</v>
      </c>
      <c r="D69" s="7">
        <v>40981</v>
      </c>
      <c r="E69" s="7">
        <v>45</v>
      </c>
      <c r="F69" s="78">
        <v>910.68888888888887</v>
      </c>
    </row>
    <row r="70" spans="1:6" ht="12" customHeight="1" x14ac:dyDescent="0.2">
      <c r="A70" s="15">
        <f t="shared" si="0"/>
        <v>65</v>
      </c>
      <c r="B70" s="46">
        <v>71</v>
      </c>
      <c r="C70" s="16" t="s">
        <v>232</v>
      </c>
      <c r="D70" s="7">
        <v>28806</v>
      </c>
      <c r="E70" s="7">
        <v>26</v>
      </c>
      <c r="F70" s="78">
        <v>1107.9230769230769</v>
      </c>
    </row>
    <row r="71" spans="1:6" ht="12" customHeight="1" x14ac:dyDescent="0.2">
      <c r="A71" s="15">
        <f t="shared" si="0"/>
        <v>66</v>
      </c>
      <c r="B71" s="46">
        <v>72</v>
      </c>
      <c r="C71" s="16" t="s">
        <v>233</v>
      </c>
      <c r="D71" s="7">
        <v>6502</v>
      </c>
      <c r="E71" s="7">
        <v>7</v>
      </c>
      <c r="F71" s="78">
        <v>928.85714285714289</v>
      </c>
    </row>
    <row r="72" spans="1:6" ht="12" customHeight="1" x14ac:dyDescent="0.2">
      <c r="A72" s="15">
        <f t="shared" ref="A72:A135" si="1">A71+1</f>
        <v>67</v>
      </c>
      <c r="B72" s="46">
        <v>73</v>
      </c>
      <c r="C72" s="16" t="s">
        <v>234</v>
      </c>
      <c r="D72" s="7">
        <v>36905</v>
      </c>
      <c r="E72" s="7">
        <v>33</v>
      </c>
      <c r="F72" s="78">
        <v>1118.3333333333333</v>
      </c>
    </row>
    <row r="73" spans="1:6" ht="12" customHeight="1" x14ac:dyDescent="0.2">
      <c r="A73" s="15">
        <f t="shared" si="1"/>
        <v>68</v>
      </c>
      <c r="B73" s="46">
        <v>74</v>
      </c>
      <c r="C73" s="16" t="s">
        <v>235</v>
      </c>
      <c r="D73" s="7">
        <v>55176</v>
      </c>
      <c r="E73" s="7">
        <v>49</v>
      </c>
      <c r="F73" s="78">
        <v>1126.0408163265306</v>
      </c>
    </row>
    <row r="74" spans="1:6" ht="12" customHeight="1" x14ac:dyDescent="0.2">
      <c r="A74" s="15">
        <f t="shared" si="1"/>
        <v>69</v>
      </c>
      <c r="B74" s="46">
        <v>75</v>
      </c>
      <c r="C74" s="16" t="s">
        <v>236</v>
      </c>
      <c r="D74" s="7">
        <v>69006</v>
      </c>
      <c r="E74" s="7">
        <v>61</v>
      </c>
      <c r="F74" s="78">
        <v>1131.2459016393443</v>
      </c>
    </row>
    <row r="75" spans="1:6" ht="12" customHeight="1" x14ac:dyDescent="0.2">
      <c r="A75" s="15">
        <f t="shared" si="1"/>
        <v>70</v>
      </c>
      <c r="B75" s="46">
        <v>76</v>
      </c>
      <c r="C75" s="16" t="s">
        <v>237</v>
      </c>
      <c r="D75" s="7">
        <v>310699</v>
      </c>
      <c r="E75" s="7">
        <v>262</v>
      </c>
      <c r="F75" s="78">
        <v>1185.8740458015268</v>
      </c>
    </row>
    <row r="76" spans="1:6" ht="12" customHeight="1" x14ac:dyDescent="0.2">
      <c r="A76" s="15">
        <f t="shared" si="1"/>
        <v>71</v>
      </c>
      <c r="B76" s="46">
        <v>77</v>
      </c>
      <c r="C76" s="16" t="s">
        <v>238</v>
      </c>
      <c r="D76" s="7">
        <v>52341</v>
      </c>
      <c r="E76" s="7">
        <v>51</v>
      </c>
      <c r="F76" s="78">
        <v>1026.2941176470588</v>
      </c>
    </row>
    <row r="77" spans="1:6" ht="12" customHeight="1" x14ac:dyDescent="0.2">
      <c r="A77" s="15">
        <f t="shared" si="1"/>
        <v>72</v>
      </c>
      <c r="B77" s="46">
        <v>78</v>
      </c>
      <c r="C77" s="16" t="s">
        <v>239</v>
      </c>
      <c r="D77" s="7">
        <v>52660</v>
      </c>
      <c r="E77" s="7">
        <v>58</v>
      </c>
      <c r="F77" s="78">
        <v>907.93103448275861</v>
      </c>
    </row>
    <row r="78" spans="1:6" ht="12" customHeight="1" x14ac:dyDescent="0.2">
      <c r="A78" s="15">
        <f t="shared" si="1"/>
        <v>73</v>
      </c>
      <c r="B78" s="46">
        <v>79</v>
      </c>
      <c r="C78" s="16" t="s">
        <v>240</v>
      </c>
      <c r="D78" s="7">
        <v>9483</v>
      </c>
      <c r="E78" s="7">
        <v>11</v>
      </c>
      <c r="F78" s="78">
        <v>862.09090909090912</v>
      </c>
    </row>
    <row r="79" spans="1:6" ht="12" customHeight="1" x14ac:dyDescent="0.2">
      <c r="A79" s="15">
        <f t="shared" si="1"/>
        <v>74</v>
      </c>
      <c r="B79" s="46">
        <v>80</v>
      </c>
      <c r="C79" s="16" t="s">
        <v>241</v>
      </c>
      <c r="D79" s="7">
        <v>52840</v>
      </c>
      <c r="E79" s="7">
        <v>53</v>
      </c>
      <c r="F79" s="78">
        <v>996.98113207547169</v>
      </c>
    </row>
    <row r="80" spans="1:6" ht="12" customHeight="1" x14ac:dyDescent="0.2">
      <c r="A80" s="15">
        <f t="shared" si="1"/>
        <v>75</v>
      </c>
      <c r="B80" s="46">
        <v>81</v>
      </c>
      <c r="C80" s="16" t="s">
        <v>242</v>
      </c>
      <c r="D80" s="7">
        <v>49914</v>
      </c>
      <c r="E80" s="7">
        <v>45</v>
      </c>
      <c r="F80" s="78">
        <v>1109.2</v>
      </c>
    </row>
    <row r="81" spans="1:6" ht="12" customHeight="1" x14ac:dyDescent="0.2">
      <c r="A81" s="15">
        <f t="shared" si="1"/>
        <v>76</v>
      </c>
      <c r="B81" s="46">
        <v>82</v>
      </c>
      <c r="C81" s="16" t="s">
        <v>243</v>
      </c>
      <c r="D81" s="7">
        <v>28510</v>
      </c>
      <c r="E81" s="7">
        <v>28</v>
      </c>
      <c r="F81" s="78">
        <v>1018.2142857142857</v>
      </c>
    </row>
    <row r="82" spans="1:6" ht="12" customHeight="1" x14ac:dyDescent="0.2">
      <c r="A82" s="15">
        <f t="shared" si="1"/>
        <v>77</v>
      </c>
      <c r="B82" s="46">
        <v>83</v>
      </c>
      <c r="C82" s="16" t="s">
        <v>244</v>
      </c>
      <c r="D82" s="7">
        <v>21587</v>
      </c>
      <c r="E82" s="7">
        <v>21</v>
      </c>
      <c r="F82" s="78">
        <v>1027.952380952381</v>
      </c>
    </row>
    <row r="83" spans="1:6" ht="12" customHeight="1" x14ac:dyDescent="0.2">
      <c r="A83" s="15">
        <f t="shared" si="1"/>
        <v>78</v>
      </c>
      <c r="B83" s="46">
        <v>84</v>
      </c>
      <c r="C83" s="16" t="s">
        <v>245</v>
      </c>
      <c r="D83" s="7">
        <v>27413</v>
      </c>
      <c r="E83" s="7">
        <v>24</v>
      </c>
      <c r="F83" s="78">
        <v>1142.2083333333333</v>
      </c>
    </row>
    <row r="84" spans="1:6" ht="12" customHeight="1" x14ac:dyDescent="0.2">
      <c r="A84" s="15">
        <f t="shared" si="1"/>
        <v>79</v>
      </c>
      <c r="B84" s="46">
        <v>85</v>
      </c>
      <c r="C84" s="16" t="s">
        <v>246</v>
      </c>
      <c r="D84" s="7">
        <v>55668</v>
      </c>
      <c r="E84" s="7">
        <v>61</v>
      </c>
      <c r="F84" s="78">
        <v>912.59016393442619</v>
      </c>
    </row>
    <row r="85" spans="1:6" ht="12" customHeight="1" x14ac:dyDescent="0.2">
      <c r="A85" s="15">
        <f t="shared" si="1"/>
        <v>80</v>
      </c>
      <c r="B85" s="46">
        <v>86</v>
      </c>
      <c r="C85" s="16" t="s">
        <v>247</v>
      </c>
      <c r="D85" s="7">
        <v>20004</v>
      </c>
      <c r="E85" s="7">
        <v>23</v>
      </c>
      <c r="F85" s="78">
        <v>869.73913043478262</v>
      </c>
    </row>
    <row r="86" spans="1:6" ht="12" customHeight="1" x14ac:dyDescent="0.2">
      <c r="A86" s="15">
        <f t="shared" si="1"/>
        <v>81</v>
      </c>
      <c r="B86" s="46">
        <v>87</v>
      </c>
      <c r="C86" s="16" t="s">
        <v>248</v>
      </c>
      <c r="D86" s="7">
        <v>51398</v>
      </c>
      <c r="E86" s="7">
        <v>45</v>
      </c>
      <c r="F86" s="78">
        <v>1142.1777777777777</v>
      </c>
    </row>
    <row r="87" spans="1:6" ht="12" customHeight="1" x14ac:dyDescent="0.2">
      <c r="A87" s="15">
        <f t="shared" si="1"/>
        <v>82</v>
      </c>
      <c r="B87" s="46">
        <v>88</v>
      </c>
      <c r="C87" s="16" t="s">
        <v>249</v>
      </c>
      <c r="D87" s="7">
        <v>112338</v>
      </c>
      <c r="E87" s="7">
        <v>128</v>
      </c>
      <c r="F87" s="78">
        <v>877.640625</v>
      </c>
    </row>
    <row r="88" spans="1:6" ht="12" customHeight="1" x14ac:dyDescent="0.2">
      <c r="A88" s="15">
        <f t="shared" si="1"/>
        <v>83</v>
      </c>
      <c r="B88" s="46">
        <v>89</v>
      </c>
      <c r="C88" s="16" t="s">
        <v>250</v>
      </c>
      <c r="D88" s="7">
        <v>87984</v>
      </c>
      <c r="E88" s="7">
        <v>97</v>
      </c>
      <c r="F88" s="78">
        <v>907.05154639175259</v>
      </c>
    </row>
    <row r="89" spans="1:6" ht="12" customHeight="1" x14ac:dyDescent="0.2">
      <c r="A89" s="15">
        <f t="shared" si="1"/>
        <v>84</v>
      </c>
      <c r="B89" s="46">
        <v>90</v>
      </c>
      <c r="C89" s="16" t="s">
        <v>251</v>
      </c>
      <c r="D89" s="7">
        <v>196539</v>
      </c>
      <c r="E89" s="7">
        <v>224</v>
      </c>
      <c r="F89" s="78">
        <v>877.40625</v>
      </c>
    </row>
    <row r="90" spans="1:6" ht="12" customHeight="1" x14ac:dyDescent="0.2">
      <c r="A90" s="15">
        <f t="shared" si="1"/>
        <v>85</v>
      </c>
      <c r="B90" s="46">
        <v>91</v>
      </c>
      <c r="C90" s="16" t="s">
        <v>252</v>
      </c>
      <c r="D90" s="7">
        <v>106160</v>
      </c>
      <c r="E90" s="7">
        <v>94</v>
      </c>
      <c r="F90" s="78">
        <v>1129.3617021276596</v>
      </c>
    </row>
    <row r="91" spans="1:6" ht="12" customHeight="1" x14ac:dyDescent="0.2">
      <c r="A91" s="15">
        <f t="shared" si="1"/>
        <v>86</v>
      </c>
      <c r="B91" s="46">
        <v>92</v>
      </c>
      <c r="C91" s="16" t="s">
        <v>253</v>
      </c>
      <c r="D91" s="7">
        <v>65252</v>
      </c>
      <c r="E91" s="7">
        <v>77</v>
      </c>
      <c r="F91" s="78">
        <v>847.42857142857144</v>
      </c>
    </row>
    <row r="92" spans="1:6" ht="12" customHeight="1" x14ac:dyDescent="0.2">
      <c r="A92" s="15">
        <f t="shared" si="1"/>
        <v>87</v>
      </c>
      <c r="B92" s="46">
        <v>93</v>
      </c>
      <c r="C92" s="16" t="s">
        <v>254</v>
      </c>
      <c r="D92" s="7">
        <v>19919</v>
      </c>
      <c r="E92" s="7">
        <v>22</v>
      </c>
      <c r="F92" s="78">
        <v>905.40909090909088</v>
      </c>
    </row>
    <row r="93" spans="1:6" ht="12" customHeight="1" x14ac:dyDescent="0.2">
      <c r="A93" s="15">
        <f t="shared" si="1"/>
        <v>88</v>
      </c>
      <c r="B93" s="46">
        <v>94</v>
      </c>
      <c r="C93" s="16" t="s">
        <v>255</v>
      </c>
      <c r="D93" s="7">
        <v>38506</v>
      </c>
      <c r="E93" s="7">
        <v>43</v>
      </c>
      <c r="F93" s="78">
        <v>895.48837209302326</v>
      </c>
    </row>
    <row r="94" spans="1:6" ht="12" customHeight="1" x14ac:dyDescent="0.2">
      <c r="A94" s="15">
        <f t="shared" si="1"/>
        <v>89</v>
      </c>
      <c r="B94" s="46">
        <v>95</v>
      </c>
      <c r="C94" s="16" t="s">
        <v>256</v>
      </c>
      <c r="D94" s="7">
        <v>40816</v>
      </c>
      <c r="E94" s="7">
        <v>45</v>
      </c>
      <c r="F94" s="78">
        <v>907.02222222222224</v>
      </c>
    </row>
    <row r="95" spans="1:6" ht="12" customHeight="1" x14ac:dyDescent="0.2">
      <c r="A95" s="15">
        <f t="shared" si="1"/>
        <v>90</v>
      </c>
      <c r="B95" s="46">
        <v>96</v>
      </c>
      <c r="C95" s="16" t="s">
        <v>257</v>
      </c>
      <c r="D95" s="7">
        <v>19144</v>
      </c>
      <c r="E95" s="7">
        <v>21</v>
      </c>
      <c r="F95" s="78">
        <v>911.61904761904759</v>
      </c>
    </row>
    <row r="96" spans="1:6" ht="12" customHeight="1" x14ac:dyDescent="0.2">
      <c r="A96" s="15">
        <f t="shared" si="1"/>
        <v>91</v>
      </c>
      <c r="B96" s="46">
        <v>97</v>
      </c>
      <c r="C96" s="16" t="s">
        <v>258</v>
      </c>
      <c r="D96" s="7">
        <v>19877</v>
      </c>
      <c r="E96" s="7">
        <v>22</v>
      </c>
      <c r="F96" s="78">
        <v>903.5</v>
      </c>
    </row>
    <row r="97" spans="1:6" ht="12" customHeight="1" x14ac:dyDescent="0.2">
      <c r="A97" s="15">
        <f t="shared" si="1"/>
        <v>92</v>
      </c>
      <c r="B97" s="46">
        <v>98</v>
      </c>
      <c r="C97" s="16" t="s">
        <v>259</v>
      </c>
      <c r="D97" s="7">
        <v>58480</v>
      </c>
      <c r="E97" s="7">
        <v>64</v>
      </c>
      <c r="F97" s="78">
        <v>913.75</v>
      </c>
    </row>
    <row r="98" spans="1:6" ht="12" customHeight="1" x14ac:dyDescent="0.2">
      <c r="A98" s="15">
        <f t="shared" si="1"/>
        <v>93</v>
      </c>
      <c r="B98" s="46">
        <v>99</v>
      </c>
      <c r="C98" s="16" t="s">
        <v>260</v>
      </c>
      <c r="D98" s="7">
        <v>22414</v>
      </c>
      <c r="E98" s="7">
        <v>20</v>
      </c>
      <c r="F98" s="78">
        <v>1120.7</v>
      </c>
    </row>
    <row r="99" spans="1:6" ht="12" customHeight="1" x14ac:dyDescent="0.2">
      <c r="A99" s="15">
        <f t="shared" si="1"/>
        <v>94</v>
      </c>
      <c r="B99" s="46">
        <v>100</v>
      </c>
      <c r="C99" s="16" t="s">
        <v>261</v>
      </c>
      <c r="D99" s="7">
        <v>253620</v>
      </c>
      <c r="E99" s="7">
        <v>219</v>
      </c>
      <c r="F99" s="78">
        <v>1158.0821917808219</v>
      </c>
    </row>
    <row r="100" spans="1:6" ht="12" customHeight="1" x14ac:dyDescent="0.2">
      <c r="A100" s="15">
        <f t="shared" si="1"/>
        <v>95</v>
      </c>
      <c r="B100" s="46">
        <v>102</v>
      </c>
      <c r="C100" s="16" t="s">
        <v>263</v>
      </c>
      <c r="D100" s="7">
        <v>91408</v>
      </c>
      <c r="E100" s="7">
        <v>102</v>
      </c>
      <c r="F100" s="78">
        <v>896.15686274509801</v>
      </c>
    </row>
    <row r="101" spans="1:6" ht="12" customHeight="1" x14ac:dyDescent="0.2">
      <c r="A101" s="15">
        <f t="shared" si="1"/>
        <v>96</v>
      </c>
      <c r="B101" s="46">
        <v>103</v>
      </c>
      <c r="C101" s="16" t="s">
        <v>264</v>
      </c>
      <c r="D101" s="7">
        <v>27543</v>
      </c>
      <c r="E101" s="7">
        <v>24</v>
      </c>
      <c r="F101" s="78">
        <v>1147.625</v>
      </c>
    </row>
    <row r="102" spans="1:6" ht="12" customHeight="1" x14ac:dyDescent="0.2">
      <c r="A102" s="15">
        <f t="shared" si="1"/>
        <v>97</v>
      </c>
      <c r="B102" s="46">
        <v>104</v>
      </c>
      <c r="C102" s="16" t="s">
        <v>265</v>
      </c>
      <c r="D102" s="7">
        <v>78186</v>
      </c>
      <c r="E102" s="7">
        <v>73</v>
      </c>
      <c r="F102" s="78">
        <v>1071.041095890411</v>
      </c>
    </row>
    <row r="103" spans="1:6" ht="12" customHeight="1" x14ac:dyDescent="0.2">
      <c r="A103" s="15">
        <f t="shared" si="1"/>
        <v>98</v>
      </c>
      <c r="B103" s="46">
        <v>105</v>
      </c>
      <c r="C103" s="16" t="s">
        <v>266</v>
      </c>
      <c r="D103" s="7">
        <v>46258</v>
      </c>
      <c r="E103" s="7">
        <v>50</v>
      </c>
      <c r="F103" s="78">
        <v>925.16</v>
      </c>
    </row>
    <row r="104" spans="1:6" ht="12" customHeight="1" x14ac:dyDescent="0.2">
      <c r="A104" s="15">
        <f t="shared" si="1"/>
        <v>99</v>
      </c>
      <c r="B104" s="46">
        <v>106</v>
      </c>
      <c r="C104" s="16" t="s">
        <v>267</v>
      </c>
      <c r="D104" s="7">
        <v>100548</v>
      </c>
      <c r="E104" s="7">
        <v>110</v>
      </c>
      <c r="F104" s="78">
        <v>914.07272727272732</v>
      </c>
    </row>
    <row r="105" spans="1:6" ht="12" customHeight="1" x14ac:dyDescent="0.2">
      <c r="A105" s="15">
        <f t="shared" si="1"/>
        <v>100</v>
      </c>
      <c r="B105" s="46">
        <v>107</v>
      </c>
      <c r="C105" s="16" t="s">
        <v>268</v>
      </c>
      <c r="D105" s="7">
        <v>25509</v>
      </c>
      <c r="E105" s="7">
        <v>29</v>
      </c>
      <c r="F105" s="78">
        <v>879.62068965517244</v>
      </c>
    </row>
    <row r="106" spans="1:6" ht="12" customHeight="1" x14ac:dyDescent="0.2">
      <c r="A106" s="15">
        <f t="shared" si="1"/>
        <v>101</v>
      </c>
      <c r="B106" s="46">
        <v>108</v>
      </c>
      <c r="C106" s="16" t="s">
        <v>269</v>
      </c>
      <c r="D106" s="7">
        <v>25000</v>
      </c>
      <c r="E106" s="7">
        <v>28</v>
      </c>
      <c r="F106" s="78">
        <v>892.85714285714289</v>
      </c>
    </row>
    <row r="107" spans="1:6" ht="12" customHeight="1" x14ac:dyDescent="0.2">
      <c r="A107" s="15">
        <f t="shared" si="1"/>
        <v>102</v>
      </c>
      <c r="B107" s="46">
        <v>109</v>
      </c>
      <c r="C107" s="16" t="s">
        <v>270</v>
      </c>
      <c r="D107" s="7">
        <v>57942</v>
      </c>
      <c r="E107" s="7">
        <v>66</v>
      </c>
      <c r="F107" s="78">
        <v>877.90909090909088</v>
      </c>
    </row>
    <row r="108" spans="1:6" ht="12" customHeight="1" x14ac:dyDescent="0.2">
      <c r="A108" s="15">
        <f t="shared" si="1"/>
        <v>103</v>
      </c>
      <c r="B108" s="46">
        <v>110</v>
      </c>
      <c r="C108" s="16" t="s">
        <v>271</v>
      </c>
      <c r="D108" s="7">
        <v>42005</v>
      </c>
      <c r="E108" s="7">
        <v>37</v>
      </c>
      <c r="F108" s="78">
        <v>1135.2702702702702</v>
      </c>
    </row>
    <row r="109" spans="1:6" ht="12" customHeight="1" x14ac:dyDescent="0.2">
      <c r="A109" s="15">
        <f t="shared" si="1"/>
        <v>104</v>
      </c>
      <c r="B109" s="46">
        <v>111</v>
      </c>
      <c r="C109" s="16" t="s">
        <v>272</v>
      </c>
      <c r="D109" s="7">
        <v>70538</v>
      </c>
      <c r="E109" s="7">
        <v>62</v>
      </c>
      <c r="F109" s="78">
        <v>1137.7096774193549</v>
      </c>
    </row>
    <row r="110" spans="1:6" ht="12" customHeight="1" x14ac:dyDescent="0.2">
      <c r="A110" s="15">
        <f t="shared" si="1"/>
        <v>105</v>
      </c>
      <c r="B110" s="46">
        <v>112</v>
      </c>
      <c r="C110" s="16" t="s">
        <v>273</v>
      </c>
      <c r="D110" s="7">
        <v>78018</v>
      </c>
      <c r="E110" s="7">
        <v>91</v>
      </c>
      <c r="F110" s="78">
        <v>857.34065934065939</v>
      </c>
    </row>
    <row r="111" spans="1:6" ht="12" customHeight="1" x14ac:dyDescent="0.2">
      <c r="A111" s="15">
        <f t="shared" si="1"/>
        <v>106</v>
      </c>
      <c r="B111" s="46">
        <v>113</v>
      </c>
      <c r="C111" s="16" t="s">
        <v>274</v>
      </c>
      <c r="D111" s="7">
        <v>695666</v>
      </c>
      <c r="E111" s="7">
        <v>680</v>
      </c>
      <c r="F111" s="78">
        <v>1023.0382352941176</v>
      </c>
    </row>
    <row r="112" spans="1:6" ht="12" customHeight="1" x14ac:dyDescent="0.2">
      <c r="A112" s="15">
        <f t="shared" si="1"/>
        <v>107</v>
      </c>
      <c r="B112" s="46">
        <v>114</v>
      </c>
      <c r="C112" s="16" t="s">
        <v>275</v>
      </c>
      <c r="D112" s="7">
        <v>121583</v>
      </c>
      <c r="E112" s="7">
        <v>107</v>
      </c>
      <c r="F112" s="78">
        <v>1136.2897196261683</v>
      </c>
    </row>
    <row r="113" spans="1:6" ht="12" customHeight="1" x14ac:dyDescent="0.2">
      <c r="A113" s="15">
        <f t="shared" si="1"/>
        <v>108</v>
      </c>
      <c r="B113" s="46">
        <v>115</v>
      </c>
      <c r="C113" s="16" t="s">
        <v>276</v>
      </c>
      <c r="D113" s="7">
        <v>57438</v>
      </c>
      <c r="E113" s="7">
        <v>53</v>
      </c>
      <c r="F113" s="78">
        <v>1083.7358490566037</v>
      </c>
    </row>
    <row r="114" spans="1:6" ht="12" customHeight="1" x14ac:dyDescent="0.2">
      <c r="A114" s="15">
        <f t="shared" si="1"/>
        <v>109</v>
      </c>
      <c r="B114" s="46">
        <v>116</v>
      </c>
      <c r="C114" s="16" t="s">
        <v>277</v>
      </c>
      <c r="D114" s="7">
        <v>7224</v>
      </c>
      <c r="E114" s="7">
        <v>8</v>
      </c>
      <c r="F114" s="78">
        <v>903</v>
      </c>
    </row>
    <row r="115" spans="1:6" ht="12" customHeight="1" x14ac:dyDescent="0.2">
      <c r="A115" s="15">
        <f t="shared" si="1"/>
        <v>110</v>
      </c>
      <c r="B115" s="46">
        <v>117</v>
      </c>
      <c r="C115" s="16" t="s">
        <v>278</v>
      </c>
      <c r="D115" s="7">
        <v>66234</v>
      </c>
      <c r="E115" s="7">
        <v>55</v>
      </c>
      <c r="F115" s="78">
        <v>1204.2545454545455</v>
      </c>
    </row>
    <row r="116" spans="1:6" ht="12" customHeight="1" x14ac:dyDescent="0.2">
      <c r="A116" s="15">
        <f t="shared" si="1"/>
        <v>111</v>
      </c>
      <c r="B116" s="46">
        <v>118</v>
      </c>
      <c r="C116" s="16" t="s">
        <v>279</v>
      </c>
      <c r="D116" s="7">
        <v>61542</v>
      </c>
      <c r="E116" s="7">
        <v>68</v>
      </c>
      <c r="F116" s="78">
        <v>905.02941176470586</v>
      </c>
    </row>
    <row r="117" spans="1:6" ht="12" customHeight="1" x14ac:dyDescent="0.2">
      <c r="A117" s="15">
        <f t="shared" si="1"/>
        <v>112</v>
      </c>
      <c r="B117" s="46">
        <v>119</v>
      </c>
      <c r="C117" s="16" t="s">
        <v>280</v>
      </c>
      <c r="D117" s="7">
        <v>21727</v>
      </c>
      <c r="E117" s="7">
        <v>24</v>
      </c>
      <c r="F117" s="78">
        <v>905.29166666666663</v>
      </c>
    </row>
    <row r="118" spans="1:6" ht="12" customHeight="1" x14ac:dyDescent="0.2">
      <c r="A118" s="15">
        <f t="shared" si="1"/>
        <v>113</v>
      </c>
      <c r="B118" s="46">
        <v>120</v>
      </c>
      <c r="C118" s="16" t="s">
        <v>281</v>
      </c>
      <c r="D118" s="7">
        <v>70820</v>
      </c>
      <c r="E118" s="7">
        <v>65</v>
      </c>
      <c r="F118" s="78">
        <v>1089.5384615384614</v>
      </c>
    </row>
    <row r="119" spans="1:6" ht="12" customHeight="1" x14ac:dyDescent="0.2">
      <c r="A119" s="15">
        <f t="shared" si="1"/>
        <v>114</v>
      </c>
      <c r="B119" s="46">
        <v>121</v>
      </c>
      <c r="C119" s="16" t="s">
        <v>282</v>
      </c>
      <c r="D119" s="7">
        <v>103800</v>
      </c>
      <c r="E119" s="7">
        <v>114</v>
      </c>
      <c r="F119" s="78">
        <v>910.52631578947364</v>
      </c>
    </row>
    <row r="120" spans="1:6" ht="12" customHeight="1" x14ac:dyDescent="0.2">
      <c r="A120" s="15">
        <f t="shared" si="1"/>
        <v>115</v>
      </c>
      <c r="B120" s="46">
        <v>122</v>
      </c>
      <c r="C120" s="16" t="s">
        <v>283</v>
      </c>
      <c r="D120" s="7">
        <v>36138</v>
      </c>
      <c r="E120" s="7">
        <v>34</v>
      </c>
      <c r="F120" s="78">
        <v>1062.8823529411766</v>
      </c>
    </row>
    <row r="121" spans="1:6" ht="12" customHeight="1" x14ac:dyDescent="0.2">
      <c r="A121" s="15">
        <f t="shared" si="1"/>
        <v>116</v>
      </c>
      <c r="B121" s="46">
        <v>123</v>
      </c>
      <c r="C121" s="16" t="s">
        <v>284</v>
      </c>
      <c r="D121" s="7">
        <v>16298</v>
      </c>
      <c r="E121" s="7">
        <v>18</v>
      </c>
      <c r="F121" s="78">
        <v>905.44444444444446</v>
      </c>
    </row>
    <row r="122" spans="1:6" ht="12" customHeight="1" x14ac:dyDescent="0.2">
      <c r="A122" s="15">
        <f t="shared" si="1"/>
        <v>117</v>
      </c>
      <c r="B122" s="46">
        <v>124</v>
      </c>
      <c r="C122" s="16" t="s">
        <v>285</v>
      </c>
      <c r="D122" s="7">
        <v>3614</v>
      </c>
      <c r="E122" s="7">
        <v>4</v>
      </c>
      <c r="F122" s="78">
        <v>903.5</v>
      </c>
    </row>
    <row r="123" spans="1:6" ht="12" customHeight="1" x14ac:dyDescent="0.2">
      <c r="A123" s="15">
        <f t="shared" si="1"/>
        <v>118</v>
      </c>
      <c r="B123" s="46">
        <v>125</v>
      </c>
      <c r="C123" s="16" t="s">
        <v>286</v>
      </c>
      <c r="D123" s="7">
        <v>56935</v>
      </c>
      <c r="E123" s="7">
        <v>63</v>
      </c>
      <c r="F123" s="78">
        <v>903.73015873015868</v>
      </c>
    </row>
    <row r="124" spans="1:6" ht="12" customHeight="1" x14ac:dyDescent="0.2">
      <c r="A124" s="15">
        <f t="shared" si="1"/>
        <v>119</v>
      </c>
      <c r="B124" s="46">
        <v>126</v>
      </c>
      <c r="C124" s="16" t="s">
        <v>287</v>
      </c>
      <c r="D124" s="7">
        <v>67762</v>
      </c>
      <c r="E124" s="7">
        <v>60</v>
      </c>
      <c r="F124" s="78">
        <v>1129.3666666666666</v>
      </c>
    </row>
    <row r="125" spans="1:6" ht="12" customHeight="1" x14ac:dyDescent="0.2">
      <c r="A125" s="15">
        <f t="shared" si="1"/>
        <v>120</v>
      </c>
      <c r="B125" s="46">
        <v>127</v>
      </c>
      <c r="C125" s="16" t="s">
        <v>288</v>
      </c>
      <c r="D125" s="7">
        <v>47350</v>
      </c>
      <c r="E125" s="7">
        <v>42</v>
      </c>
      <c r="F125" s="78">
        <v>1127.3809523809523</v>
      </c>
    </row>
    <row r="126" spans="1:6" ht="12" customHeight="1" x14ac:dyDescent="0.2">
      <c r="A126" s="15">
        <f t="shared" si="1"/>
        <v>121</v>
      </c>
      <c r="B126" s="46">
        <v>128</v>
      </c>
      <c r="C126" s="16" t="s">
        <v>289</v>
      </c>
      <c r="D126" s="7">
        <v>26212</v>
      </c>
      <c r="E126" s="7">
        <v>30</v>
      </c>
      <c r="F126" s="78">
        <v>873.73333333333335</v>
      </c>
    </row>
    <row r="127" spans="1:6" ht="12" customHeight="1" x14ac:dyDescent="0.2">
      <c r="A127" s="15">
        <f t="shared" si="1"/>
        <v>122</v>
      </c>
      <c r="B127" s="46">
        <v>129</v>
      </c>
      <c r="C127" s="16" t="s">
        <v>290</v>
      </c>
      <c r="D127" s="7">
        <v>3947</v>
      </c>
      <c r="E127" s="7">
        <v>4</v>
      </c>
      <c r="F127" s="78">
        <v>986.75</v>
      </c>
    </row>
    <row r="128" spans="1:6" ht="12" customHeight="1" x14ac:dyDescent="0.2">
      <c r="A128" s="15">
        <f t="shared" si="1"/>
        <v>123</v>
      </c>
      <c r="B128" s="46">
        <v>130</v>
      </c>
      <c r="C128" s="16" t="s">
        <v>291</v>
      </c>
      <c r="D128" s="7">
        <v>31845</v>
      </c>
      <c r="E128" s="7">
        <v>35</v>
      </c>
      <c r="F128" s="78">
        <v>909.85714285714289</v>
      </c>
    </row>
    <row r="129" spans="1:6" ht="12" customHeight="1" x14ac:dyDescent="0.2">
      <c r="A129" s="15">
        <f t="shared" si="1"/>
        <v>124</v>
      </c>
      <c r="B129" s="46">
        <v>131</v>
      </c>
      <c r="C129" s="16" t="s">
        <v>292</v>
      </c>
      <c r="D129" s="7">
        <v>181911</v>
      </c>
      <c r="E129" s="7">
        <v>197</v>
      </c>
      <c r="F129" s="78">
        <v>923.40609137055833</v>
      </c>
    </row>
    <row r="130" spans="1:6" ht="12" customHeight="1" x14ac:dyDescent="0.2">
      <c r="A130" s="15">
        <f t="shared" si="1"/>
        <v>125</v>
      </c>
      <c r="B130" s="46">
        <v>132</v>
      </c>
      <c r="C130" s="16" t="s">
        <v>293</v>
      </c>
      <c r="D130" s="7">
        <v>5418</v>
      </c>
      <c r="E130" s="7">
        <v>6</v>
      </c>
      <c r="F130" s="78">
        <v>903</v>
      </c>
    </row>
    <row r="131" spans="1:6" ht="12" customHeight="1" x14ac:dyDescent="0.2">
      <c r="A131" s="15">
        <f t="shared" si="1"/>
        <v>126</v>
      </c>
      <c r="B131" s="46">
        <v>134</v>
      </c>
      <c r="C131" s="16" t="s">
        <v>295</v>
      </c>
      <c r="D131" s="7">
        <v>111083</v>
      </c>
      <c r="E131" s="7">
        <v>98</v>
      </c>
      <c r="F131" s="78">
        <v>1133.5</v>
      </c>
    </row>
    <row r="132" spans="1:6" ht="12" customHeight="1" x14ac:dyDescent="0.2">
      <c r="A132" s="15">
        <f t="shared" si="1"/>
        <v>127</v>
      </c>
      <c r="B132" s="46">
        <v>135</v>
      </c>
      <c r="C132" s="16" t="s">
        <v>296</v>
      </c>
      <c r="D132" s="7">
        <v>495887</v>
      </c>
      <c r="E132" s="7">
        <v>441</v>
      </c>
      <c r="F132" s="78">
        <v>1124.4603174603174</v>
      </c>
    </row>
    <row r="133" spans="1:6" ht="12" customHeight="1" x14ac:dyDescent="0.2">
      <c r="A133" s="15">
        <f t="shared" si="1"/>
        <v>128</v>
      </c>
      <c r="B133" s="46">
        <v>136</v>
      </c>
      <c r="C133" s="16" t="s">
        <v>297</v>
      </c>
      <c r="D133" s="7">
        <v>72754</v>
      </c>
      <c r="E133" s="7">
        <v>80</v>
      </c>
      <c r="F133" s="78">
        <v>909.42499999999995</v>
      </c>
    </row>
    <row r="134" spans="1:6" ht="12" customHeight="1" x14ac:dyDescent="0.2">
      <c r="A134" s="15">
        <f t="shared" si="1"/>
        <v>129</v>
      </c>
      <c r="B134" s="46">
        <v>137</v>
      </c>
      <c r="C134" s="16" t="s">
        <v>298</v>
      </c>
      <c r="D134" s="7">
        <v>57101</v>
      </c>
      <c r="E134" s="7">
        <v>63</v>
      </c>
      <c r="F134" s="78">
        <v>906.3650793650794</v>
      </c>
    </row>
    <row r="135" spans="1:6" ht="12" customHeight="1" x14ac:dyDescent="0.2">
      <c r="A135" s="15">
        <f t="shared" si="1"/>
        <v>130</v>
      </c>
      <c r="B135" s="46">
        <v>138</v>
      </c>
      <c r="C135" s="16" t="s">
        <v>299</v>
      </c>
      <c r="D135" s="7">
        <v>4516</v>
      </c>
      <c r="E135" s="7">
        <v>4</v>
      </c>
      <c r="F135" s="78">
        <v>1129</v>
      </c>
    </row>
    <row r="136" spans="1:6" ht="12" customHeight="1" x14ac:dyDescent="0.2">
      <c r="A136" s="15">
        <f t="shared" ref="A136:A199" si="2">A135+1</f>
        <v>131</v>
      </c>
      <c r="B136" s="46">
        <v>139</v>
      </c>
      <c r="C136" s="16" t="s">
        <v>300</v>
      </c>
      <c r="D136" s="7">
        <v>30709</v>
      </c>
      <c r="E136" s="7">
        <v>27</v>
      </c>
      <c r="F136" s="78">
        <v>1137.3703703703704</v>
      </c>
    </row>
    <row r="137" spans="1:6" ht="12" customHeight="1" x14ac:dyDescent="0.2">
      <c r="A137" s="15">
        <f t="shared" si="2"/>
        <v>132</v>
      </c>
      <c r="B137" s="46">
        <v>140</v>
      </c>
      <c r="C137" s="16" t="s">
        <v>301</v>
      </c>
      <c r="D137" s="7">
        <v>24495</v>
      </c>
      <c r="E137" s="7">
        <v>21</v>
      </c>
      <c r="F137" s="78">
        <v>1166.4285714285713</v>
      </c>
    </row>
    <row r="138" spans="1:6" ht="12" customHeight="1" x14ac:dyDescent="0.2">
      <c r="A138" s="15">
        <f t="shared" si="2"/>
        <v>133</v>
      </c>
      <c r="B138" s="46">
        <v>141</v>
      </c>
      <c r="C138" s="16" t="s">
        <v>302</v>
      </c>
      <c r="D138" s="7">
        <v>12332</v>
      </c>
      <c r="E138" s="7">
        <v>10</v>
      </c>
      <c r="F138" s="78">
        <v>1233.2</v>
      </c>
    </row>
    <row r="139" spans="1:6" ht="12" customHeight="1" x14ac:dyDescent="0.2">
      <c r="A139" s="15">
        <f t="shared" si="2"/>
        <v>134</v>
      </c>
      <c r="B139" s="46">
        <v>142</v>
      </c>
      <c r="C139" s="16" t="s">
        <v>303</v>
      </c>
      <c r="D139" s="7">
        <v>50492</v>
      </c>
      <c r="E139" s="7">
        <v>56</v>
      </c>
      <c r="F139" s="78">
        <v>901.64285714285711</v>
      </c>
    </row>
    <row r="140" spans="1:6" ht="12" customHeight="1" x14ac:dyDescent="0.2">
      <c r="A140" s="15">
        <f t="shared" si="2"/>
        <v>135</v>
      </c>
      <c r="B140" s="46">
        <v>143</v>
      </c>
      <c r="C140" s="16" t="s">
        <v>304</v>
      </c>
      <c r="D140" s="7">
        <v>57091</v>
      </c>
      <c r="E140" s="7">
        <v>50</v>
      </c>
      <c r="F140" s="78">
        <v>1141.82</v>
      </c>
    </row>
    <row r="141" spans="1:6" ht="12" customHeight="1" x14ac:dyDescent="0.2">
      <c r="A141" s="15">
        <f t="shared" si="2"/>
        <v>136</v>
      </c>
      <c r="B141" s="46">
        <v>144</v>
      </c>
      <c r="C141" s="16" t="s">
        <v>305</v>
      </c>
      <c r="D141" s="7">
        <v>29098</v>
      </c>
      <c r="E141" s="7">
        <v>34</v>
      </c>
      <c r="F141" s="78">
        <v>855.82352941176475</v>
      </c>
    </row>
    <row r="142" spans="1:6" ht="12" customHeight="1" x14ac:dyDescent="0.2">
      <c r="A142" s="15">
        <f t="shared" si="2"/>
        <v>137</v>
      </c>
      <c r="B142" s="46">
        <v>146</v>
      </c>
      <c r="C142" s="16" t="s">
        <v>307</v>
      </c>
      <c r="D142" s="7">
        <v>23653</v>
      </c>
      <c r="E142" s="7">
        <v>21</v>
      </c>
      <c r="F142" s="78">
        <v>1126.3333333333333</v>
      </c>
    </row>
    <row r="143" spans="1:6" ht="12" customHeight="1" x14ac:dyDescent="0.2">
      <c r="A143" s="15">
        <f t="shared" si="2"/>
        <v>138</v>
      </c>
      <c r="B143" s="46">
        <v>147</v>
      </c>
      <c r="C143" s="16" t="s">
        <v>308</v>
      </c>
      <c r="D143" s="7">
        <v>9032</v>
      </c>
      <c r="E143" s="7">
        <v>8</v>
      </c>
      <c r="F143" s="78">
        <v>1129</v>
      </c>
    </row>
    <row r="144" spans="1:6" ht="12" customHeight="1" x14ac:dyDescent="0.2">
      <c r="A144" s="15">
        <f t="shared" si="2"/>
        <v>139</v>
      </c>
      <c r="B144" s="46">
        <v>148</v>
      </c>
      <c r="C144" s="16" t="s">
        <v>309</v>
      </c>
      <c r="D144" s="7">
        <v>13602</v>
      </c>
      <c r="E144" s="7">
        <v>12</v>
      </c>
      <c r="F144" s="78">
        <v>1133.5</v>
      </c>
    </row>
    <row r="145" spans="1:6" ht="12" customHeight="1" x14ac:dyDescent="0.2">
      <c r="A145" s="15">
        <f t="shared" si="2"/>
        <v>140</v>
      </c>
      <c r="B145" s="46">
        <v>149</v>
      </c>
      <c r="C145" s="16" t="s">
        <v>310</v>
      </c>
      <c r="D145" s="7">
        <v>77018</v>
      </c>
      <c r="E145" s="7">
        <v>70</v>
      </c>
      <c r="F145" s="78">
        <v>1100.2571428571428</v>
      </c>
    </row>
    <row r="146" spans="1:6" ht="12" customHeight="1" x14ac:dyDescent="0.2">
      <c r="A146" s="15">
        <f t="shared" si="2"/>
        <v>141</v>
      </c>
      <c r="B146" s="46">
        <v>150</v>
      </c>
      <c r="C146" s="16" t="s">
        <v>311</v>
      </c>
      <c r="D146" s="7">
        <v>19200</v>
      </c>
      <c r="E146" s="7">
        <v>20</v>
      </c>
      <c r="F146" s="78">
        <v>960</v>
      </c>
    </row>
    <row r="147" spans="1:6" ht="12" customHeight="1" x14ac:dyDescent="0.2">
      <c r="A147" s="15">
        <f t="shared" si="2"/>
        <v>142</v>
      </c>
      <c r="B147" s="46">
        <v>151</v>
      </c>
      <c r="C147" s="16" t="s">
        <v>312</v>
      </c>
      <c r="D147" s="7">
        <v>24644</v>
      </c>
      <c r="E147" s="7">
        <v>27</v>
      </c>
      <c r="F147" s="78">
        <v>912.74074074074076</v>
      </c>
    </row>
    <row r="148" spans="1:6" ht="12" customHeight="1" x14ac:dyDescent="0.2">
      <c r="A148" s="15">
        <f t="shared" si="2"/>
        <v>143</v>
      </c>
      <c r="B148" s="46">
        <v>152</v>
      </c>
      <c r="C148" s="16" t="s">
        <v>313</v>
      </c>
      <c r="D148" s="7">
        <v>40816</v>
      </c>
      <c r="E148" s="7">
        <v>45</v>
      </c>
      <c r="F148" s="78">
        <v>907.02222222222224</v>
      </c>
    </row>
    <row r="149" spans="1:6" ht="12" customHeight="1" x14ac:dyDescent="0.2">
      <c r="A149" s="15">
        <f t="shared" si="2"/>
        <v>144</v>
      </c>
      <c r="B149" s="46">
        <v>154</v>
      </c>
      <c r="C149" s="16" t="s">
        <v>315</v>
      </c>
      <c r="D149" s="7">
        <v>47495</v>
      </c>
      <c r="E149" s="7">
        <v>52</v>
      </c>
      <c r="F149" s="78">
        <v>913.36538461538464</v>
      </c>
    </row>
    <row r="150" spans="1:6" ht="12" customHeight="1" x14ac:dyDescent="0.2">
      <c r="A150" s="15">
        <f t="shared" si="2"/>
        <v>145</v>
      </c>
      <c r="B150" s="46">
        <v>155</v>
      </c>
      <c r="C150" s="16" t="s">
        <v>316</v>
      </c>
      <c r="D150" s="7">
        <v>148660</v>
      </c>
      <c r="E150" s="7">
        <v>151</v>
      </c>
      <c r="F150" s="78">
        <v>984.50331125827813</v>
      </c>
    </row>
    <row r="151" spans="1:6" ht="12" customHeight="1" x14ac:dyDescent="0.2">
      <c r="A151" s="15">
        <f t="shared" si="2"/>
        <v>146</v>
      </c>
      <c r="B151" s="46">
        <v>156</v>
      </c>
      <c r="C151" s="16" t="s">
        <v>317</v>
      </c>
      <c r="D151" s="7">
        <v>30968</v>
      </c>
      <c r="E151" s="7">
        <v>27</v>
      </c>
      <c r="F151" s="78">
        <v>1146.962962962963</v>
      </c>
    </row>
    <row r="152" spans="1:6" ht="12" customHeight="1" x14ac:dyDescent="0.2">
      <c r="A152" s="15">
        <f t="shared" si="2"/>
        <v>147</v>
      </c>
      <c r="B152" s="46">
        <v>157</v>
      </c>
      <c r="C152" s="16" t="s">
        <v>318</v>
      </c>
      <c r="D152" s="7">
        <v>18422</v>
      </c>
      <c r="E152" s="7">
        <v>20</v>
      </c>
      <c r="F152" s="78">
        <v>921.1</v>
      </c>
    </row>
    <row r="153" spans="1:6" ht="12" customHeight="1" x14ac:dyDescent="0.2">
      <c r="A153" s="15">
        <f t="shared" si="2"/>
        <v>148</v>
      </c>
      <c r="B153" s="46">
        <v>158</v>
      </c>
      <c r="C153" s="16" t="s">
        <v>319</v>
      </c>
      <c r="D153" s="7">
        <v>62374</v>
      </c>
      <c r="E153" s="7">
        <v>74</v>
      </c>
      <c r="F153" s="78">
        <v>842.89189189189187</v>
      </c>
    </row>
    <row r="154" spans="1:6" ht="12" customHeight="1" x14ac:dyDescent="0.2">
      <c r="A154" s="15">
        <f t="shared" si="2"/>
        <v>149</v>
      </c>
      <c r="B154" s="46">
        <v>159</v>
      </c>
      <c r="C154" s="16" t="s">
        <v>320</v>
      </c>
      <c r="D154" s="7">
        <v>13548</v>
      </c>
      <c r="E154" s="7">
        <v>12</v>
      </c>
      <c r="F154" s="78">
        <v>1129</v>
      </c>
    </row>
    <row r="155" spans="1:6" ht="12" customHeight="1" x14ac:dyDescent="0.2">
      <c r="A155" s="15">
        <f t="shared" si="2"/>
        <v>150</v>
      </c>
      <c r="B155" s="46">
        <v>160</v>
      </c>
      <c r="C155" s="16" t="s">
        <v>321</v>
      </c>
      <c r="D155" s="7">
        <v>11287</v>
      </c>
      <c r="E155" s="7">
        <v>10</v>
      </c>
      <c r="F155" s="78">
        <v>1128.7</v>
      </c>
    </row>
    <row r="156" spans="1:6" ht="12" customHeight="1" x14ac:dyDescent="0.2">
      <c r="A156" s="15">
        <f t="shared" si="2"/>
        <v>151</v>
      </c>
      <c r="B156" s="46">
        <v>161</v>
      </c>
      <c r="C156" s="16" t="s">
        <v>322</v>
      </c>
      <c r="D156" s="7">
        <v>10842</v>
      </c>
      <c r="E156" s="7">
        <v>12</v>
      </c>
      <c r="F156" s="78">
        <v>903.5</v>
      </c>
    </row>
    <row r="157" spans="1:6" ht="12" customHeight="1" x14ac:dyDescent="0.2">
      <c r="A157" s="15">
        <f t="shared" si="2"/>
        <v>152</v>
      </c>
      <c r="B157" s="46">
        <v>162</v>
      </c>
      <c r="C157" s="16" t="s">
        <v>323</v>
      </c>
      <c r="D157" s="7">
        <v>40671</v>
      </c>
      <c r="E157" s="7">
        <v>36</v>
      </c>
      <c r="F157" s="78">
        <v>1129.75</v>
      </c>
    </row>
    <row r="158" spans="1:6" ht="12" customHeight="1" x14ac:dyDescent="0.2">
      <c r="A158" s="15">
        <f t="shared" si="2"/>
        <v>153</v>
      </c>
      <c r="B158" s="46">
        <v>163</v>
      </c>
      <c r="C158" s="16" t="s">
        <v>324</v>
      </c>
      <c r="D158" s="7">
        <v>39744</v>
      </c>
      <c r="E158" s="7">
        <v>44</v>
      </c>
      <c r="F158" s="78">
        <v>903.27272727272725</v>
      </c>
    </row>
    <row r="159" spans="1:6" ht="12" customHeight="1" x14ac:dyDescent="0.2">
      <c r="A159" s="15">
        <f t="shared" si="2"/>
        <v>154</v>
      </c>
      <c r="B159" s="46">
        <v>164</v>
      </c>
      <c r="C159" s="16" t="s">
        <v>325</v>
      </c>
      <c r="D159" s="7">
        <v>33759</v>
      </c>
      <c r="E159" s="7">
        <v>30</v>
      </c>
      <c r="F159" s="78">
        <v>1125.3</v>
      </c>
    </row>
    <row r="160" spans="1:6" ht="12" customHeight="1" x14ac:dyDescent="0.2">
      <c r="A160" s="15">
        <f t="shared" si="2"/>
        <v>155</v>
      </c>
      <c r="B160" s="46">
        <v>165</v>
      </c>
      <c r="C160" s="16" t="s">
        <v>326</v>
      </c>
      <c r="D160" s="7">
        <v>18967</v>
      </c>
      <c r="E160" s="7">
        <v>17</v>
      </c>
      <c r="F160" s="78">
        <v>1115.7058823529412</v>
      </c>
    </row>
    <row r="161" spans="1:6" ht="12" customHeight="1" x14ac:dyDescent="0.2">
      <c r="A161" s="15">
        <f t="shared" si="2"/>
        <v>156</v>
      </c>
      <c r="B161" s="46">
        <v>166</v>
      </c>
      <c r="C161" s="16" t="s">
        <v>327</v>
      </c>
      <c r="D161" s="7">
        <v>7224</v>
      </c>
      <c r="E161" s="7">
        <v>8</v>
      </c>
      <c r="F161" s="78">
        <v>903</v>
      </c>
    </row>
    <row r="162" spans="1:6" ht="12" customHeight="1" x14ac:dyDescent="0.2">
      <c r="A162" s="15">
        <f t="shared" si="2"/>
        <v>157</v>
      </c>
      <c r="B162" s="46">
        <v>167</v>
      </c>
      <c r="C162" s="16" t="s">
        <v>328</v>
      </c>
      <c r="D162" s="7">
        <v>43959</v>
      </c>
      <c r="E162" s="7">
        <v>40</v>
      </c>
      <c r="F162" s="78">
        <v>1098.9749999999999</v>
      </c>
    </row>
    <row r="163" spans="1:6" ht="12" customHeight="1" x14ac:dyDescent="0.2">
      <c r="A163" s="15">
        <f t="shared" si="2"/>
        <v>158</v>
      </c>
      <c r="B163" s="46">
        <v>168</v>
      </c>
      <c r="C163" s="16" t="s">
        <v>329</v>
      </c>
      <c r="D163" s="7">
        <v>1054769</v>
      </c>
      <c r="E163" s="7">
        <v>937</v>
      </c>
      <c r="F163" s="78">
        <v>1125.6872998932763</v>
      </c>
    </row>
    <row r="164" spans="1:6" ht="12" customHeight="1" x14ac:dyDescent="0.2">
      <c r="A164" s="15">
        <f t="shared" si="2"/>
        <v>159</v>
      </c>
      <c r="B164" s="46">
        <v>169</v>
      </c>
      <c r="C164" s="16" t="s">
        <v>330</v>
      </c>
      <c r="D164" s="7">
        <v>56029</v>
      </c>
      <c r="E164" s="7">
        <v>62</v>
      </c>
      <c r="F164" s="78">
        <v>903.69354838709683</v>
      </c>
    </row>
    <row r="165" spans="1:6" ht="12" customHeight="1" x14ac:dyDescent="0.2">
      <c r="A165" s="15">
        <f t="shared" si="2"/>
        <v>160</v>
      </c>
      <c r="B165" s="46">
        <v>171</v>
      </c>
      <c r="C165" s="16" t="s">
        <v>332</v>
      </c>
      <c r="D165" s="7">
        <v>63057</v>
      </c>
      <c r="E165" s="7">
        <v>56</v>
      </c>
      <c r="F165" s="78">
        <v>1126.0178571428571</v>
      </c>
    </row>
    <row r="166" spans="1:6" ht="12" customHeight="1" x14ac:dyDescent="0.2">
      <c r="A166" s="15">
        <f t="shared" si="2"/>
        <v>161</v>
      </c>
      <c r="B166" s="46">
        <v>172</v>
      </c>
      <c r="C166" s="16" t="s">
        <v>333</v>
      </c>
      <c r="D166" s="7">
        <v>14481</v>
      </c>
      <c r="E166" s="7">
        <v>16</v>
      </c>
      <c r="F166" s="78">
        <v>905.0625</v>
      </c>
    </row>
    <row r="167" spans="1:6" ht="12" customHeight="1" x14ac:dyDescent="0.2">
      <c r="A167" s="15">
        <f t="shared" si="2"/>
        <v>162</v>
      </c>
      <c r="B167" s="46">
        <v>173</v>
      </c>
      <c r="C167" s="16" t="s">
        <v>334</v>
      </c>
      <c r="D167" s="7">
        <v>12800</v>
      </c>
      <c r="E167" s="7">
        <v>12</v>
      </c>
      <c r="F167" s="78">
        <v>1066.6666666666667</v>
      </c>
    </row>
    <row r="168" spans="1:6" ht="12" customHeight="1" x14ac:dyDescent="0.2">
      <c r="A168" s="15">
        <f t="shared" si="2"/>
        <v>163</v>
      </c>
      <c r="B168" s="46">
        <v>174</v>
      </c>
      <c r="C168" s="16" t="s">
        <v>335</v>
      </c>
      <c r="D168" s="7">
        <v>27150</v>
      </c>
      <c r="E168" s="7">
        <v>24</v>
      </c>
      <c r="F168" s="78">
        <v>1131.25</v>
      </c>
    </row>
    <row r="169" spans="1:6" ht="12" customHeight="1" x14ac:dyDescent="0.2">
      <c r="A169" s="15">
        <f t="shared" si="2"/>
        <v>164</v>
      </c>
      <c r="B169" s="46">
        <v>175</v>
      </c>
      <c r="C169" s="16" t="s">
        <v>336</v>
      </c>
      <c r="D169" s="7">
        <v>58555</v>
      </c>
      <c r="E169" s="7">
        <v>66</v>
      </c>
      <c r="F169" s="78">
        <v>887.19696969696975</v>
      </c>
    </row>
    <row r="170" spans="1:6" ht="12" customHeight="1" x14ac:dyDescent="0.2">
      <c r="A170" s="15">
        <f t="shared" si="2"/>
        <v>165</v>
      </c>
      <c r="B170" s="46">
        <v>176</v>
      </c>
      <c r="C170" s="16" t="s">
        <v>337</v>
      </c>
      <c r="D170" s="7">
        <v>60094</v>
      </c>
      <c r="E170" s="7">
        <v>66</v>
      </c>
      <c r="F170" s="78">
        <v>910.5151515151515</v>
      </c>
    </row>
    <row r="171" spans="1:6" ht="12" customHeight="1" x14ac:dyDescent="0.2">
      <c r="A171" s="15">
        <f t="shared" si="2"/>
        <v>166</v>
      </c>
      <c r="B171" s="46">
        <v>177</v>
      </c>
      <c r="C171" s="16" t="s">
        <v>338</v>
      </c>
      <c r="D171" s="7">
        <v>57603</v>
      </c>
      <c r="E171" s="7">
        <v>51</v>
      </c>
      <c r="F171" s="78">
        <v>1129.4705882352941</v>
      </c>
    </row>
    <row r="172" spans="1:6" ht="12" customHeight="1" x14ac:dyDescent="0.2">
      <c r="A172" s="15">
        <f t="shared" si="2"/>
        <v>167</v>
      </c>
      <c r="B172" s="46">
        <v>178</v>
      </c>
      <c r="C172" s="16" t="s">
        <v>339</v>
      </c>
      <c r="D172" s="7">
        <v>241915</v>
      </c>
      <c r="E172" s="7">
        <v>222</v>
      </c>
      <c r="F172" s="78">
        <v>1089.7072072072071</v>
      </c>
    </row>
    <row r="173" spans="1:6" ht="12" customHeight="1" x14ac:dyDescent="0.2">
      <c r="A173" s="15">
        <f t="shared" si="2"/>
        <v>168</v>
      </c>
      <c r="B173" s="46">
        <v>179</v>
      </c>
      <c r="C173" s="16" t="s">
        <v>340</v>
      </c>
      <c r="D173" s="7">
        <v>98803</v>
      </c>
      <c r="E173" s="7">
        <v>87</v>
      </c>
      <c r="F173" s="78">
        <v>1135.6666666666667</v>
      </c>
    </row>
    <row r="174" spans="1:6" ht="12" customHeight="1" x14ac:dyDescent="0.2">
      <c r="A174" s="15">
        <f t="shared" si="2"/>
        <v>169</v>
      </c>
      <c r="B174" s="46">
        <v>180</v>
      </c>
      <c r="C174" s="16" t="s">
        <v>341</v>
      </c>
      <c r="D174" s="7">
        <v>14540</v>
      </c>
      <c r="E174" s="7">
        <v>16</v>
      </c>
      <c r="F174" s="78">
        <v>908.75</v>
      </c>
    </row>
    <row r="175" spans="1:6" ht="12" customHeight="1" x14ac:dyDescent="0.2">
      <c r="A175" s="15">
        <f t="shared" si="2"/>
        <v>170</v>
      </c>
      <c r="B175" s="46">
        <v>181</v>
      </c>
      <c r="C175" s="16" t="s">
        <v>342</v>
      </c>
      <c r="D175" s="7">
        <v>29341</v>
      </c>
      <c r="E175" s="7">
        <v>26</v>
      </c>
      <c r="F175" s="78">
        <v>1128.5</v>
      </c>
    </row>
    <row r="176" spans="1:6" ht="12" customHeight="1" x14ac:dyDescent="0.2">
      <c r="A176" s="15">
        <f t="shared" si="2"/>
        <v>171</v>
      </c>
      <c r="B176" s="46">
        <v>182</v>
      </c>
      <c r="C176" s="16" t="s">
        <v>343</v>
      </c>
      <c r="D176" s="7">
        <v>67472</v>
      </c>
      <c r="E176" s="7">
        <v>63</v>
      </c>
      <c r="F176" s="78">
        <v>1070.984126984127</v>
      </c>
    </row>
    <row r="177" spans="1:6" ht="12" customHeight="1" x14ac:dyDescent="0.2">
      <c r="A177" s="15">
        <f t="shared" si="2"/>
        <v>172</v>
      </c>
      <c r="B177" s="46">
        <v>183</v>
      </c>
      <c r="C177" s="16" t="s">
        <v>344</v>
      </c>
      <c r="D177" s="7">
        <v>48066</v>
      </c>
      <c r="E177" s="7">
        <v>56</v>
      </c>
      <c r="F177" s="78">
        <v>858.32142857142856</v>
      </c>
    </row>
    <row r="178" spans="1:6" ht="12" customHeight="1" x14ac:dyDescent="0.2">
      <c r="A178" s="15">
        <f t="shared" si="2"/>
        <v>173</v>
      </c>
      <c r="B178" s="46">
        <v>184</v>
      </c>
      <c r="C178" s="16" t="s">
        <v>345</v>
      </c>
      <c r="D178" s="7">
        <v>8455</v>
      </c>
      <c r="E178" s="7">
        <v>10</v>
      </c>
      <c r="F178" s="78">
        <v>845.5</v>
      </c>
    </row>
    <row r="179" spans="1:6" ht="12" customHeight="1" x14ac:dyDescent="0.2">
      <c r="A179" s="15">
        <f t="shared" si="2"/>
        <v>174</v>
      </c>
      <c r="B179" s="46">
        <v>185</v>
      </c>
      <c r="C179" s="16" t="s">
        <v>346</v>
      </c>
      <c r="D179" s="7">
        <v>25416</v>
      </c>
      <c r="E179" s="7">
        <v>28</v>
      </c>
      <c r="F179" s="78">
        <v>907.71428571428567</v>
      </c>
    </row>
    <row r="180" spans="1:6" ht="12" customHeight="1" x14ac:dyDescent="0.2">
      <c r="A180" s="15">
        <f t="shared" si="2"/>
        <v>175</v>
      </c>
      <c r="B180" s="46">
        <v>186</v>
      </c>
      <c r="C180" s="16" t="s">
        <v>347</v>
      </c>
      <c r="D180" s="7">
        <v>69446</v>
      </c>
      <c r="E180" s="7">
        <v>76</v>
      </c>
      <c r="F180" s="78">
        <v>913.76315789473688</v>
      </c>
    </row>
    <row r="181" spans="1:6" ht="12" customHeight="1" x14ac:dyDescent="0.2">
      <c r="A181" s="15">
        <f t="shared" si="2"/>
        <v>176</v>
      </c>
      <c r="B181" s="46">
        <v>187</v>
      </c>
      <c r="C181" s="16" t="s">
        <v>348</v>
      </c>
      <c r="D181" s="7">
        <v>12645</v>
      </c>
      <c r="E181" s="7">
        <v>11</v>
      </c>
      <c r="F181" s="78">
        <v>1149.5454545454545</v>
      </c>
    </row>
    <row r="182" spans="1:6" ht="12" customHeight="1" x14ac:dyDescent="0.2">
      <c r="A182" s="15">
        <f t="shared" si="2"/>
        <v>177</v>
      </c>
      <c r="B182" s="46">
        <v>188</v>
      </c>
      <c r="C182" s="16" t="s">
        <v>349</v>
      </c>
      <c r="D182" s="7">
        <v>24659</v>
      </c>
      <c r="E182" s="7">
        <v>27</v>
      </c>
      <c r="F182" s="78">
        <v>913.2962962962963</v>
      </c>
    </row>
    <row r="183" spans="1:6" ht="12" customHeight="1" x14ac:dyDescent="0.2">
      <c r="A183" s="15">
        <f t="shared" si="2"/>
        <v>178</v>
      </c>
      <c r="B183" s="46">
        <v>189</v>
      </c>
      <c r="C183" s="16" t="s">
        <v>350</v>
      </c>
      <c r="D183" s="7">
        <v>31206</v>
      </c>
      <c r="E183" s="7">
        <v>34</v>
      </c>
      <c r="F183" s="78">
        <v>917.82352941176475</v>
      </c>
    </row>
    <row r="184" spans="1:6" ht="12" customHeight="1" x14ac:dyDescent="0.2">
      <c r="A184" s="15">
        <f t="shared" si="2"/>
        <v>179</v>
      </c>
      <c r="B184" s="46">
        <v>190</v>
      </c>
      <c r="C184" s="16" t="s">
        <v>351</v>
      </c>
      <c r="D184" s="7">
        <v>25298</v>
      </c>
      <c r="E184" s="7">
        <v>28</v>
      </c>
      <c r="F184" s="78">
        <v>903.5</v>
      </c>
    </row>
    <row r="185" spans="1:6" ht="12" customHeight="1" x14ac:dyDescent="0.2">
      <c r="A185" s="15">
        <f t="shared" si="2"/>
        <v>180</v>
      </c>
      <c r="B185" s="46">
        <v>191</v>
      </c>
      <c r="C185" s="16" t="s">
        <v>352</v>
      </c>
      <c r="D185" s="7">
        <v>95811</v>
      </c>
      <c r="E185" s="7">
        <v>108</v>
      </c>
      <c r="F185" s="78">
        <v>887.13888888888891</v>
      </c>
    </row>
    <row r="186" spans="1:6" ht="12" customHeight="1" x14ac:dyDescent="0.2">
      <c r="A186" s="15">
        <f t="shared" si="2"/>
        <v>181</v>
      </c>
      <c r="B186" s="46">
        <v>192</v>
      </c>
      <c r="C186" s="16" t="s">
        <v>353</v>
      </c>
      <c r="D186" s="7">
        <v>13483</v>
      </c>
      <c r="E186" s="7">
        <v>12</v>
      </c>
      <c r="F186" s="78">
        <v>1123.5833333333333</v>
      </c>
    </row>
    <row r="187" spans="1:6" ht="12" customHeight="1" x14ac:dyDescent="0.2">
      <c r="A187" s="15">
        <f t="shared" si="2"/>
        <v>182</v>
      </c>
      <c r="B187" s="46">
        <v>193</v>
      </c>
      <c r="C187" s="16" t="s">
        <v>354</v>
      </c>
      <c r="D187" s="7">
        <v>61729</v>
      </c>
      <c r="E187" s="7">
        <v>55</v>
      </c>
      <c r="F187" s="78">
        <v>1122.3454545454545</v>
      </c>
    </row>
    <row r="188" spans="1:6" ht="12" customHeight="1" x14ac:dyDescent="0.2">
      <c r="A188" s="15">
        <f t="shared" si="2"/>
        <v>183</v>
      </c>
      <c r="B188" s="46">
        <v>194</v>
      </c>
      <c r="C188" s="16" t="s">
        <v>355</v>
      </c>
      <c r="D188" s="7">
        <v>29980</v>
      </c>
      <c r="E188" s="7">
        <v>33</v>
      </c>
      <c r="F188" s="78">
        <v>908.4848484848485</v>
      </c>
    </row>
    <row r="189" spans="1:6" ht="12" customHeight="1" x14ac:dyDescent="0.2">
      <c r="A189" s="15">
        <f t="shared" si="2"/>
        <v>184</v>
      </c>
      <c r="B189" s="46">
        <v>195</v>
      </c>
      <c r="C189" s="16" t="s">
        <v>356</v>
      </c>
      <c r="D189" s="7">
        <v>72864</v>
      </c>
      <c r="E189" s="7">
        <v>64</v>
      </c>
      <c r="F189" s="78">
        <v>1138.5</v>
      </c>
    </row>
    <row r="190" spans="1:6" ht="12" customHeight="1" x14ac:dyDescent="0.2">
      <c r="A190" s="15">
        <f t="shared" si="2"/>
        <v>185</v>
      </c>
      <c r="B190" s="46">
        <v>196</v>
      </c>
      <c r="C190" s="16" t="s">
        <v>357</v>
      </c>
      <c r="D190" s="7">
        <v>48571</v>
      </c>
      <c r="E190" s="7">
        <v>43</v>
      </c>
      <c r="F190" s="78">
        <v>1129.5581395348838</v>
      </c>
    </row>
    <row r="191" spans="1:6" ht="12" customHeight="1" x14ac:dyDescent="0.2">
      <c r="A191" s="15">
        <f t="shared" si="2"/>
        <v>186</v>
      </c>
      <c r="B191" s="46">
        <v>197</v>
      </c>
      <c r="C191" s="16" t="s">
        <v>358</v>
      </c>
      <c r="D191" s="7">
        <v>36844</v>
      </c>
      <c r="E191" s="7">
        <v>40</v>
      </c>
      <c r="F191" s="78">
        <v>921.1</v>
      </c>
    </row>
    <row r="192" spans="1:6" ht="12" customHeight="1" x14ac:dyDescent="0.2">
      <c r="A192" s="15">
        <f t="shared" si="2"/>
        <v>187</v>
      </c>
      <c r="B192" s="46">
        <v>198</v>
      </c>
      <c r="C192" s="16" t="s">
        <v>359</v>
      </c>
      <c r="D192" s="7">
        <v>81440</v>
      </c>
      <c r="E192" s="7">
        <v>71</v>
      </c>
      <c r="F192" s="78">
        <v>1147.0422535211267</v>
      </c>
    </row>
    <row r="193" spans="1:6" ht="12" customHeight="1" x14ac:dyDescent="0.2">
      <c r="A193" s="15">
        <f t="shared" si="2"/>
        <v>188</v>
      </c>
      <c r="B193" s="46">
        <v>199</v>
      </c>
      <c r="C193" s="16" t="s">
        <v>360</v>
      </c>
      <c r="D193" s="7">
        <v>9086</v>
      </c>
      <c r="E193" s="7">
        <v>8</v>
      </c>
      <c r="F193" s="78">
        <v>1135.75</v>
      </c>
    </row>
    <row r="194" spans="1:6" ht="12" customHeight="1" x14ac:dyDescent="0.2">
      <c r="A194" s="15">
        <f t="shared" si="2"/>
        <v>189</v>
      </c>
      <c r="B194" s="46">
        <v>200</v>
      </c>
      <c r="C194" s="16" t="s">
        <v>361</v>
      </c>
      <c r="D194" s="7">
        <v>53022</v>
      </c>
      <c r="E194" s="7">
        <v>62</v>
      </c>
      <c r="F194" s="78">
        <v>855.19354838709683</v>
      </c>
    </row>
    <row r="195" spans="1:6" ht="12" customHeight="1" x14ac:dyDescent="0.2">
      <c r="A195" s="15">
        <f t="shared" si="2"/>
        <v>190</v>
      </c>
      <c r="B195" s="46">
        <v>201</v>
      </c>
      <c r="C195" s="16" t="s">
        <v>362</v>
      </c>
      <c r="D195" s="7">
        <v>28350</v>
      </c>
      <c r="E195" s="7">
        <v>26</v>
      </c>
      <c r="F195" s="78">
        <v>1090.3846153846155</v>
      </c>
    </row>
    <row r="196" spans="1:6" ht="12" customHeight="1" x14ac:dyDescent="0.2">
      <c r="A196" s="15">
        <f t="shared" si="2"/>
        <v>191</v>
      </c>
      <c r="B196" s="46">
        <v>202</v>
      </c>
      <c r="C196" s="16" t="s">
        <v>363</v>
      </c>
      <c r="D196" s="7">
        <v>51292</v>
      </c>
      <c r="E196" s="7">
        <v>57</v>
      </c>
      <c r="F196" s="78">
        <v>899.85964912280701</v>
      </c>
    </row>
    <row r="197" spans="1:6" ht="12" customHeight="1" x14ac:dyDescent="0.2">
      <c r="A197" s="15">
        <f t="shared" si="2"/>
        <v>192</v>
      </c>
      <c r="B197" s="46">
        <v>203</v>
      </c>
      <c r="C197" s="16" t="s">
        <v>364</v>
      </c>
      <c r="D197" s="7">
        <v>69986</v>
      </c>
      <c r="E197" s="7">
        <v>77</v>
      </c>
      <c r="F197" s="78">
        <v>908.90909090909088</v>
      </c>
    </row>
    <row r="198" spans="1:6" ht="12" customHeight="1" x14ac:dyDescent="0.2">
      <c r="A198" s="15">
        <f t="shared" si="2"/>
        <v>193</v>
      </c>
      <c r="B198" s="46">
        <v>204</v>
      </c>
      <c r="C198" s="16" t="s">
        <v>365</v>
      </c>
      <c r="D198" s="7">
        <v>38839</v>
      </c>
      <c r="E198" s="7">
        <v>34</v>
      </c>
      <c r="F198" s="78">
        <v>1142.3235294117646</v>
      </c>
    </row>
    <row r="199" spans="1:6" ht="12" customHeight="1" x14ac:dyDescent="0.2">
      <c r="A199" s="15">
        <f t="shared" si="2"/>
        <v>194</v>
      </c>
      <c r="B199" s="46">
        <v>205</v>
      </c>
      <c r="C199" s="16" t="s">
        <v>366</v>
      </c>
      <c r="D199" s="7">
        <v>106345</v>
      </c>
      <c r="E199" s="7">
        <v>93</v>
      </c>
      <c r="F199" s="78">
        <v>1143.494623655914</v>
      </c>
    </row>
    <row r="200" spans="1:6" ht="12" customHeight="1" x14ac:dyDescent="0.2">
      <c r="A200" s="15">
        <f t="shared" ref="A200:A263" si="3">A199+1</f>
        <v>195</v>
      </c>
      <c r="B200" s="46">
        <v>206</v>
      </c>
      <c r="C200" s="16" t="s">
        <v>367</v>
      </c>
      <c r="D200" s="7">
        <v>28001</v>
      </c>
      <c r="E200" s="7">
        <v>24</v>
      </c>
      <c r="F200" s="78">
        <v>1166.7083333333333</v>
      </c>
    </row>
    <row r="201" spans="1:6" ht="12" customHeight="1" x14ac:dyDescent="0.2">
      <c r="A201" s="15">
        <f t="shared" si="3"/>
        <v>196</v>
      </c>
      <c r="B201" s="46">
        <v>207</v>
      </c>
      <c r="C201" s="16" t="s">
        <v>368</v>
      </c>
      <c r="D201" s="7">
        <v>35048</v>
      </c>
      <c r="E201" s="7">
        <v>31</v>
      </c>
      <c r="F201" s="78">
        <v>1130.5806451612902</v>
      </c>
    </row>
    <row r="202" spans="1:6" ht="12" customHeight="1" x14ac:dyDescent="0.2">
      <c r="A202" s="15">
        <f t="shared" si="3"/>
        <v>197</v>
      </c>
      <c r="B202" s="46">
        <v>208</v>
      </c>
      <c r="C202" s="16" t="s">
        <v>369</v>
      </c>
      <c r="D202" s="7">
        <v>24626</v>
      </c>
      <c r="E202" s="7">
        <v>27</v>
      </c>
      <c r="F202" s="78">
        <v>912.07407407407402</v>
      </c>
    </row>
    <row r="203" spans="1:6" ht="12" customHeight="1" x14ac:dyDescent="0.2">
      <c r="A203" s="15">
        <f t="shared" si="3"/>
        <v>198</v>
      </c>
      <c r="B203" s="46">
        <v>209</v>
      </c>
      <c r="C203" s="16" t="s">
        <v>370</v>
      </c>
      <c r="D203" s="7">
        <v>18064</v>
      </c>
      <c r="E203" s="7">
        <v>16</v>
      </c>
      <c r="F203" s="78">
        <v>1129</v>
      </c>
    </row>
    <row r="204" spans="1:6" ht="12" customHeight="1" x14ac:dyDescent="0.2">
      <c r="A204" s="15">
        <f t="shared" si="3"/>
        <v>199</v>
      </c>
      <c r="B204" s="46">
        <v>210</v>
      </c>
      <c r="C204" s="16" t="s">
        <v>371</v>
      </c>
      <c r="D204" s="7">
        <v>108125</v>
      </c>
      <c r="E204" s="7">
        <v>95</v>
      </c>
      <c r="F204" s="78">
        <v>1138.1578947368421</v>
      </c>
    </row>
    <row r="205" spans="1:6" ht="12" customHeight="1" x14ac:dyDescent="0.2">
      <c r="A205" s="15">
        <f t="shared" si="3"/>
        <v>200</v>
      </c>
      <c r="B205" s="46">
        <v>211</v>
      </c>
      <c r="C205" s="16" t="s">
        <v>372</v>
      </c>
      <c r="D205" s="7">
        <v>18064</v>
      </c>
      <c r="E205" s="7">
        <v>16</v>
      </c>
      <c r="F205" s="78">
        <v>1129</v>
      </c>
    </row>
    <row r="206" spans="1:6" ht="12" customHeight="1" x14ac:dyDescent="0.2">
      <c r="A206" s="15">
        <f t="shared" si="3"/>
        <v>201</v>
      </c>
      <c r="B206" s="46">
        <v>212</v>
      </c>
      <c r="C206" s="16" t="s">
        <v>373</v>
      </c>
      <c r="D206" s="7">
        <v>20418</v>
      </c>
      <c r="E206" s="7">
        <v>19</v>
      </c>
      <c r="F206" s="78">
        <v>1074.6315789473683</v>
      </c>
    </row>
    <row r="207" spans="1:6" ht="12" customHeight="1" x14ac:dyDescent="0.2">
      <c r="A207" s="15">
        <f t="shared" si="3"/>
        <v>202</v>
      </c>
      <c r="B207" s="46">
        <v>213</v>
      </c>
      <c r="C207" s="16" t="s">
        <v>374</v>
      </c>
      <c r="D207" s="7">
        <v>51410</v>
      </c>
      <c r="E207" s="7">
        <v>44</v>
      </c>
      <c r="F207" s="78">
        <v>1168.409090909091</v>
      </c>
    </row>
    <row r="208" spans="1:6" ht="12" customHeight="1" x14ac:dyDescent="0.2">
      <c r="A208" s="15">
        <f t="shared" si="3"/>
        <v>203</v>
      </c>
      <c r="B208" s="46">
        <v>214</v>
      </c>
      <c r="C208" s="16" t="s">
        <v>375</v>
      </c>
      <c r="D208" s="7">
        <v>58933</v>
      </c>
      <c r="E208" s="7">
        <v>55</v>
      </c>
      <c r="F208" s="78">
        <v>1071.5090909090909</v>
      </c>
    </row>
    <row r="209" spans="1:6" ht="12" customHeight="1" x14ac:dyDescent="0.2">
      <c r="A209" s="15">
        <f t="shared" si="3"/>
        <v>204</v>
      </c>
      <c r="B209" s="46">
        <v>215</v>
      </c>
      <c r="C209" s="16" t="s">
        <v>376</v>
      </c>
      <c r="D209" s="7">
        <v>48301</v>
      </c>
      <c r="E209" s="7">
        <v>45</v>
      </c>
      <c r="F209" s="78">
        <v>1073.3555555555556</v>
      </c>
    </row>
    <row r="210" spans="1:6" ht="12" customHeight="1" x14ac:dyDescent="0.2">
      <c r="A210" s="15">
        <f t="shared" si="3"/>
        <v>205</v>
      </c>
      <c r="B210" s="46">
        <v>216</v>
      </c>
      <c r="C210" s="16" t="s">
        <v>377</v>
      </c>
      <c r="D210" s="7">
        <v>58876</v>
      </c>
      <c r="E210" s="7">
        <v>65</v>
      </c>
      <c r="F210" s="78">
        <v>905.78461538461534</v>
      </c>
    </row>
    <row r="211" spans="1:6" ht="12" customHeight="1" x14ac:dyDescent="0.2">
      <c r="A211" s="15">
        <f t="shared" si="3"/>
        <v>206</v>
      </c>
      <c r="B211" s="46">
        <v>217</v>
      </c>
      <c r="C211" s="16" t="s">
        <v>378</v>
      </c>
      <c r="D211" s="7">
        <v>22799</v>
      </c>
      <c r="E211" s="7">
        <v>23</v>
      </c>
      <c r="F211" s="78">
        <v>991.26086956521738</v>
      </c>
    </row>
    <row r="212" spans="1:6" ht="12" customHeight="1" x14ac:dyDescent="0.2">
      <c r="A212" s="15">
        <f t="shared" si="3"/>
        <v>207</v>
      </c>
      <c r="B212" s="46">
        <v>218</v>
      </c>
      <c r="C212" s="16" t="s">
        <v>379</v>
      </c>
      <c r="D212" s="7">
        <v>70834</v>
      </c>
      <c r="E212" s="7">
        <v>78</v>
      </c>
      <c r="F212" s="78">
        <v>908.12820512820508</v>
      </c>
    </row>
    <row r="213" spans="1:6" ht="12" customHeight="1" x14ac:dyDescent="0.2">
      <c r="A213" s="15">
        <f t="shared" si="3"/>
        <v>208</v>
      </c>
      <c r="B213" s="46">
        <v>219</v>
      </c>
      <c r="C213" s="16" t="s">
        <v>380</v>
      </c>
      <c r="D213" s="7">
        <v>55789</v>
      </c>
      <c r="E213" s="7">
        <v>50</v>
      </c>
      <c r="F213" s="78">
        <v>1115.78</v>
      </c>
    </row>
    <row r="214" spans="1:6" ht="12" customHeight="1" x14ac:dyDescent="0.2">
      <c r="A214" s="15">
        <f t="shared" si="3"/>
        <v>209</v>
      </c>
      <c r="B214" s="46">
        <v>220</v>
      </c>
      <c r="C214" s="16" t="s">
        <v>381</v>
      </c>
      <c r="D214" s="7">
        <v>12649</v>
      </c>
      <c r="E214" s="7">
        <v>14</v>
      </c>
      <c r="F214" s="78">
        <v>903.5</v>
      </c>
    </row>
    <row r="215" spans="1:6" ht="12" customHeight="1" x14ac:dyDescent="0.2">
      <c r="A215" s="15">
        <f t="shared" si="3"/>
        <v>210</v>
      </c>
      <c r="B215" s="46">
        <v>221</v>
      </c>
      <c r="C215" s="16" t="s">
        <v>382</v>
      </c>
      <c r="D215" s="7">
        <v>36698</v>
      </c>
      <c r="E215" s="7">
        <v>31</v>
      </c>
      <c r="F215" s="78">
        <v>1183.8064516129032</v>
      </c>
    </row>
    <row r="216" spans="1:6" ht="12" customHeight="1" x14ac:dyDescent="0.2">
      <c r="A216" s="15">
        <f t="shared" si="3"/>
        <v>211</v>
      </c>
      <c r="B216" s="46">
        <v>222</v>
      </c>
      <c r="C216" s="16" t="s">
        <v>383</v>
      </c>
      <c r="D216" s="7">
        <v>24631</v>
      </c>
      <c r="E216" s="7">
        <v>27</v>
      </c>
      <c r="F216" s="78">
        <v>912.25925925925924</v>
      </c>
    </row>
    <row r="217" spans="1:6" ht="12" customHeight="1" x14ac:dyDescent="0.2">
      <c r="A217" s="15">
        <f t="shared" si="3"/>
        <v>212</v>
      </c>
      <c r="B217" s="46">
        <v>223</v>
      </c>
      <c r="C217" s="16" t="s">
        <v>384</v>
      </c>
      <c r="D217" s="7">
        <v>25196</v>
      </c>
      <c r="E217" s="7">
        <v>24</v>
      </c>
      <c r="F217" s="78">
        <v>1049.8333333333333</v>
      </c>
    </row>
    <row r="218" spans="1:6" ht="12" customHeight="1" x14ac:dyDescent="0.2">
      <c r="A218" s="15">
        <f t="shared" si="3"/>
        <v>213</v>
      </c>
      <c r="B218" s="46">
        <v>224</v>
      </c>
      <c r="C218" s="16" t="s">
        <v>385</v>
      </c>
      <c r="D218" s="7">
        <v>4878</v>
      </c>
      <c r="E218" s="7">
        <v>6</v>
      </c>
      <c r="F218" s="78">
        <v>813</v>
      </c>
    </row>
    <row r="219" spans="1:6" ht="12" customHeight="1" x14ac:dyDescent="0.2">
      <c r="A219" s="15">
        <f t="shared" si="3"/>
        <v>214</v>
      </c>
      <c r="B219" s="46">
        <v>226</v>
      </c>
      <c r="C219" s="16" t="s">
        <v>387</v>
      </c>
      <c r="D219" s="7">
        <v>9032</v>
      </c>
      <c r="E219" s="7">
        <v>8</v>
      </c>
      <c r="F219" s="78">
        <v>1129</v>
      </c>
    </row>
    <row r="220" spans="1:6" ht="12" customHeight="1" x14ac:dyDescent="0.2">
      <c r="A220" s="15">
        <f t="shared" si="3"/>
        <v>215</v>
      </c>
      <c r="B220" s="46">
        <v>227</v>
      </c>
      <c r="C220" s="16" t="s">
        <v>388</v>
      </c>
      <c r="D220" s="7">
        <v>29891</v>
      </c>
      <c r="E220" s="7">
        <v>28</v>
      </c>
      <c r="F220" s="78">
        <v>1067.5357142857142</v>
      </c>
    </row>
    <row r="221" spans="1:6" ht="12" customHeight="1" x14ac:dyDescent="0.2">
      <c r="A221" s="15">
        <f t="shared" si="3"/>
        <v>216</v>
      </c>
      <c r="B221" s="46">
        <v>228</v>
      </c>
      <c r="C221" s="16" t="s">
        <v>389</v>
      </c>
      <c r="D221" s="7">
        <v>4440</v>
      </c>
      <c r="E221" s="7">
        <v>4</v>
      </c>
      <c r="F221" s="78">
        <v>1110</v>
      </c>
    </row>
    <row r="222" spans="1:6" ht="12" customHeight="1" x14ac:dyDescent="0.2">
      <c r="A222" s="15">
        <f t="shared" si="3"/>
        <v>217</v>
      </c>
      <c r="B222" s="46">
        <v>229</v>
      </c>
      <c r="C222" s="16" t="s">
        <v>390</v>
      </c>
      <c r="D222" s="7">
        <v>29273</v>
      </c>
      <c r="E222" s="7">
        <v>32</v>
      </c>
      <c r="F222" s="78">
        <v>914.78125</v>
      </c>
    </row>
    <row r="223" spans="1:6" ht="12" customHeight="1" x14ac:dyDescent="0.2">
      <c r="A223" s="15">
        <f t="shared" si="3"/>
        <v>218</v>
      </c>
      <c r="B223" s="46">
        <v>230</v>
      </c>
      <c r="C223" s="16" t="s">
        <v>391</v>
      </c>
      <c r="D223" s="7">
        <v>8129</v>
      </c>
      <c r="E223" s="7">
        <v>7</v>
      </c>
      <c r="F223" s="78">
        <v>1161.2857142857142</v>
      </c>
    </row>
    <row r="224" spans="1:6" ht="12" customHeight="1" x14ac:dyDescent="0.2">
      <c r="A224" s="15">
        <f t="shared" si="3"/>
        <v>219</v>
      </c>
      <c r="B224" s="46">
        <v>231</v>
      </c>
      <c r="C224" s="16" t="s">
        <v>392</v>
      </c>
      <c r="D224" s="7">
        <v>182535</v>
      </c>
      <c r="E224" s="7">
        <v>161</v>
      </c>
      <c r="F224" s="78">
        <v>1133.7577639751553</v>
      </c>
    </row>
    <row r="225" spans="1:6" ht="12" customHeight="1" x14ac:dyDescent="0.2">
      <c r="A225" s="15">
        <f t="shared" si="3"/>
        <v>220</v>
      </c>
      <c r="B225" s="46">
        <v>232</v>
      </c>
      <c r="C225" s="16" t="s">
        <v>393</v>
      </c>
      <c r="D225" s="7">
        <v>59462</v>
      </c>
      <c r="E225" s="7">
        <v>63</v>
      </c>
      <c r="F225" s="78">
        <v>943.84126984126988</v>
      </c>
    </row>
    <row r="226" spans="1:6" ht="12" customHeight="1" x14ac:dyDescent="0.2">
      <c r="A226" s="15">
        <f t="shared" si="3"/>
        <v>221</v>
      </c>
      <c r="B226" s="46">
        <v>233</v>
      </c>
      <c r="C226" s="16" t="s">
        <v>394</v>
      </c>
      <c r="D226" s="7">
        <v>47418</v>
      </c>
      <c r="E226" s="7">
        <v>42</v>
      </c>
      <c r="F226" s="78">
        <v>1129</v>
      </c>
    </row>
    <row r="227" spans="1:6" ht="12" customHeight="1" x14ac:dyDescent="0.2">
      <c r="A227" s="15">
        <f t="shared" si="3"/>
        <v>222</v>
      </c>
      <c r="B227" s="46">
        <v>234</v>
      </c>
      <c r="C227" s="16" t="s">
        <v>395</v>
      </c>
      <c r="D227" s="7">
        <v>8902</v>
      </c>
      <c r="E227" s="7">
        <v>8</v>
      </c>
      <c r="F227" s="78">
        <v>1112.75</v>
      </c>
    </row>
    <row r="228" spans="1:6" ht="12" customHeight="1" x14ac:dyDescent="0.2">
      <c r="A228" s="15">
        <f t="shared" si="3"/>
        <v>223</v>
      </c>
      <c r="B228" s="46">
        <v>235</v>
      </c>
      <c r="C228" s="16" t="s">
        <v>396</v>
      </c>
      <c r="D228" s="7">
        <v>71115</v>
      </c>
      <c r="E228" s="7">
        <v>66</v>
      </c>
      <c r="F228" s="78">
        <v>1077.5</v>
      </c>
    </row>
    <row r="229" spans="1:6" ht="12" customHeight="1" x14ac:dyDescent="0.2">
      <c r="A229" s="15">
        <f t="shared" si="3"/>
        <v>224</v>
      </c>
      <c r="B229" s="46">
        <v>236</v>
      </c>
      <c r="C229" s="16" t="s">
        <v>397</v>
      </c>
      <c r="D229" s="7">
        <v>30991</v>
      </c>
      <c r="E229" s="7">
        <v>32</v>
      </c>
      <c r="F229" s="78">
        <v>968.46875</v>
      </c>
    </row>
    <row r="230" spans="1:6" ht="12" customHeight="1" x14ac:dyDescent="0.2">
      <c r="A230" s="15">
        <f t="shared" si="3"/>
        <v>225</v>
      </c>
      <c r="B230" s="46">
        <v>237</v>
      </c>
      <c r="C230" s="16" t="s">
        <v>398</v>
      </c>
      <c r="D230" s="7">
        <v>99076</v>
      </c>
      <c r="E230" s="7">
        <v>108</v>
      </c>
      <c r="F230" s="78">
        <v>917.37037037037032</v>
      </c>
    </row>
    <row r="231" spans="1:6" ht="12" customHeight="1" x14ac:dyDescent="0.2">
      <c r="A231" s="15">
        <f t="shared" si="3"/>
        <v>226</v>
      </c>
      <c r="B231" s="46">
        <v>238</v>
      </c>
      <c r="C231" s="16" t="s">
        <v>399</v>
      </c>
      <c r="D231" s="7">
        <v>131756</v>
      </c>
      <c r="E231" s="7">
        <v>122</v>
      </c>
      <c r="F231" s="78">
        <v>1079.967213114754</v>
      </c>
    </row>
    <row r="232" spans="1:6" ht="12" customHeight="1" x14ac:dyDescent="0.2">
      <c r="A232" s="15">
        <f t="shared" si="3"/>
        <v>227</v>
      </c>
      <c r="B232" s="46">
        <v>239</v>
      </c>
      <c r="C232" s="16" t="s">
        <v>400</v>
      </c>
      <c r="D232" s="7">
        <v>28898</v>
      </c>
      <c r="E232" s="7">
        <v>32</v>
      </c>
      <c r="F232" s="78">
        <v>903.0625</v>
      </c>
    </row>
    <row r="233" spans="1:6" ht="12" customHeight="1" x14ac:dyDescent="0.2">
      <c r="A233" s="15">
        <f t="shared" si="3"/>
        <v>228</v>
      </c>
      <c r="B233" s="46">
        <v>240</v>
      </c>
      <c r="C233" s="16" t="s">
        <v>401</v>
      </c>
      <c r="D233" s="7">
        <v>53410</v>
      </c>
      <c r="E233" s="7">
        <v>51</v>
      </c>
      <c r="F233" s="78">
        <v>1047.2549019607843</v>
      </c>
    </row>
    <row r="234" spans="1:6" ht="12" customHeight="1" x14ac:dyDescent="0.2">
      <c r="A234" s="15">
        <f t="shared" si="3"/>
        <v>229</v>
      </c>
      <c r="B234" s="46">
        <v>241</v>
      </c>
      <c r="C234" s="16" t="s">
        <v>402</v>
      </c>
      <c r="D234" s="7">
        <v>13018</v>
      </c>
      <c r="E234" s="7">
        <v>14</v>
      </c>
      <c r="F234" s="78">
        <v>929.85714285714289</v>
      </c>
    </row>
    <row r="235" spans="1:6" ht="12" customHeight="1" x14ac:dyDescent="0.2">
      <c r="A235" s="15">
        <f t="shared" si="3"/>
        <v>230</v>
      </c>
      <c r="B235" s="46">
        <v>242</v>
      </c>
      <c r="C235" s="16" t="s">
        <v>403</v>
      </c>
      <c r="D235" s="7">
        <v>63221</v>
      </c>
      <c r="E235" s="7">
        <v>56</v>
      </c>
      <c r="F235" s="78">
        <v>1128.9464285714287</v>
      </c>
    </row>
    <row r="236" spans="1:6" ht="12" customHeight="1" x14ac:dyDescent="0.2">
      <c r="A236" s="15">
        <f t="shared" si="3"/>
        <v>231</v>
      </c>
      <c r="B236" s="46">
        <v>243</v>
      </c>
      <c r="C236" s="16" t="s">
        <v>404</v>
      </c>
      <c r="D236" s="7">
        <v>14810</v>
      </c>
      <c r="E236" s="7">
        <v>16</v>
      </c>
      <c r="F236" s="78">
        <v>925.625</v>
      </c>
    </row>
    <row r="237" spans="1:6" ht="12" customHeight="1" x14ac:dyDescent="0.2">
      <c r="A237" s="15">
        <f t="shared" si="3"/>
        <v>232</v>
      </c>
      <c r="B237" s="46">
        <v>244</v>
      </c>
      <c r="C237" s="16" t="s">
        <v>405</v>
      </c>
      <c r="D237" s="7">
        <v>39787</v>
      </c>
      <c r="E237" s="7">
        <v>44</v>
      </c>
      <c r="F237" s="78">
        <v>904.25</v>
      </c>
    </row>
    <row r="238" spans="1:6" ht="12" customHeight="1" x14ac:dyDescent="0.2">
      <c r="A238" s="15">
        <f t="shared" si="3"/>
        <v>233</v>
      </c>
      <c r="B238" s="46">
        <v>245</v>
      </c>
      <c r="C238" s="16" t="s">
        <v>406</v>
      </c>
      <c r="D238" s="7">
        <v>16948</v>
      </c>
      <c r="E238" s="7">
        <v>15</v>
      </c>
      <c r="F238" s="78">
        <v>1129.8666666666666</v>
      </c>
    </row>
    <row r="239" spans="1:6" ht="12" customHeight="1" x14ac:dyDescent="0.2">
      <c r="A239" s="15">
        <f t="shared" si="3"/>
        <v>234</v>
      </c>
      <c r="B239" s="46">
        <v>246</v>
      </c>
      <c r="C239" s="16" t="s">
        <v>407</v>
      </c>
      <c r="D239" s="7">
        <v>51815</v>
      </c>
      <c r="E239" s="7">
        <v>60</v>
      </c>
      <c r="F239" s="78">
        <v>863.58333333333337</v>
      </c>
    </row>
    <row r="240" spans="1:6" ht="12" customHeight="1" x14ac:dyDescent="0.2">
      <c r="A240" s="15">
        <f t="shared" si="3"/>
        <v>235</v>
      </c>
      <c r="B240" s="46">
        <v>247</v>
      </c>
      <c r="C240" s="16" t="s">
        <v>408</v>
      </c>
      <c r="D240" s="7">
        <v>9030</v>
      </c>
      <c r="E240" s="7">
        <v>10</v>
      </c>
      <c r="F240" s="78">
        <v>903</v>
      </c>
    </row>
    <row r="241" spans="1:6" ht="12" customHeight="1" x14ac:dyDescent="0.2">
      <c r="A241" s="15">
        <f t="shared" si="3"/>
        <v>236</v>
      </c>
      <c r="B241" s="46">
        <v>248</v>
      </c>
      <c r="C241" s="16" t="s">
        <v>409</v>
      </c>
      <c r="D241" s="7">
        <v>47530</v>
      </c>
      <c r="E241" s="7">
        <v>46</v>
      </c>
      <c r="F241" s="78">
        <v>1033.2608695652175</v>
      </c>
    </row>
    <row r="242" spans="1:6" ht="12" customHeight="1" x14ac:dyDescent="0.2">
      <c r="A242" s="15">
        <f t="shared" si="3"/>
        <v>237</v>
      </c>
      <c r="B242" s="46">
        <v>249</v>
      </c>
      <c r="C242" s="16" t="s">
        <v>410</v>
      </c>
      <c r="D242" s="7">
        <v>119666</v>
      </c>
      <c r="E242" s="7">
        <v>113</v>
      </c>
      <c r="F242" s="78">
        <v>1058.9911504424779</v>
      </c>
    </row>
    <row r="243" spans="1:6" ht="12" customHeight="1" x14ac:dyDescent="0.2">
      <c r="A243" s="15">
        <f t="shared" si="3"/>
        <v>238</v>
      </c>
      <c r="B243" s="46">
        <v>250</v>
      </c>
      <c r="C243" s="16" t="s">
        <v>411</v>
      </c>
      <c r="D243" s="7">
        <v>301832</v>
      </c>
      <c r="E243" s="7">
        <v>265</v>
      </c>
      <c r="F243" s="78">
        <v>1138.988679245283</v>
      </c>
    </row>
    <row r="244" spans="1:6" ht="12" customHeight="1" x14ac:dyDescent="0.2">
      <c r="A244" s="15">
        <f t="shared" si="3"/>
        <v>239</v>
      </c>
      <c r="B244" s="46">
        <v>251</v>
      </c>
      <c r="C244" s="16" t="s">
        <v>412</v>
      </c>
      <c r="D244" s="7">
        <v>127326</v>
      </c>
      <c r="E244" s="7">
        <v>124</v>
      </c>
      <c r="F244" s="78">
        <v>1026.8225806451612</v>
      </c>
    </row>
    <row r="245" spans="1:6" ht="12" customHeight="1" x14ac:dyDescent="0.2">
      <c r="A245" s="15">
        <f t="shared" si="3"/>
        <v>240</v>
      </c>
      <c r="B245" s="46">
        <v>252</v>
      </c>
      <c r="C245" s="16" t="s">
        <v>413</v>
      </c>
      <c r="D245" s="7">
        <v>15853</v>
      </c>
      <c r="E245" s="7">
        <v>14</v>
      </c>
      <c r="F245" s="78">
        <v>1132.3571428571429</v>
      </c>
    </row>
    <row r="246" spans="1:6" ht="12" customHeight="1" x14ac:dyDescent="0.2">
      <c r="A246" s="15">
        <f t="shared" si="3"/>
        <v>241</v>
      </c>
      <c r="B246" s="46">
        <v>253</v>
      </c>
      <c r="C246" s="16" t="s">
        <v>414</v>
      </c>
      <c r="D246" s="7">
        <v>13465</v>
      </c>
      <c r="E246" s="7">
        <v>12</v>
      </c>
      <c r="F246" s="78">
        <v>1122.0833333333333</v>
      </c>
    </row>
    <row r="247" spans="1:6" ht="12" customHeight="1" x14ac:dyDescent="0.2">
      <c r="A247" s="15">
        <f t="shared" si="3"/>
        <v>242</v>
      </c>
      <c r="B247" s="46">
        <v>254</v>
      </c>
      <c r="C247" s="16" t="s">
        <v>415</v>
      </c>
      <c r="D247" s="7">
        <v>166373</v>
      </c>
      <c r="E247" s="7">
        <v>195</v>
      </c>
      <c r="F247" s="78">
        <v>853.1948717948718</v>
      </c>
    </row>
    <row r="248" spans="1:6" ht="12" customHeight="1" x14ac:dyDescent="0.2">
      <c r="A248" s="15">
        <f t="shared" si="3"/>
        <v>243</v>
      </c>
      <c r="B248" s="46">
        <v>255</v>
      </c>
      <c r="C248" s="16" t="s">
        <v>416</v>
      </c>
      <c r="D248" s="7">
        <v>129235</v>
      </c>
      <c r="E248" s="7">
        <v>120</v>
      </c>
      <c r="F248" s="78">
        <v>1076.9583333333333</v>
      </c>
    </row>
    <row r="249" spans="1:6" ht="12" customHeight="1" x14ac:dyDescent="0.2">
      <c r="A249" s="15">
        <f t="shared" si="3"/>
        <v>244</v>
      </c>
      <c r="B249" s="46">
        <v>256</v>
      </c>
      <c r="C249" s="16" t="s">
        <v>417</v>
      </c>
      <c r="D249" s="7">
        <v>149447</v>
      </c>
      <c r="E249" s="7">
        <v>132</v>
      </c>
      <c r="F249" s="78">
        <v>1132.1742424242425</v>
      </c>
    </row>
    <row r="250" spans="1:6" ht="12" customHeight="1" x14ac:dyDescent="0.2">
      <c r="A250" s="15">
        <f t="shared" si="3"/>
        <v>245</v>
      </c>
      <c r="B250" s="46">
        <v>257</v>
      </c>
      <c r="C250" s="16" t="s">
        <v>418</v>
      </c>
      <c r="D250" s="7">
        <v>126260</v>
      </c>
      <c r="E250" s="7">
        <v>118</v>
      </c>
      <c r="F250" s="78">
        <v>1070</v>
      </c>
    </row>
    <row r="251" spans="1:6" ht="12" customHeight="1" x14ac:dyDescent="0.2">
      <c r="A251" s="15">
        <f t="shared" si="3"/>
        <v>246</v>
      </c>
      <c r="B251" s="46">
        <v>258</v>
      </c>
      <c r="C251" s="16" t="s">
        <v>419</v>
      </c>
      <c r="D251" s="7">
        <v>55212</v>
      </c>
      <c r="E251" s="7">
        <v>48</v>
      </c>
      <c r="F251" s="78">
        <v>1150.25</v>
      </c>
    </row>
    <row r="252" spans="1:6" ht="12" customHeight="1" x14ac:dyDescent="0.2">
      <c r="A252" s="15">
        <f t="shared" si="3"/>
        <v>247</v>
      </c>
      <c r="B252" s="46">
        <v>259</v>
      </c>
      <c r="C252" s="16" t="s">
        <v>420</v>
      </c>
      <c r="D252" s="7">
        <v>39820</v>
      </c>
      <c r="E252" s="7">
        <v>44</v>
      </c>
      <c r="F252" s="78">
        <v>905</v>
      </c>
    </row>
    <row r="253" spans="1:6" ht="12" customHeight="1" x14ac:dyDescent="0.2">
      <c r="A253" s="15">
        <f t="shared" si="3"/>
        <v>248</v>
      </c>
      <c r="B253" s="46">
        <v>260</v>
      </c>
      <c r="C253" s="16" t="s">
        <v>421</v>
      </c>
      <c r="D253" s="7">
        <v>13548</v>
      </c>
      <c r="E253" s="7">
        <v>12</v>
      </c>
      <c r="F253" s="78">
        <v>1129</v>
      </c>
    </row>
    <row r="254" spans="1:6" ht="12" customHeight="1" x14ac:dyDescent="0.2">
      <c r="A254" s="15">
        <f t="shared" si="3"/>
        <v>249</v>
      </c>
      <c r="B254" s="46">
        <v>261</v>
      </c>
      <c r="C254" s="16" t="s">
        <v>422</v>
      </c>
      <c r="D254" s="7">
        <v>39372</v>
      </c>
      <c r="E254" s="7">
        <v>43</v>
      </c>
      <c r="F254" s="78">
        <v>915.62790697674416</v>
      </c>
    </row>
    <row r="255" spans="1:6" ht="12" customHeight="1" x14ac:dyDescent="0.2">
      <c r="A255" s="15">
        <f t="shared" si="3"/>
        <v>250</v>
      </c>
      <c r="B255" s="46">
        <v>262</v>
      </c>
      <c r="C255" s="16" t="s">
        <v>423</v>
      </c>
      <c r="D255" s="7">
        <v>29338</v>
      </c>
      <c r="E255" s="7">
        <v>26</v>
      </c>
      <c r="F255" s="78">
        <v>1128.3846153846155</v>
      </c>
    </row>
    <row r="256" spans="1:6" ht="12" customHeight="1" x14ac:dyDescent="0.2">
      <c r="A256" s="15">
        <f t="shared" si="3"/>
        <v>251</v>
      </c>
      <c r="B256" s="46">
        <v>263</v>
      </c>
      <c r="C256" s="16" t="s">
        <v>424</v>
      </c>
      <c r="D256" s="7">
        <v>52403</v>
      </c>
      <c r="E256" s="7">
        <v>58</v>
      </c>
      <c r="F256" s="78">
        <v>903.5</v>
      </c>
    </row>
    <row r="257" spans="1:6" ht="12" customHeight="1" x14ac:dyDescent="0.2">
      <c r="A257" s="15">
        <f t="shared" si="3"/>
        <v>252</v>
      </c>
      <c r="B257" s="46">
        <v>264</v>
      </c>
      <c r="C257" s="16" t="s">
        <v>425</v>
      </c>
      <c r="D257" s="7">
        <v>31774</v>
      </c>
      <c r="E257" s="7">
        <v>28</v>
      </c>
      <c r="F257" s="78">
        <v>1134.7857142857142</v>
      </c>
    </row>
    <row r="258" spans="1:6" ht="12" customHeight="1" x14ac:dyDescent="0.2">
      <c r="A258" s="15">
        <f t="shared" si="3"/>
        <v>253</v>
      </c>
      <c r="B258" s="46">
        <v>265</v>
      </c>
      <c r="C258" s="16" t="s">
        <v>426</v>
      </c>
      <c r="D258" s="7">
        <v>18560</v>
      </c>
      <c r="E258" s="7">
        <v>17</v>
      </c>
      <c r="F258" s="78">
        <v>1091.7647058823529</v>
      </c>
    </row>
    <row r="259" spans="1:6" ht="12" customHeight="1" x14ac:dyDescent="0.2">
      <c r="A259" s="15">
        <f t="shared" si="3"/>
        <v>254</v>
      </c>
      <c r="B259" s="46">
        <v>266</v>
      </c>
      <c r="C259" s="16" t="s">
        <v>427</v>
      </c>
      <c r="D259" s="7">
        <v>32860</v>
      </c>
      <c r="E259" s="7">
        <v>29</v>
      </c>
      <c r="F259" s="78">
        <v>1133.1034482758621</v>
      </c>
    </row>
    <row r="260" spans="1:6" ht="12" customHeight="1" x14ac:dyDescent="0.2">
      <c r="A260" s="15">
        <f t="shared" si="3"/>
        <v>255</v>
      </c>
      <c r="B260" s="46">
        <v>267</v>
      </c>
      <c r="C260" s="16" t="s">
        <v>428</v>
      </c>
      <c r="D260" s="7">
        <v>22768</v>
      </c>
      <c r="E260" s="7">
        <v>25</v>
      </c>
      <c r="F260" s="78">
        <v>910.72</v>
      </c>
    </row>
    <row r="261" spans="1:6" ht="12" customHeight="1" x14ac:dyDescent="0.2">
      <c r="A261" s="15">
        <f t="shared" si="3"/>
        <v>256</v>
      </c>
      <c r="B261" s="46">
        <v>268</v>
      </c>
      <c r="C261" s="16" t="s">
        <v>429</v>
      </c>
      <c r="D261" s="7">
        <v>57006</v>
      </c>
      <c r="E261" s="7">
        <v>63</v>
      </c>
      <c r="F261" s="78">
        <v>904.85714285714289</v>
      </c>
    </row>
    <row r="262" spans="1:6" ht="12" customHeight="1" x14ac:dyDescent="0.2">
      <c r="A262" s="15">
        <f t="shared" si="3"/>
        <v>257</v>
      </c>
      <c r="B262" s="46">
        <v>269</v>
      </c>
      <c r="C262" s="16" t="s">
        <v>430</v>
      </c>
      <c r="D262" s="7">
        <v>113229</v>
      </c>
      <c r="E262" s="7">
        <v>100</v>
      </c>
      <c r="F262" s="78">
        <v>1132.29</v>
      </c>
    </row>
    <row r="263" spans="1:6" ht="12" customHeight="1" x14ac:dyDescent="0.2">
      <c r="A263" s="15">
        <f t="shared" si="3"/>
        <v>258</v>
      </c>
      <c r="B263" s="46">
        <v>270</v>
      </c>
      <c r="C263" s="16" t="s">
        <v>431</v>
      </c>
      <c r="D263" s="7">
        <v>82548</v>
      </c>
      <c r="E263" s="7">
        <v>73</v>
      </c>
      <c r="F263" s="78">
        <v>1130.7945205479452</v>
      </c>
    </row>
    <row r="264" spans="1:6" ht="12" customHeight="1" x14ac:dyDescent="0.2">
      <c r="A264" s="15">
        <f t="shared" ref="A264:A327" si="4">A263+1</f>
        <v>259</v>
      </c>
      <c r="B264" s="46">
        <v>271</v>
      </c>
      <c r="C264" s="16" t="s">
        <v>432</v>
      </c>
      <c r="D264" s="7">
        <v>97764</v>
      </c>
      <c r="E264" s="7">
        <v>88</v>
      </c>
      <c r="F264" s="78">
        <v>1110.9545454545455</v>
      </c>
    </row>
    <row r="265" spans="1:6" ht="12" customHeight="1" x14ac:dyDescent="0.2">
      <c r="A265" s="15">
        <f t="shared" si="4"/>
        <v>260</v>
      </c>
      <c r="B265" s="46">
        <v>272</v>
      </c>
      <c r="C265" s="16" t="s">
        <v>433</v>
      </c>
      <c r="D265" s="7">
        <v>77303</v>
      </c>
      <c r="E265" s="7">
        <v>68</v>
      </c>
      <c r="F265" s="78">
        <v>1136.8088235294117</v>
      </c>
    </row>
    <row r="266" spans="1:6" ht="12" customHeight="1" x14ac:dyDescent="0.2">
      <c r="A266" s="15">
        <f t="shared" si="4"/>
        <v>261</v>
      </c>
      <c r="B266" s="46">
        <v>274</v>
      </c>
      <c r="C266" s="16" t="s">
        <v>435</v>
      </c>
      <c r="D266" s="7">
        <v>214184</v>
      </c>
      <c r="E266" s="7">
        <v>189</v>
      </c>
      <c r="F266" s="78">
        <v>1133.2486772486773</v>
      </c>
    </row>
    <row r="267" spans="1:6" ht="12" customHeight="1" x14ac:dyDescent="0.2">
      <c r="A267" s="15">
        <f t="shared" si="4"/>
        <v>262</v>
      </c>
      <c r="B267" s="46">
        <v>275</v>
      </c>
      <c r="C267" s="16" t="s">
        <v>436</v>
      </c>
      <c r="D267" s="7">
        <v>38308</v>
      </c>
      <c r="E267" s="7">
        <v>42</v>
      </c>
      <c r="F267" s="78">
        <v>912.09523809523807</v>
      </c>
    </row>
    <row r="268" spans="1:6" ht="12" customHeight="1" x14ac:dyDescent="0.2">
      <c r="A268" s="15">
        <f t="shared" si="4"/>
        <v>263</v>
      </c>
      <c r="B268" s="46">
        <v>276</v>
      </c>
      <c r="C268" s="16" t="s">
        <v>437</v>
      </c>
      <c r="D268" s="7">
        <v>127402</v>
      </c>
      <c r="E268" s="7">
        <v>143</v>
      </c>
      <c r="F268" s="78">
        <v>890.92307692307691</v>
      </c>
    </row>
    <row r="269" spans="1:6" ht="12" customHeight="1" x14ac:dyDescent="0.2">
      <c r="A269" s="15">
        <f t="shared" si="4"/>
        <v>264</v>
      </c>
      <c r="B269" s="46">
        <v>277</v>
      </c>
      <c r="C269" s="16" t="s">
        <v>438</v>
      </c>
      <c r="D269" s="7">
        <v>40576</v>
      </c>
      <c r="E269" s="7">
        <v>36</v>
      </c>
      <c r="F269" s="78">
        <v>1127.1111111111111</v>
      </c>
    </row>
    <row r="270" spans="1:6" ht="12" customHeight="1" x14ac:dyDescent="0.2">
      <c r="A270" s="15">
        <f t="shared" si="4"/>
        <v>265</v>
      </c>
      <c r="B270" s="46">
        <v>278</v>
      </c>
      <c r="C270" s="16" t="s">
        <v>439</v>
      </c>
      <c r="D270" s="7">
        <v>119784</v>
      </c>
      <c r="E270" s="7">
        <v>133</v>
      </c>
      <c r="F270" s="78">
        <v>900.63157894736844</v>
      </c>
    </row>
    <row r="271" spans="1:6" ht="12" customHeight="1" x14ac:dyDescent="0.2">
      <c r="A271" s="15">
        <f t="shared" si="4"/>
        <v>266</v>
      </c>
      <c r="B271" s="46">
        <v>279</v>
      </c>
      <c r="C271" s="16" t="s">
        <v>440</v>
      </c>
      <c r="D271" s="7">
        <v>55863</v>
      </c>
      <c r="E271" s="7">
        <v>51</v>
      </c>
      <c r="F271" s="78">
        <v>1095.3529411764705</v>
      </c>
    </row>
    <row r="272" spans="1:6" ht="12" customHeight="1" x14ac:dyDescent="0.2">
      <c r="A272" s="15">
        <f t="shared" si="4"/>
        <v>267</v>
      </c>
      <c r="B272" s="46">
        <v>280</v>
      </c>
      <c r="C272" s="16" t="s">
        <v>441</v>
      </c>
      <c r="D272" s="7">
        <v>36128</v>
      </c>
      <c r="E272" s="7">
        <v>32</v>
      </c>
      <c r="F272" s="78">
        <v>1129</v>
      </c>
    </row>
    <row r="273" spans="1:6" ht="12" customHeight="1" x14ac:dyDescent="0.2">
      <c r="A273" s="15">
        <f t="shared" si="4"/>
        <v>268</v>
      </c>
      <c r="B273" s="46">
        <v>281</v>
      </c>
      <c r="C273" s="16" t="s">
        <v>442</v>
      </c>
      <c r="D273" s="7">
        <v>31108</v>
      </c>
      <c r="E273" s="7">
        <v>34</v>
      </c>
      <c r="F273" s="78">
        <v>914.94117647058829</v>
      </c>
    </row>
    <row r="274" spans="1:6" ht="12" customHeight="1" x14ac:dyDescent="0.2">
      <c r="A274" s="15">
        <f t="shared" si="4"/>
        <v>269</v>
      </c>
      <c r="B274" s="46">
        <v>282</v>
      </c>
      <c r="C274" s="16" t="s">
        <v>443</v>
      </c>
      <c r="D274" s="7">
        <v>204166</v>
      </c>
      <c r="E274" s="7">
        <v>181</v>
      </c>
      <c r="F274" s="78">
        <v>1127.988950276243</v>
      </c>
    </row>
    <row r="275" spans="1:6" ht="12" customHeight="1" x14ac:dyDescent="0.2">
      <c r="A275" s="15">
        <f t="shared" si="4"/>
        <v>270</v>
      </c>
      <c r="B275" s="46">
        <v>283</v>
      </c>
      <c r="C275" s="16" t="s">
        <v>444</v>
      </c>
      <c r="D275" s="7">
        <v>19189</v>
      </c>
      <c r="E275" s="7">
        <v>17</v>
      </c>
      <c r="F275" s="78">
        <v>1128.7647058823529</v>
      </c>
    </row>
    <row r="276" spans="1:6" ht="12" customHeight="1" x14ac:dyDescent="0.2">
      <c r="A276" s="15">
        <f t="shared" si="4"/>
        <v>271</v>
      </c>
      <c r="B276" s="46">
        <v>284</v>
      </c>
      <c r="C276" s="16" t="s">
        <v>445</v>
      </c>
      <c r="D276" s="7">
        <v>52228</v>
      </c>
      <c r="E276" s="7">
        <v>46</v>
      </c>
      <c r="F276" s="78">
        <v>1135.391304347826</v>
      </c>
    </row>
    <row r="277" spans="1:6" ht="12" customHeight="1" x14ac:dyDescent="0.2">
      <c r="A277" s="15">
        <f t="shared" si="4"/>
        <v>272</v>
      </c>
      <c r="B277" s="46">
        <v>285</v>
      </c>
      <c r="C277" s="16" t="s">
        <v>446</v>
      </c>
      <c r="D277" s="7">
        <v>181862</v>
      </c>
      <c r="E277" s="7">
        <v>162</v>
      </c>
      <c r="F277" s="78">
        <v>1122.6049382716049</v>
      </c>
    </row>
    <row r="278" spans="1:6" ht="12" customHeight="1" x14ac:dyDescent="0.2">
      <c r="A278" s="15">
        <f t="shared" si="4"/>
        <v>273</v>
      </c>
      <c r="B278" s="46">
        <v>286</v>
      </c>
      <c r="C278" s="16" t="s">
        <v>447</v>
      </c>
      <c r="D278" s="7">
        <v>23935</v>
      </c>
      <c r="E278" s="7">
        <v>21</v>
      </c>
      <c r="F278" s="78">
        <v>1139.7619047619048</v>
      </c>
    </row>
    <row r="279" spans="1:6" ht="12" customHeight="1" x14ac:dyDescent="0.2">
      <c r="A279" s="15">
        <f t="shared" si="4"/>
        <v>274</v>
      </c>
      <c r="B279" s="46">
        <v>287</v>
      </c>
      <c r="C279" s="16" t="s">
        <v>448</v>
      </c>
      <c r="D279" s="7">
        <v>100127</v>
      </c>
      <c r="E279" s="7">
        <v>92</v>
      </c>
      <c r="F279" s="78">
        <v>1088.3369565217392</v>
      </c>
    </row>
    <row r="280" spans="1:6" ht="12" customHeight="1" x14ac:dyDescent="0.2">
      <c r="A280" s="15">
        <f t="shared" si="4"/>
        <v>275</v>
      </c>
      <c r="B280" s="46">
        <v>288</v>
      </c>
      <c r="C280" s="16" t="s">
        <v>449</v>
      </c>
      <c r="D280" s="7">
        <v>64516</v>
      </c>
      <c r="E280" s="7">
        <v>57</v>
      </c>
      <c r="F280" s="78">
        <v>1131.859649122807</v>
      </c>
    </row>
    <row r="281" spans="1:6" ht="12" customHeight="1" x14ac:dyDescent="0.2">
      <c r="A281" s="15">
        <f t="shared" si="4"/>
        <v>276</v>
      </c>
      <c r="B281" s="46">
        <v>289</v>
      </c>
      <c r="C281" s="16" t="s">
        <v>450</v>
      </c>
      <c r="D281" s="7">
        <v>27136</v>
      </c>
      <c r="E281" s="7">
        <v>30</v>
      </c>
      <c r="F281" s="78">
        <v>904.5333333333333</v>
      </c>
    </row>
    <row r="282" spans="1:6" ht="12" customHeight="1" x14ac:dyDescent="0.2">
      <c r="A282" s="15">
        <f t="shared" si="4"/>
        <v>277</v>
      </c>
      <c r="B282" s="46">
        <v>290</v>
      </c>
      <c r="C282" s="16" t="s">
        <v>451</v>
      </c>
      <c r="D282" s="7">
        <v>41582</v>
      </c>
      <c r="E282" s="7">
        <v>46</v>
      </c>
      <c r="F282" s="78">
        <v>903.95652173913038</v>
      </c>
    </row>
    <row r="283" spans="1:6" ht="12" customHeight="1" x14ac:dyDescent="0.2">
      <c r="A283" s="15">
        <f t="shared" si="4"/>
        <v>278</v>
      </c>
      <c r="B283" s="46">
        <v>291</v>
      </c>
      <c r="C283" s="16" t="s">
        <v>452</v>
      </c>
      <c r="D283" s="7">
        <v>42000</v>
      </c>
      <c r="E283" s="7">
        <v>36</v>
      </c>
      <c r="F283" s="78">
        <v>1166.6666666666667</v>
      </c>
    </row>
    <row r="284" spans="1:6" ht="12" customHeight="1" x14ac:dyDescent="0.2">
      <c r="A284" s="15">
        <f t="shared" si="4"/>
        <v>279</v>
      </c>
      <c r="B284" s="46">
        <v>292</v>
      </c>
      <c r="C284" s="16" t="s">
        <v>453</v>
      </c>
      <c r="D284" s="7">
        <v>3614</v>
      </c>
      <c r="E284" s="7">
        <v>4</v>
      </c>
      <c r="F284" s="78">
        <v>903.5</v>
      </c>
    </row>
    <row r="285" spans="1:6" ht="12" customHeight="1" x14ac:dyDescent="0.2">
      <c r="A285" s="15">
        <f t="shared" si="4"/>
        <v>280</v>
      </c>
      <c r="B285" s="46">
        <v>293</v>
      </c>
      <c r="C285" s="16" t="s">
        <v>454</v>
      </c>
      <c r="D285" s="7">
        <v>84926</v>
      </c>
      <c r="E285" s="7">
        <v>94</v>
      </c>
      <c r="F285" s="78">
        <v>903.468085106383</v>
      </c>
    </row>
    <row r="286" spans="1:6" ht="12" customHeight="1" x14ac:dyDescent="0.2">
      <c r="A286" s="15">
        <f t="shared" si="4"/>
        <v>281</v>
      </c>
      <c r="B286" s="46">
        <v>294</v>
      </c>
      <c r="C286" s="16" t="s">
        <v>455</v>
      </c>
      <c r="D286" s="7">
        <v>27296</v>
      </c>
      <c r="E286" s="7">
        <v>31</v>
      </c>
      <c r="F286" s="78">
        <v>880.51612903225805</v>
      </c>
    </row>
    <row r="287" spans="1:6" ht="12" customHeight="1" x14ac:dyDescent="0.2">
      <c r="A287" s="15">
        <f t="shared" si="4"/>
        <v>282</v>
      </c>
      <c r="B287" s="46">
        <v>295</v>
      </c>
      <c r="C287" s="16" t="s">
        <v>456</v>
      </c>
      <c r="D287" s="7">
        <v>13677</v>
      </c>
      <c r="E287" s="7">
        <v>11</v>
      </c>
      <c r="F287" s="78">
        <v>1243.3636363636363</v>
      </c>
    </row>
    <row r="288" spans="1:6" ht="12" customHeight="1" x14ac:dyDescent="0.2">
      <c r="A288" s="15">
        <f t="shared" si="4"/>
        <v>283</v>
      </c>
      <c r="B288" s="46">
        <v>296</v>
      </c>
      <c r="C288" s="16" t="s">
        <v>457</v>
      </c>
      <c r="D288" s="7">
        <v>47871</v>
      </c>
      <c r="E288" s="7">
        <v>42</v>
      </c>
      <c r="F288" s="78">
        <v>1139.7857142857142</v>
      </c>
    </row>
    <row r="289" spans="1:6" ht="12" customHeight="1" x14ac:dyDescent="0.2">
      <c r="A289" s="15">
        <f t="shared" si="4"/>
        <v>284</v>
      </c>
      <c r="B289" s="46">
        <v>297</v>
      </c>
      <c r="C289" s="16" t="s">
        <v>458</v>
      </c>
      <c r="D289" s="7">
        <v>27298</v>
      </c>
      <c r="E289" s="7">
        <v>25</v>
      </c>
      <c r="F289" s="78">
        <v>1091.92</v>
      </c>
    </row>
    <row r="290" spans="1:6" ht="12" customHeight="1" x14ac:dyDescent="0.2">
      <c r="A290" s="15">
        <f t="shared" si="4"/>
        <v>285</v>
      </c>
      <c r="B290" s="46">
        <v>298</v>
      </c>
      <c r="C290" s="16" t="s">
        <v>459</v>
      </c>
      <c r="D290" s="7">
        <v>29515</v>
      </c>
      <c r="E290" s="7">
        <v>26</v>
      </c>
      <c r="F290" s="78">
        <v>1135.1923076923076</v>
      </c>
    </row>
    <row r="291" spans="1:6" ht="12" customHeight="1" x14ac:dyDescent="0.2">
      <c r="A291" s="15">
        <f t="shared" si="4"/>
        <v>286</v>
      </c>
      <c r="B291" s="46">
        <v>299</v>
      </c>
      <c r="C291" s="16" t="s">
        <v>460</v>
      </c>
      <c r="D291" s="7">
        <v>145382</v>
      </c>
      <c r="E291" s="7">
        <v>127</v>
      </c>
      <c r="F291" s="78">
        <v>1144.740157480315</v>
      </c>
    </row>
    <row r="292" spans="1:6" ht="12" customHeight="1" x14ac:dyDescent="0.2">
      <c r="A292" s="15">
        <f t="shared" si="4"/>
        <v>287</v>
      </c>
      <c r="B292" s="46">
        <v>300</v>
      </c>
      <c r="C292" s="16" t="s">
        <v>461</v>
      </c>
      <c r="D292" s="7">
        <v>44257</v>
      </c>
      <c r="E292" s="7">
        <v>39</v>
      </c>
      <c r="F292" s="78">
        <v>1134.7948717948718</v>
      </c>
    </row>
    <row r="293" spans="1:6" ht="12" customHeight="1" x14ac:dyDescent="0.2">
      <c r="A293" s="15">
        <f t="shared" si="4"/>
        <v>288</v>
      </c>
      <c r="B293" s="46">
        <v>301</v>
      </c>
      <c r="C293" s="16" t="s">
        <v>462</v>
      </c>
      <c r="D293" s="7">
        <v>35452</v>
      </c>
      <c r="E293" s="7">
        <v>40</v>
      </c>
      <c r="F293" s="78">
        <v>886.3</v>
      </c>
    </row>
    <row r="294" spans="1:6" ht="12" customHeight="1" x14ac:dyDescent="0.2">
      <c r="A294" s="15">
        <f t="shared" si="4"/>
        <v>289</v>
      </c>
      <c r="B294" s="46">
        <v>302</v>
      </c>
      <c r="C294" s="16" t="s">
        <v>463</v>
      </c>
      <c r="D294" s="7">
        <v>5421</v>
      </c>
      <c r="E294" s="7">
        <v>6</v>
      </c>
      <c r="F294" s="78">
        <v>903.5</v>
      </c>
    </row>
    <row r="295" spans="1:6" ht="12" customHeight="1" x14ac:dyDescent="0.2">
      <c r="A295" s="15">
        <f t="shared" si="4"/>
        <v>290</v>
      </c>
      <c r="B295" s="46">
        <v>303</v>
      </c>
      <c r="C295" s="16" t="s">
        <v>464</v>
      </c>
      <c r="D295" s="7">
        <v>162725</v>
      </c>
      <c r="E295" s="7">
        <v>163</v>
      </c>
      <c r="F295" s="78">
        <v>998.31288343558288</v>
      </c>
    </row>
    <row r="296" spans="1:6" ht="12" customHeight="1" x14ac:dyDescent="0.2">
      <c r="A296" s="15">
        <f t="shared" si="4"/>
        <v>291</v>
      </c>
      <c r="B296" s="46">
        <v>304</v>
      </c>
      <c r="C296" s="16" t="s">
        <v>465</v>
      </c>
      <c r="D296" s="7">
        <v>62890</v>
      </c>
      <c r="E296" s="7">
        <v>57</v>
      </c>
      <c r="F296" s="78">
        <v>1103.3333333333333</v>
      </c>
    </row>
    <row r="297" spans="1:6" ht="12" customHeight="1" x14ac:dyDescent="0.2">
      <c r="A297" s="15">
        <f t="shared" si="4"/>
        <v>292</v>
      </c>
      <c r="B297" s="46">
        <v>305</v>
      </c>
      <c r="C297" s="16" t="s">
        <v>466</v>
      </c>
      <c r="D297" s="7">
        <v>29355</v>
      </c>
      <c r="E297" s="7">
        <v>25</v>
      </c>
      <c r="F297" s="78">
        <v>1174.2</v>
      </c>
    </row>
    <row r="298" spans="1:6" ht="12" customHeight="1" x14ac:dyDescent="0.2">
      <c r="A298" s="15">
        <f t="shared" si="4"/>
        <v>293</v>
      </c>
      <c r="B298" s="46">
        <v>306</v>
      </c>
      <c r="C298" s="16" t="s">
        <v>467</v>
      </c>
      <c r="D298" s="7">
        <v>41424</v>
      </c>
      <c r="E298" s="7">
        <v>39</v>
      </c>
      <c r="F298" s="78">
        <v>1062.1538461538462</v>
      </c>
    </row>
    <row r="299" spans="1:6" ht="12" customHeight="1" x14ac:dyDescent="0.2">
      <c r="A299" s="15">
        <f t="shared" si="4"/>
        <v>294</v>
      </c>
      <c r="B299" s="46">
        <v>307</v>
      </c>
      <c r="C299" s="16" t="s">
        <v>468</v>
      </c>
      <c r="D299" s="7">
        <v>14880</v>
      </c>
      <c r="E299" s="7">
        <v>16</v>
      </c>
      <c r="F299" s="78">
        <v>930</v>
      </c>
    </row>
    <row r="300" spans="1:6" ht="12" customHeight="1" x14ac:dyDescent="0.2">
      <c r="A300" s="15">
        <f t="shared" si="4"/>
        <v>295</v>
      </c>
      <c r="B300" s="46">
        <v>308</v>
      </c>
      <c r="C300" s="16" t="s">
        <v>469</v>
      </c>
      <c r="D300" s="7">
        <v>56261</v>
      </c>
      <c r="E300" s="7">
        <v>49</v>
      </c>
      <c r="F300" s="78">
        <v>1148.1836734693877</v>
      </c>
    </row>
    <row r="301" spans="1:6" ht="12" customHeight="1" x14ac:dyDescent="0.2">
      <c r="A301" s="15">
        <f t="shared" si="4"/>
        <v>296</v>
      </c>
      <c r="B301" s="46">
        <v>309</v>
      </c>
      <c r="C301" s="16" t="s">
        <v>470</v>
      </c>
      <c r="D301" s="7">
        <v>10212</v>
      </c>
      <c r="E301" s="7">
        <v>12</v>
      </c>
      <c r="F301" s="78">
        <v>851</v>
      </c>
    </row>
    <row r="302" spans="1:6" ht="12" customHeight="1" x14ac:dyDescent="0.2">
      <c r="A302" s="15">
        <f t="shared" si="4"/>
        <v>297</v>
      </c>
      <c r="B302" s="46">
        <v>310</v>
      </c>
      <c r="C302" s="16" t="s">
        <v>471</v>
      </c>
      <c r="D302" s="7">
        <v>5801</v>
      </c>
      <c r="E302" s="7">
        <v>5</v>
      </c>
      <c r="F302" s="78">
        <v>1160.2</v>
      </c>
    </row>
    <row r="303" spans="1:6" ht="12" customHeight="1" x14ac:dyDescent="0.2">
      <c r="A303" s="15">
        <f t="shared" si="4"/>
        <v>298</v>
      </c>
      <c r="B303" s="46">
        <v>311</v>
      </c>
      <c r="C303" s="16" t="s">
        <v>472</v>
      </c>
      <c r="D303" s="7">
        <v>42053</v>
      </c>
      <c r="E303" s="7">
        <v>41</v>
      </c>
      <c r="F303" s="78">
        <v>1025.6829268292684</v>
      </c>
    </row>
    <row r="304" spans="1:6" ht="12" customHeight="1" x14ac:dyDescent="0.2">
      <c r="A304" s="15">
        <f t="shared" si="4"/>
        <v>299</v>
      </c>
      <c r="B304" s="46">
        <v>312</v>
      </c>
      <c r="C304" s="16" t="s">
        <v>473</v>
      </c>
      <c r="D304" s="7">
        <v>79085</v>
      </c>
      <c r="E304" s="7">
        <v>69</v>
      </c>
      <c r="F304" s="78">
        <v>1146.159420289855</v>
      </c>
    </row>
    <row r="305" spans="1:6" ht="12" customHeight="1" x14ac:dyDescent="0.2">
      <c r="A305" s="15">
        <f t="shared" si="4"/>
        <v>300</v>
      </c>
      <c r="B305" s="46">
        <v>313</v>
      </c>
      <c r="C305" s="16" t="s">
        <v>474</v>
      </c>
      <c r="D305" s="7">
        <v>13413</v>
      </c>
      <c r="E305" s="7">
        <v>12</v>
      </c>
      <c r="F305" s="78">
        <v>1117.75</v>
      </c>
    </row>
    <row r="306" spans="1:6" ht="12" customHeight="1" x14ac:dyDescent="0.2">
      <c r="A306" s="15">
        <f t="shared" si="4"/>
        <v>301</v>
      </c>
      <c r="B306" s="46">
        <v>314</v>
      </c>
      <c r="C306" s="16" t="s">
        <v>475</v>
      </c>
      <c r="D306" s="7">
        <v>13548</v>
      </c>
      <c r="E306" s="7">
        <v>12</v>
      </c>
      <c r="F306" s="78">
        <v>1129</v>
      </c>
    </row>
    <row r="307" spans="1:6" ht="12" customHeight="1" x14ac:dyDescent="0.2">
      <c r="A307" s="15">
        <f t="shared" si="4"/>
        <v>302</v>
      </c>
      <c r="B307" s="46">
        <v>315</v>
      </c>
      <c r="C307" s="16" t="s">
        <v>476</v>
      </c>
      <c r="D307" s="7">
        <v>18118</v>
      </c>
      <c r="E307" s="7">
        <v>16</v>
      </c>
      <c r="F307" s="78">
        <v>1132.375</v>
      </c>
    </row>
    <row r="308" spans="1:6" ht="12" customHeight="1" x14ac:dyDescent="0.2">
      <c r="A308" s="15">
        <f t="shared" si="4"/>
        <v>303</v>
      </c>
      <c r="B308" s="46">
        <v>316</v>
      </c>
      <c r="C308" s="16" t="s">
        <v>477</v>
      </c>
      <c r="D308" s="7">
        <v>31720</v>
      </c>
      <c r="E308" s="7">
        <v>28</v>
      </c>
      <c r="F308" s="78">
        <v>1132.8571428571429</v>
      </c>
    </row>
    <row r="309" spans="1:6" ht="12" customHeight="1" x14ac:dyDescent="0.2">
      <c r="A309" s="15">
        <f t="shared" si="4"/>
        <v>304</v>
      </c>
      <c r="B309" s="46">
        <v>317</v>
      </c>
      <c r="C309" s="16" t="s">
        <v>478</v>
      </c>
      <c r="D309" s="7">
        <v>15026</v>
      </c>
      <c r="E309" s="7">
        <v>14</v>
      </c>
      <c r="F309" s="78">
        <v>1073.2857142857142</v>
      </c>
    </row>
    <row r="310" spans="1:6" ht="12" customHeight="1" x14ac:dyDescent="0.2">
      <c r="A310" s="15">
        <f t="shared" si="4"/>
        <v>305</v>
      </c>
      <c r="B310" s="46">
        <v>318</v>
      </c>
      <c r="C310" s="16" t="s">
        <v>479</v>
      </c>
      <c r="D310" s="7">
        <v>31161</v>
      </c>
      <c r="E310" s="7">
        <v>27</v>
      </c>
      <c r="F310" s="78">
        <v>1154.1111111111111</v>
      </c>
    </row>
    <row r="311" spans="1:6" ht="12" customHeight="1" x14ac:dyDescent="0.2">
      <c r="A311" s="15">
        <f t="shared" si="4"/>
        <v>306</v>
      </c>
      <c r="B311" s="46">
        <v>319</v>
      </c>
      <c r="C311" s="16" t="s">
        <v>480</v>
      </c>
      <c r="D311" s="7">
        <v>38823</v>
      </c>
      <c r="E311" s="7">
        <v>42</v>
      </c>
      <c r="F311" s="78">
        <v>924.35714285714289</v>
      </c>
    </row>
    <row r="312" spans="1:6" ht="12" customHeight="1" x14ac:dyDescent="0.2">
      <c r="A312" s="15">
        <f t="shared" si="4"/>
        <v>307</v>
      </c>
      <c r="B312" s="46">
        <v>320</v>
      </c>
      <c r="C312" s="16" t="s">
        <v>481</v>
      </c>
      <c r="D312" s="7">
        <v>23230</v>
      </c>
      <c r="E312" s="7">
        <v>22</v>
      </c>
      <c r="F312" s="78">
        <v>1055.909090909091</v>
      </c>
    </row>
    <row r="313" spans="1:6" ht="12" customHeight="1" x14ac:dyDescent="0.2">
      <c r="A313" s="15">
        <f t="shared" si="4"/>
        <v>308</v>
      </c>
      <c r="B313" s="46">
        <v>321</v>
      </c>
      <c r="C313" s="16" t="s">
        <v>482</v>
      </c>
      <c r="D313" s="7">
        <v>58058</v>
      </c>
      <c r="E313" s="7">
        <v>51</v>
      </c>
      <c r="F313" s="78">
        <v>1138.3921568627452</v>
      </c>
    </row>
    <row r="314" spans="1:6" ht="12" customHeight="1" x14ac:dyDescent="0.2">
      <c r="A314" s="15">
        <f t="shared" si="4"/>
        <v>309</v>
      </c>
      <c r="B314" s="46">
        <v>322</v>
      </c>
      <c r="C314" s="16" t="s">
        <v>483</v>
      </c>
      <c r="D314" s="7">
        <v>11290</v>
      </c>
      <c r="E314" s="7">
        <v>10</v>
      </c>
      <c r="F314" s="78">
        <v>1129</v>
      </c>
    </row>
    <row r="315" spans="1:6" ht="12" customHeight="1" x14ac:dyDescent="0.2">
      <c r="A315" s="15">
        <f t="shared" si="4"/>
        <v>310</v>
      </c>
      <c r="B315" s="46">
        <v>323</v>
      </c>
      <c r="C315" s="16" t="s">
        <v>484</v>
      </c>
      <c r="D315" s="7">
        <v>128643</v>
      </c>
      <c r="E315" s="7">
        <v>113</v>
      </c>
      <c r="F315" s="78">
        <v>1138.4336283185842</v>
      </c>
    </row>
    <row r="316" spans="1:6" ht="12" customHeight="1" x14ac:dyDescent="0.2">
      <c r="A316" s="15">
        <f t="shared" si="4"/>
        <v>311</v>
      </c>
      <c r="B316" s="46">
        <v>324</v>
      </c>
      <c r="C316" s="16" t="s">
        <v>485</v>
      </c>
      <c r="D316" s="7">
        <v>209346</v>
      </c>
      <c r="E316" s="7">
        <v>230</v>
      </c>
      <c r="F316" s="78">
        <v>910.2</v>
      </c>
    </row>
    <row r="317" spans="1:6" ht="12" customHeight="1" x14ac:dyDescent="0.2">
      <c r="A317" s="15">
        <f t="shared" si="4"/>
        <v>312</v>
      </c>
      <c r="B317" s="46">
        <v>325</v>
      </c>
      <c r="C317" s="16" t="s">
        <v>486</v>
      </c>
      <c r="D317" s="7">
        <v>41266</v>
      </c>
      <c r="E317" s="7">
        <v>45</v>
      </c>
      <c r="F317" s="78">
        <v>917.02222222222224</v>
      </c>
    </row>
    <row r="318" spans="1:6" ht="12" customHeight="1" x14ac:dyDescent="0.2">
      <c r="A318" s="15">
        <f t="shared" si="4"/>
        <v>313</v>
      </c>
      <c r="B318" s="46">
        <v>326</v>
      </c>
      <c r="C318" s="16" t="s">
        <v>487</v>
      </c>
      <c r="D318" s="7">
        <v>139002</v>
      </c>
      <c r="E318" s="7">
        <v>123</v>
      </c>
      <c r="F318" s="78">
        <v>1130.0975609756097</v>
      </c>
    </row>
    <row r="319" spans="1:6" ht="12" customHeight="1" x14ac:dyDescent="0.2">
      <c r="A319" s="15">
        <f t="shared" si="4"/>
        <v>314</v>
      </c>
      <c r="B319" s="46">
        <v>327</v>
      </c>
      <c r="C319" s="16" t="s">
        <v>488</v>
      </c>
      <c r="D319" s="7">
        <v>13830</v>
      </c>
      <c r="E319" s="7">
        <v>15</v>
      </c>
      <c r="F319" s="78">
        <v>922</v>
      </c>
    </row>
    <row r="320" spans="1:6" ht="12" customHeight="1" x14ac:dyDescent="0.2">
      <c r="A320" s="15">
        <f t="shared" si="4"/>
        <v>315</v>
      </c>
      <c r="B320" s="46">
        <v>328</v>
      </c>
      <c r="C320" s="16" t="s">
        <v>489</v>
      </c>
      <c r="D320" s="7">
        <v>29354</v>
      </c>
      <c r="E320" s="7">
        <v>26</v>
      </c>
      <c r="F320" s="78">
        <v>1129</v>
      </c>
    </row>
    <row r="321" spans="1:6" ht="12" customHeight="1" x14ac:dyDescent="0.2">
      <c r="A321" s="15">
        <f t="shared" si="4"/>
        <v>316</v>
      </c>
      <c r="B321" s="46">
        <v>329</v>
      </c>
      <c r="C321" s="16" t="s">
        <v>490</v>
      </c>
      <c r="D321" s="7">
        <v>11290</v>
      </c>
      <c r="E321" s="7">
        <v>10</v>
      </c>
      <c r="F321" s="78">
        <v>1129</v>
      </c>
    </row>
    <row r="322" spans="1:6" ht="12" customHeight="1" x14ac:dyDescent="0.2">
      <c r="A322" s="15">
        <f t="shared" si="4"/>
        <v>317</v>
      </c>
      <c r="B322" s="46">
        <v>330</v>
      </c>
      <c r="C322" s="16" t="s">
        <v>491</v>
      </c>
      <c r="D322" s="7">
        <v>22762</v>
      </c>
      <c r="E322" s="7">
        <v>22</v>
      </c>
      <c r="F322" s="78">
        <v>1034.6363636363637</v>
      </c>
    </row>
    <row r="323" spans="1:6" ht="12" customHeight="1" x14ac:dyDescent="0.2">
      <c r="A323" s="15">
        <f t="shared" si="4"/>
        <v>318</v>
      </c>
      <c r="B323" s="46">
        <v>331</v>
      </c>
      <c r="C323" s="16" t="s">
        <v>492</v>
      </c>
      <c r="D323" s="7">
        <v>29523</v>
      </c>
      <c r="E323" s="7">
        <v>26</v>
      </c>
      <c r="F323" s="78">
        <v>1135.5</v>
      </c>
    </row>
    <row r="324" spans="1:6" ht="12" customHeight="1" x14ac:dyDescent="0.2">
      <c r="A324" s="15">
        <f t="shared" si="4"/>
        <v>319</v>
      </c>
      <c r="B324" s="46">
        <v>332</v>
      </c>
      <c r="C324" s="16" t="s">
        <v>493</v>
      </c>
      <c r="D324" s="7">
        <v>70876</v>
      </c>
      <c r="E324" s="7">
        <v>84</v>
      </c>
      <c r="F324" s="78">
        <v>843.76190476190482</v>
      </c>
    </row>
    <row r="325" spans="1:6" ht="12" customHeight="1" x14ac:dyDescent="0.2">
      <c r="A325" s="15">
        <f t="shared" si="4"/>
        <v>320</v>
      </c>
      <c r="B325" s="46">
        <v>333</v>
      </c>
      <c r="C325" s="16" t="s">
        <v>494</v>
      </c>
      <c r="D325" s="7">
        <v>66103</v>
      </c>
      <c r="E325" s="7">
        <v>73</v>
      </c>
      <c r="F325" s="78">
        <v>905.52054794520552</v>
      </c>
    </row>
    <row r="326" spans="1:6" ht="12" customHeight="1" x14ac:dyDescent="0.2">
      <c r="A326" s="15">
        <f t="shared" si="4"/>
        <v>321</v>
      </c>
      <c r="B326" s="46">
        <v>334</v>
      </c>
      <c r="C326" s="16" t="s">
        <v>495</v>
      </c>
      <c r="D326" s="7">
        <v>54358</v>
      </c>
      <c r="E326" s="7">
        <v>61</v>
      </c>
      <c r="F326" s="78">
        <v>891.11475409836066</v>
      </c>
    </row>
    <row r="327" spans="1:6" ht="12" customHeight="1" x14ac:dyDescent="0.2">
      <c r="A327" s="15">
        <f t="shared" si="4"/>
        <v>322</v>
      </c>
      <c r="B327" s="46">
        <v>335</v>
      </c>
      <c r="C327" s="16" t="s">
        <v>496</v>
      </c>
      <c r="D327" s="7">
        <v>37318</v>
      </c>
      <c r="E327" s="7">
        <v>33</v>
      </c>
      <c r="F327" s="78">
        <v>1130.8484848484848</v>
      </c>
    </row>
    <row r="328" spans="1:6" ht="12" customHeight="1" x14ac:dyDescent="0.2">
      <c r="A328" s="15">
        <f t="shared" ref="A328:A369" si="5">A327+1</f>
        <v>323</v>
      </c>
      <c r="B328" s="46">
        <v>336</v>
      </c>
      <c r="C328" s="16" t="s">
        <v>497</v>
      </c>
      <c r="D328" s="7">
        <v>20590</v>
      </c>
      <c r="E328" s="7">
        <v>22</v>
      </c>
      <c r="F328" s="78">
        <v>935.90909090909088</v>
      </c>
    </row>
    <row r="329" spans="1:6" ht="12" customHeight="1" x14ac:dyDescent="0.2">
      <c r="A329" s="15">
        <f t="shared" si="5"/>
        <v>324</v>
      </c>
      <c r="B329" s="46">
        <v>337</v>
      </c>
      <c r="C329" s="16" t="s">
        <v>498</v>
      </c>
      <c r="D329" s="7">
        <v>24280</v>
      </c>
      <c r="E329" s="7">
        <v>28</v>
      </c>
      <c r="F329" s="78">
        <v>867.14285714285711</v>
      </c>
    </row>
    <row r="330" spans="1:6" ht="12" customHeight="1" x14ac:dyDescent="0.2">
      <c r="A330" s="15">
        <f t="shared" si="5"/>
        <v>325</v>
      </c>
      <c r="B330" s="46">
        <v>339</v>
      </c>
      <c r="C330" s="16" t="s">
        <v>500</v>
      </c>
      <c r="D330" s="7">
        <v>42332</v>
      </c>
      <c r="E330" s="7">
        <v>38</v>
      </c>
      <c r="F330" s="78">
        <v>1114</v>
      </c>
    </row>
    <row r="331" spans="1:6" ht="12" customHeight="1" x14ac:dyDescent="0.2">
      <c r="A331" s="15">
        <f t="shared" si="5"/>
        <v>326</v>
      </c>
      <c r="B331" s="46">
        <v>340</v>
      </c>
      <c r="C331" s="16" t="s">
        <v>501</v>
      </c>
      <c r="D331" s="7">
        <v>42904</v>
      </c>
      <c r="E331" s="7">
        <v>38</v>
      </c>
      <c r="F331" s="78">
        <v>1129.0526315789473</v>
      </c>
    </row>
    <row r="332" spans="1:6" ht="12" customHeight="1" x14ac:dyDescent="0.2">
      <c r="A332" s="15">
        <f t="shared" si="5"/>
        <v>327</v>
      </c>
      <c r="B332" s="46">
        <v>341</v>
      </c>
      <c r="C332" s="16" t="s">
        <v>502</v>
      </c>
      <c r="D332" s="7">
        <v>62322</v>
      </c>
      <c r="E332" s="7">
        <v>54</v>
      </c>
      <c r="F332" s="78">
        <v>1154.1111111111111</v>
      </c>
    </row>
    <row r="333" spans="1:6" ht="12" customHeight="1" x14ac:dyDescent="0.2">
      <c r="A333" s="15">
        <f t="shared" si="5"/>
        <v>328</v>
      </c>
      <c r="B333" s="46">
        <v>342</v>
      </c>
      <c r="C333" s="16" t="s">
        <v>503</v>
      </c>
      <c r="D333" s="7">
        <v>66073</v>
      </c>
      <c r="E333" s="7">
        <v>73</v>
      </c>
      <c r="F333" s="78">
        <v>905.10958904109589</v>
      </c>
    </row>
    <row r="334" spans="1:6" ht="12" customHeight="1" x14ac:dyDescent="0.2">
      <c r="A334" s="15">
        <f t="shared" si="5"/>
        <v>329</v>
      </c>
      <c r="B334" s="46">
        <v>343</v>
      </c>
      <c r="C334" s="16" t="s">
        <v>504</v>
      </c>
      <c r="D334" s="7">
        <v>100022</v>
      </c>
      <c r="E334" s="7">
        <v>110</v>
      </c>
      <c r="F334" s="78">
        <v>909.29090909090905</v>
      </c>
    </row>
    <row r="335" spans="1:6" ht="12" customHeight="1" x14ac:dyDescent="0.2">
      <c r="A335" s="15">
        <f t="shared" si="5"/>
        <v>330</v>
      </c>
      <c r="B335" s="46">
        <v>344</v>
      </c>
      <c r="C335" s="16" t="s">
        <v>505</v>
      </c>
      <c r="D335" s="7">
        <v>49874</v>
      </c>
      <c r="E335" s="7">
        <v>53</v>
      </c>
      <c r="F335" s="78">
        <v>941.01886792452831</v>
      </c>
    </row>
    <row r="336" spans="1:6" ht="12" customHeight="1" x14ac:dyDescent="0.2">
      <c r="A336" s="15">
        <f t="shared" si="5"/>
        <v>331</v>
      </c>
      <c r="B336" s="46">
        <v>345</v>
      </c>
      <c r="C336" s="16" t="s">
        <v>506</v>
      </c>
      <c r="D336" s="7">
        <v>169511</v>
      </c>
      <c r="E336" s="7">
        <v>149</v>
      </c>
      <c r="F336" s="78">
        <v>1137.6577181208054</v>
      </c>
    </row>
    <row r="337" spans="1:6" ht="12" customHeight="1" x14ac:dyDescent="0.2">
      <c r="A337" s="15">
        <f t="shared" si="5"/>
        <v>332</v>
      </c>
      <c r="B337" s="46">
        <v>346</v>
      </c>
      <c r="C337" s="16" t="s">
        <v>507</v>
      </c>
      <c r="D337" s="7">
        <v>51692</v>
      </c>
      <c r="E337" s="7">
        <v>46</v>
      </c>
      <c r="F337" s="78">
        <v>1123.7391304347825</v>
      </c>
    </row>
    <row r="338" spans="1:6" ht="12" customHeight="1" x14ac:dyDescent="0.2">
      <c r="A338" s="15">
        <f t="shared" si="5"/>
        <v>333</v>
      </c>
      <c r="B338" s="46">
        <v>348</v>
      </c>
      <c r="C338" s="16" t="s">
        <v>509</v>
      </c>
      <c r="D338" s="7">
        <v>105154</v>
      </c>
      <c r="E338" s="7">
        <v>116</v>
      </c>
      <c r="F338" s="78">
        <v>906.5</v>
      </c>
    </row>
    <row r="339" spans="1:6" ht="12" customHeight="1" x14ac:dyDescent="0.2">
      <c r="A339" s="15">
        <f t="shared" si="5"/>
        <v>334</v>
      </c>
      <c r="B339" s="46">
        <v>349</v>
      </c>
      <c r="C339" s="16" t="s">
        <v>510</v>
      </c>
      <c r="D339" s="7">
        <v>30111</v>
      </c>
      <c r="E339" s="7">
        <v>34</v>
      </c>
      <c r="F339" s="78">
        <v>885.61764705882354</v>
      </c>
    </row>
    <row r="340" spans="1:6" ht="12" customHeight="1" x14ac:dyDescent="0.2">
      <c r="A340" s="15">
        <f t="shared" si="5"/>
        <v>335</v>
      </c>
      <c r="B340" s="46">
        <v>350</v>
      </c>
      <c r="C340" s="16" t="s">
        <v>511</v>
      </c>
      <c r="D340" s="7">
        <v>36314</v>
      </c>
      <c r="E340" s="7">
        <v>32</v>
      </c>
      <c r="F340" s="78">
        <v>1134.8125</v>
      </c>
    </row>
    <row r="341" spans="1:6" ht="12" customHeight="1" x14ac:dyDescent="0.2">
      <c r="A341" s="15">
        <f t="shared" si="5"/>
        <v>336</v>
      </c>
      <c r="B341" s="46">
        <v>351</v>
      </c>
      <c r="C341" s="16" t="s">
        <v>512</v>
      </c>
      <c r="D341" s="7">
        <v>70900</v>
      </c>
      <c r="E341" s="7">
        <v>78</v>
      </c>
      <c r="F341" s="78">
        <v>908.97435897435901</v>
      </c>
    </row>
    <row r="342" spans="1:6" ht="12" customHeight="1" x14ac:dyDescent="0.2">
      <c r="A342" s="15">
        <f t="shared" si="5"/>
        <v>337</v>
      </c>
      <c r="B342" s="46">
        <v>352</v>
      </c>
      <c r="C342" s="16" t="s">
        <v>513</v>
      </c>
      <c r="D342" s="7">
        <v>45180</v>
      </c>
      <c r="E342" s="7">
        <v>49</v>
      </c>
      <c r="F342" s="78">
        <v>922.0408163265306</v>
      </c>
    </row>
    <row r="343" spans="1:6" ht="12" customHeight="1" x14ac:dyDescent="0.2">
      <c r="A343" s="15">
        <f t="shared" si="5"/>
        <v>338</v>
      </c>
      <c r="B343" s="46">
        <v>353</v>
      </c>
      <c r="C343" s="16" t="s">
        <v>514</v>
      </c>
      <c r="D343" s="7">
        <v>13733</v>
      </c>
      <c r="E343" s="7">
        <v>15</v>
      </c>
      <c r="F343" s="78">
        <v>915.5333333333333</v>
      </c>
    </row>
    <row r="344" spans="1:6" ht="12" customHeight="1" x14ac:dyDescent="0.2">
      <c r="A344" s="15">
        <f t="shared" si="5"/>
        <v>339</v>
      </c>
      <c r="B344" s="46">
        <v>354</v>
      </c>
      <c r="C344" s="16" t="s">
        <v>515</v>
      </c>
      <c r="D344" s="7">
        <v>31584</v>
      </c>
      <c r="E344" s="7">
        <v>28</v>
      </c>
      <c r="F344" s="78">
        <v>1128</v>
      </c>
    </row>
    <row r="345" spans="1:6" ht="12" customHeight="1" x14ac:dyDescent="0.2">
      <c r="A345" s="15">
        <f t="shared" si="5"/>
        <v>340</v>
      </c>
      <c r="B345" s="46">
        <v>355</v>
      </c>
      <c r="C345" s="16" t="s">
        <v>516</v>
      </c>
      <c r="D345" s="7">
        <v>57978</v>
      </c>
      <c r="E345" s="7">
        <v>52</v>
      </c>
      <c r="F345" s="78">
        <v>1114.9615384615386</v>
      </c>
    </row>
    <row r="346" spans="1:6" s="224" customFormat="1" ht="12" customHeight="1" x14ac:dyDescent="0.2">
      <c r="A346" s="15">
        <f t="shared" si="5"/>
        <v>341</v>
      </c>
      <c r="B346" s="46">
        <v>356</v>
      </c>
      <c r="C346" s="16" t="s">
        <v>517</v>
      </c>
      <c r="D346" s="7">
        <v>57256</v>
      </c>
      <c r="E346" s="7">
        <v>50</v>
      </c>
      <c r="F346" s="78">
        <v>1145.1199999999999</v>
      </c>
    </row>
    <row r="347" spans="1:6" s="224" customFormat="1" ht="12" customHeight="1" x14ac:dyDescent="0.2">
      <c r="A347" s="15">
        <f t="shared" si="5"/>
        <v>342</v>
      </c>
      <c r="B347" s="46">
        <v>357</v>
      </c>
      <c r="C347" s="16" t="s">
        <v>518</v>
      </c>
      <c r="D347" s="7">
        <v>43722</v>
      </c>
      <c r="E347" s="7">
        <v>50</v>
      </c>
      <c r="F347" s="78">
        <v>874.44</v>
      </c>
    </row>
    <row r="348" spans="1:6" s="224" customFormat="1" ht="12" customHeight="1" x14ac:dyDescent="0.2">
      <c r="A348" s="15">
        <f t="shared" si="5"/>
        <v>343</v>
      </c>
      <c r="B348" s="46">
        <v>358</v>
      </c>
      <c r="C348" s="16" t="s">
        <v>519</v>
      </c>
      <c r="D348" s="7">
        <v>18000</v>
      </c>
      <c r="E348" s="7">
        <v>18</v>
      </c>
      <c r="F348" s="78">
        <v>1000</v>
      </c>
    </row>
    <row r="349" spans="1:6" s="224" customFormat="1" ht="12" customHeight="1" x14ac:dyDescent="0.2">
      <c r="A349" s="15">
        <f t="shared" si="5"/>
        <v>344</v>
      </c>
      <c r="B349" s="46">
        <v>359</v>
      </c>
      <c r="C349" s="16" t="s">
        <v>520</v>
      </c>
      <c r="D349" s="7">
        <v>98691</v>
      </c>
      <c r="E349" s="7">
        <v>89</v>
      </c>
      <c r="F349" s="78">
        <v>1108.8876404494381</v>
      </c>
    </row>
    <row r="350" spans="1:6" s="224" customFormat="1" ht="12" customHeight="1" x14ac:dyDescent="0.2">
      <c r="A350" s="15">
        <f t="shared" si="5"/>
        <v>345</v>
      </c>
      <c r="B350" s="46">
        <v>360</v>
      </c>
      <c r="C350" s="16" t="s">
        <v>521</v>
      </c>
      <c r="D350" s="7">
        <v>41096</v>
      </c>
      <c r="E350" s="7">
        <v>36</v>
      </c>
      <c r="F350" s="78">
        <v>1141.5555555555557</v>
      </c>
    </row>
    <row r="351" spans="1:6" s="224" customFormat="1" ht="12" customHeight="1" x14ac:dyDescent="0.2">
      <c r="A351" s="15">
        <f t="shared" si="5"/>
        <v>346</v>
      </c>
      <c r="B351" s="46">
        <v>361</v>
      </c>
      <c r="C351" s="16" t="s">
        <v>522</v>
      </c>
      <c r="D351" s="7">
        <v>27243</v>
      </c>
      <c r="E351" s="7">
        <v>24</v>
      </c>
      <c r="F351" s="78">
        <v>1135.125</v>
      </c>
    </row>
    <row r="352" spans="1:6" s="224" customFormat="1" ht="12" customHeight="1" x14ac:dyDescent="0.2">
      <c r="A352" s="15">
        <f t="shared" si="5"/>
        <v>347</v>
      </c>
      <c r="B352" s="46">
        <v>362</v>
      </c>
      <c r="C352" s="16" t="s">
        <v>523</v>
      </c>
      <c r="D352" s="7">
        <v>73071</v>
      </c>
      <c r="E352" s="7">
        <v>65</v>
      </c>
      <c r="F352" s="78">
        <v>1124.1692307692308</v>
      </c>
    </row>
    <row r="353" spans="1:6" s="224" customFormat="1" ht="12" customHeight="1" x14ac:dyDescent="0.2">
      <c r="A353" s="15">
        <f t="shared" si="5"/>
        <v>348</v>
      </c>
      <c r="B353" s="46">
        <v>363</v>
      </c>
      <c r="C353" s="16" t="s">
        <v>524</v>
      </c>
      <c r="D353" s="7">
        <v>63224</v>
      </c>
      <c r="E353" s="7">
        <v>56</v>
      </c>
      <c r="F353" s="78">
        <v>1129</v>
      </c>
    </row>
    <row r="354" spans="1:6" s="224" customFormat="1" ht="12" customHeight="1" x14ac:dyDescent="0.2">
      <c r="A354" s="15">
        <f t="shared" si="5"/>
        <v>349</v>
      </c>
      <c r="B354" s="46">
        <v>364</v>
      </c>
      <c r="C354" s="16" t="s">
        <v>525</v>
      </c>
      <c r="D354" s="7">
        <v>49140</v>
      </c>
      <c r="E354" s="7">
        <v>54</v>
      </c>
      <c r="F354" s="78">
        <v>910</v>
      </c>
    </row>
    <row r="355" spans="1:6" s="224" customFormat="1" ht="12" customHeight="1" x14ac:dyDescent="0.2">
      <c r="A355" s="15">
        <f t="shared" si="5"/>
        <v>350</v>
      </c>
      <c r="B355" s="46">
        <v>365</v>
      </c>
      <c r="C355" s="16" t="s">
        <v>526</v>
      </c>
      <c r="D355" s="7">
        <v>39585</v>
      </c>
      <c r="E355" s="7">
        <v>43</v>
      </c>
      <c r="F355" s="78">
        <v>920.58139534883719</v>
      </c>
    </row>
    <row r="356" spans="1:6" ht="12" customHeight="1" x14ac:dyDescent="0.2">
      <c r="A356" s="15">
        <f t="shared" si="5"/>
        <v>351</v>
      </c>
      <c r="B356" s="46">
        <v>366</v>
      </c>
      <c r="C356" s="16" t="s">
        <v>527</v>
      </c>
      <c r="D356" s="7">
        <v>23196</v>
      </c>
      <c r="E356" s="7">
        <v>25</v>
      </c>
      <c r="F356" s="78">
        <v>927.84</v>
      </c>
    </row>
    <row r="357" spans="1:6" ht="12" customHeight="1" x14ac:dyDescent="0.2">
      <c r="A357" s="15">
        <f t="shared" si="5"/>
        <v>352</v>
      </c>
      <c r="B357" s="46">
        <v>367</v>
      </c>
      <c r="C357" s="16" t="s">
        <v>528</v>
      </c>
      <c r="D357" s="7">
        <v>26193</v>
      </c>
      <c r="E357" s="7">
        <v>23</v>
      </c>
      <c r="F357" s="78">
        <v>1138.8260869565217</v>
      </c>
    </row>
    <row r="358" spans="1:6" s="228" customFormat="1" ht="12" customHeight="1" x14ac:dyDescent="0.2">
      <c r="A358" s="15">
        <f t="shared" si="5"/>
        <v>353</v>
      </c>
      <c r="B358" s="46">
        <v>368</v>
      </c>
      <c r="C358" s="16" t="s">
        <v>529</v>
      </c>
      <c r="D358" s="7">
        <v>52742</v>
      </c>
      <c r="E358" s="7">
        <v>46</v>
      </c>
      <c r="F358" s="78">
        <v>1146.5652173913043</v>
      </c>
    </row>
    <row r="359" spans="1:6" s="228" customFormat="1" ht="12" customHeight="1" x14ac:dyDescent="0.2">
      <c r="A359" s="15">
        <f t="shared" si="5"/>
        <v>354</v>
      </c>
      <c r="B359" s="46">
        <v>369</v>
      </c>
      <c r="C359" s="16" t="s">
        <v>530</v>
      </c>
      <c r="D359" s="7">
        <v>32887</v>
      </c>
      <c r="E359" s="7">
        <v>36</v>
      </c>
      <c r="F359" s="78">
        <v>913.52777777777783</v>
      </c>
    </row>
    <row r="360" spans="1:6" s="228" customFormat="1" ht="12" customHeight="1" x14ac:dyDescent="0.2">
      <c r="A360" s="15">
        <f t="shared" si="5"/>
        <v>355</v>
      </c>
      <c r="B360" s="46">
        <v>370</v>
      </c>
      <c r="C360" s="16" t="s">
        <v>531</v>
      </c>
      <c r="D360" s="7">
        <v>52502</v>
      </c>
      <c r="E360" s="7">
        <v>60</v>
      </c>
      <c r="F360" s="78">
        <v>875.0333333333333</v>
      </c>
    </row>
    <row r="361" spans="1:6" s="228" customFormat="1" ht="12" customHeight="1" x14ac:dyDescent="0.2">
      <c r="A361" s="15">
        <f t="shared" si="5"/>
        <v>356</v>
      </c>
      <c r="B361" s="46">
        <v>371</v>
      </c>
      <c r="C361" s="16" t="s">
        <v>532</v>
      </c>
      <c r="D361" s="7">
        <v>28451</v>
      </c>
      <c r="E361" s="7">
        <v>25</v>
      </c>
      <c r="F361" s="78">
        <v>1138.04</v>
      </c>
    </row>
    <row r="362" spans="1:6" s="228" customFormat="1" ht="12" customHeight="1" x14ac:dyDescent="0.2">
      <c r="A362" s="15">
        <f t="shared" si="5"/>
        <v>357</v>
      </c>
      <c r="B362" s="46">
        <v>373</v>
      </c>
      <c r="C362" s="16" t="s">
        <v>534</v>
      </c>
      <c r="D362" s="7">
        <v>37947</v>
      </c>
      <c r="E362" s="7">
        <v>42</v>
      </c>
      <c r="F362" s="78">
        <v>903.5</v>
      </c>
    </row>
    <row r="363" spans="1:6" s="228" customFormat="1" ht="12" customHeight="1" x14ac:dyDescent="0.2">
      <c r="A363" s="15">
        <f t="shared" si="5"/>
        <v>358</v>
      </c>
      <c r="B363" s="46">
        <v>374</v>
      </c>
      <c r="C363" s="16" t="s">
        <v>535</v>
      </c>
      <c r="D363" s="7">
        <v>64313</v>
      </c>
      <c r="E363" s="7">
        <v>74</v>
      </c>
      <c r="F363" s="78">
        <v>869.09459459459458</v>
      </c>
    </row>
    <row r="364" spans="1:6" s="228" customFormat="1" ht="12" customHeight="1" x14ac:dyDescent="0.2">
      <c r="A364" s="15">
        <f t="shared" si="5"/>
        <v>359</v>
      </c>
      <c r="B364" s="46">
        <v>375</v>
      </c>
      <c r="C364" s="16" t="s">
        <v>536</v>
      </c>
      <c r="D364" s="7">
        <v>158416</v>
      </c>
      <c r="E364" s="7">
        <v>184</v>
      </c>
      <c r="F364" s="78">
        <v>860.95652173913038</v>
      </c>
    </row>
    <row r="365" spans="1:6" s="228" customFormat="1" ht="12" customHeight="1" x14ac:dyDescent="0.2">
      <c r="A365" s="15">
        <f t="shared" si="5"/>
        <v>360</v>
      </c>
      <c r="B365" s="46">
        <v>376</v>
      </c>
      <c r="C365" s="16" t="s">
        <v>537</v>
      </c>
      <c r="D365" s="7">
        <v>12943</v>
      </c>
      <c r="E365" s="7">
        <v>15</v>
      </c>
      <c r="F365" s="78">
        <v>862.86666666666667</v>
      </c>
    </row>
    <row r="366" spans="1:6" s="228" customFormat="1" ht="12" customHeight="1" x14ac:dyDescent="0.2">
      <c r="A366" s="15">
        <f t="shared" si="5"/>
        <v>361</v>
      </c>
      <c r="B366" s="46">
        <v>377</v>
      </c>
      <c r="C366" s="16" t="s">
        <v>538</v>
      </c>
      <c r="D366" s="7">
        <v>32493</v>
      </c>
      <c r="E366" s="7">
        <v>30</v>
      </c>
      <c r="F366" s="78">
        <v>1083.0999999999999</v>
      </c>
    </row>
    <row r="367" spans="1:6" s="228" customFormat="1" ht="12" customHeight="1" x14ac:dyDescent="0.2">
      <c r="A367" s="15">
        <f t="shared" si="5"/>
        <v>362</v>
      </c>
      <c r="B367" s="46">
        <v>378</v>
      </c>
      <c r="C367" s="16" t="s">
        <v>539</v>
      </c>
      <c r="D367" s="7">
        <v>36580</v>
      </c>
      <c r="E367" s="7">
        <v>32</v>
      </c>
      <c r="F367" s="78">
        <v>1143.125</v>
      </c>
    </row>
    <row r="368" spans="1:6" s="228" customFormat="1" ht="12" customHeight="1" x14ac:dyDescent="0.2">
      <c r="A368" s="15">
        <f t="shared" si="5"/>
        <v>363</v>
      </c>
      <c r="B368" s="46">
        <v>379</v>
      </c>
      <c r="C368" s="16" t="s">
        <v>540</v>
      </c>
      <c r="D368" s="7">
        <v>181115</v>
      </c>
      <c r="E368" s="7">
        <v>202</v>
      </c>
      <c r="F368" s="78">
        <v>896.60891089108907</v>
      </c>
    </row>
    <row r="369" spans="1:6" s="228" customFormat="1" ht="12" customHeight="1" x14ac:dyDescent="0.2">
      <c r="A369" s="15">
        <f t="shared" si="5"/>
        <v>364</v>
      </c>
      <c r="B369" s="46">
        <v>380</v>
      </c>
      <c r="C369" s="16" t="s">
        <v>541</v>
      </c>
      <c r="D369" s="7">
        <v>29194</v>
      </c>
      <c r="E369" s="7">
        <v>32</v>
      </c>
      <c r="F369" s="78">
        <v>912.3125</v>
      </c>
    </row>
    <row r="370" spans="1:6" s="25" customFormat="1" ht="12" customHeight="1" x14ac:dyDescent="0.2">
      <c r="A370" s="90" t="s">
        <v>4</v>
      </c>
      <c r="B370" s="91" t="s">
        <v>4</v>
      </c>
      <c r="C370" s="92" t="s">
        <v>3</v>
      </c>
      <c r="D370" s="93">
        <f>SUM(D6:D369)</f>
        <v>21779759</v>
      </c>
      <c r="E370" s="93">
        <f>SUM(E6:E369)</f>
        <v>21112</v>
      </c>
      <c r="F370" s="94" t="s">
        <v>5</v>
      </c>
    </row>
  </sheetData>
  <sheetProtection algorithmName="SHA-512" hashValue="joMcVS+BNXhYKjb8vtCljSVwboJf7jZtGapqmXSDq4nYcwhDGqHMbbpmpoocK4uwhgCTB/xAe3sa7lPysa7kQw==" saltValue="4RVYu03PamqWA4rLRBTZ5g==" spinCount="100000" sheet="1" objects="1" scenarios="1"/>
  <mergeCells count="5">
    <mergeCell ref="D3:F3"/>
    <mergeCell ref="B3:B4"/>
    <mergeCell ref="C3:C4"/>
    <mergeCell ref="A3:A4"/>
    <mergeCell ref="A1:F1"/>
  </mergeCells>
  <phoneticPr fontId="8" type="noConversion"/>
  <printOptions horizontalCentered="1"/>
  <pageMargins left="0.86614173228346458" right="0.78740157480314965" top="0.78740157480314965" bottom="0.6692913385826772" header="0.39370078740157483" footer="0.31496062992125984"/>
  <pageSetup paperSize="9" firstPageNumber="52" orientation="portrait" horizontalDpi="1200" verticalDpi="1200" r:id="rId1"/>
  <headerFooter alignWithMargins="0">
    <oddFooter>&amp;R&amp;9&amp;P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3">
    <tabColor rgb="FFFFFF00"/>
  </sheetPr>
  <dimension ref="A1:F382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60" t="s">
        <v>136</v>
      </c>
      <c r="B1" s="260"/>
      <c r="C1" s="260"/>
      <c r="D1" s="260"/>
      <c r="E1" s="260"/>
      <c r="F1" s="260"/>
    </row>
    <row r="2" spans="1:6" ht="14.1" customHeight="1" x14ac:dyDescent="0.2"/>
    <row r="3" spans="1:6" s="18" customFormat="1" ht="21" customHeight="1" x14ac:dyDescent="0.2">
      <c r="A3" s="253" t="s">
        <v>12</v>
      </c>
      <c r="B3" s="252" t="s">
        <v>1</v>
      </c>
      <c r="C3" s="252" t="s">
        <v>0</v>
      </c>
      <c r="D3" s="243" t="s">
        <v>54</v>
      </c>
      <c r="E3" s="243"/>
      <c r="F3" s="251"/>
    </row>
    <row r="4" spans="1:6" s="19" customFormat="1" ht="21" customHeight="1" x14ac:dyDescent="0.2">
      <c r="A4" s="240"/>
      <c r="B4" s="242"/>
      <c r="C4" s="242"/>
      <c r="D4" s="84" t="s">
        <v>52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162</v>
      </c>
      <c r="D6" s="7">
        <v>50000</v>
      </c>
      <c r="E6" s="7">
        <v>8</v>
      </c>
      <c r="F6" s="78">
        <v>6250</v>
      </c>
    </row>
    <row r="7" spans="1:6" ht="12" customHeight="1" x14ac:dyDescent="0.2">
      <c r="A7" s="15">
        <f>A6+1</f>
        <v>2</v>
      </c>
      <c r="B7" s="46">
        <v>2</v>
      </c>
      <c r="C7" s="16" t="s">
        <v>163</v>
      </c>
      <c r="D7" s="7">
        <v>159913</v>
      </c>
      <c r="E7" s="7">
        <v>59</v>
      </c>
      <c r="F7" s="78">
        <v>2710.3898305084745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164</v>
      </c>
      <c r="D8" s="7">
        <v>258194</v>
      </c>
      <c r="E8" s="7">
        <v>82</v>
      </c>
      <c r="F8" s="78">
        <v>3148.7073170731705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165</v>
      </c>
      <c r="D9" s="7">
        <v>74330</v>
      </c>
      <c r="E9" s="7">
        <v>53</v>
      </c>
      <c r="F9" s="78">
        <v>1402.4528301886792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166</v>
      </c>
      <c r="D10" s="7">
        <v>120715</v>
      </c>
      <c r="E10" s="7">
        <v>26</v>
      </c>
      <c r="F10" s="78">
        <v>4642.8846153846152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167</v>
      </c>
      <c r="D11" s="7">
        <v>80000</v>
      </c>
      <c r="E11" s="7">
        <v>20</v>
      </c>
      <c r="F11" s="78">
        <v>4000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168</v>
      </c>
      <c r="D12" s="7">
        <v>111644</v>
      </c>
      <c r="E12" s="7">
        <v>21</v>
      </c>
      <c r="F12" s="78">
        <v>5316.3809523809523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169</v>
      </c>
      <c r="D13" s="7">
        <v>484669</v>
      </c>
      <c r="E13" s="7">
        <v>110</v>
      </c>
      <c r="F13" s="78">
        <v>4406.0818181818186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170</v>
      </c>
      <c r="D14" s="7">
        <v>64629</v>
      </c>
      <c r="E14" s="7">
        <v>18</v>
      </c>
      <c r="F14" s="78">
        <v>3590.5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171</v>
      </c>
      <c r="D15" s="7">
        <v>187505</v>
      </c>
      <c r="E15" s="7">
        <v>81</v>
      </c>
      <c r="F15" s="78">
        <v>2314.8765432098767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172</v>
      </c>
      <c r="D16" s="7">
        <v>81000</v>
      </c>
      <c r="E16" s="7">
        <v>29</v>
      </c>
      <c r="F16" s="78">
        <v>2793.1034482758619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173</v>
      </c>
      <c r="D17" s="7">
        <v>54703</v>
      </c>
      <c r="E17" s="7">
        <v>14</v>
      </c>
      <c r="F17" s="78">
        <v>3907.3571428571427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174</v>
      </c>
      <c r="D18" s="7">
        <v>23200</v>
      </c>
      <c r="E18" s="7">
        <v>4</v>
      </c>
      <c r="F18" s="78">
        <v>5800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175</v>
      </c>
      <c r="D19" s="7">
        <v>380008</v>
      </c>
      <c r="E19" s="7">
        <v>79</v>
      </c>
      <c r="F19" s="78">
        <v>4810.2278481012654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176</v>
      </c>
      <c r="D20" s="7">
        <v>56751</v>
      </c>
      <c r="E20" s="7">
        <v>24</v>
      </c>
      <c r="F20" s="78">
        <v>2364.625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177</v>
      </c>
      <c r="D21" s="7">
        <v>66579</v>
      </c>
      <c r="E21" s="7">
        <v>22</v>
      </c>
      <c r="F21" s="78">
        <v>3026.318181818182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178</v>
      </c>
      <c r="D22" s="7">
        <v>141423</v>
      </c>
      <c r="E22" s="7">
        <v>48</v>
      </c>
      <c r="F22" s="78">
        <v>2946.3125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179</v>
      </c>
      <c r="D23" s="7">
        <v>79323</v>
      </c>
      <c r="E23" s="7">
        <v>25</v>
      </c>
      <c r="F23" s="78">
        <v>3172.92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180</v>
      </c>
      <c r="D24" s="7">
        <v>322693</v>
      </c>
      <c r="E24" s="7">
        <v>70</v>
      </c>
      <c r="F24" s="78">
        <v>4609.8999999999996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181</v>
      </c>
      <c r="D25" s="7">
        <v>69885</v>
      </c>
      <c r="E25" s="7">
        <v>22</v>
      </c>
      <c r="F25" s="78">
        <v>3176.590909090909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182</v>
      </c>
      <c r="D26" s="7">
        <v>133079</v>
      </c>
      <c r="E26" s="7">
        <v>27</v>
      </c>
      <c r="F26" s="78">
        <v>4928.8518518518522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183</v>
      </c>
      <c r="D27" s="7">
        <v>80935</v>
      </c>
      <c r="E27" s="7">
        <v>35</v>
      </c>
      <c r="F27" s="78">
        <v>2312.4285714285716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184</v>
      </c>
      <c r="D28" s="7">
        <v>148883</v>
      </c>
      <c r="E28" s="7">
        <v>30</v>
      </c>
      <c r="F28" s="78">
        <v>4962.7666666666664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185</v>
      </c>
      <c r="D29" s="7">
        <v>248392</v>
      </c>
      <c r="E29" s="7">
        <v>53</v>
      </c>
      <c r="F29" s="78">
        <v>4686.6415094339627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186</v>
      </c>
      <c r="D30" s="7">
        <v>56400</v>
      </c>
      <c r="E30" s="7">
        <v>23</v>
      </c>
      <c r="F30" s="78">
        <v>2452.1739130434785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187</v>
      </c>
      <c r="D31" s="7">
        <v>125931</v>
      </c>
      <c r="E31" s="7">
        <v>14</v>
      </c>
      <c r="F31" s="78">
        <v>8995.0714285714294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188</v>
      </c>
      <c r="D32" s="7">
        <v>178551</v>
      </c>
      <c r="E32" s="7">
        <v>63</v>
      </c>
      <c r="F32" s="78">
        <v>2834.1428571428573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189</v>
      </c>
      <c r="D33" s="7">
        <v>154698</v>
      </c>
      <c r="E33" s="7">
        <v>27</v>
      </c>
      <c r="F33" s="78">
        <v>5729.5555555555557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190</v>
      </c>
      <c r="D34" s="7">
        <v>240259</v>
      </c>
      <c r="E34" s="7">
        <v>36</v>
      </c>
      <c r="F34" s="78">
        <v>6673.8611111111113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191</v>
      </c>
      <c r="D35" s="7">
        <v>833938</v>
      </c>
      <c r="E35" s="7">
        <v>214</v>
      </c>
      <c r="F35" s="78">
        <v>3896.9065420560746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192</v>
      </c>
      <c r="D36" s="7">
        <v>97387</v>
      </c>
      <c r="E36" s="7">
        <v>14</v>
      </c>
      <c r="F36" s="78">
        <v>6956.2142857142853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193</v>
      </c>
      <c r="D37" s="7">
        <v>63666</v>
      </c>
      <c r="E37" s="7">
        <v>20</v>
      </c>
      <c r="F37" s="78">
        <v>3183.3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194</v>
      </c>
      <c r="D38" s="7">
        <v>214120</v>
      </c>
      <c r="E38" s="7">
        <v>74</v>
      </c>
      <c r="F38" s="78">
        <v>2893.5135135135133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195</v>
      </c>
      <c r="D39" s="7">
        <v>32970</v>
      </c>
      <c r="E39" s="7">
        <v>7</v>
      </c>
      <c r="F39" s="78">
        <v>4710</v>
      </c>
    </row>
    <row r="40" spans="1:6" ht="12" customHeight="1" x14ac:dyDescent="0.2">
      <c r="A40" s="15">
        <f t="shared" si="0"/>
        <v>35</v>
      </c>
      <c r="B40" s="46">
        <v>35</v>
      </c>
      <c r="C40" s="16" t="s">
        <v>196</v>
      </c>
      <c r="D40" s="7">
        <v>21496</v>
      </c>
      <c r="E40" s="7">
        <v>13</v>
      </c>
      <c r="F40" s="78">
        <v>1653.5384615384614</v>
      </c>
    </row>
    <row r="41" spans="1:6" ht="12" customHeight="1" x14ac:dyDescent="0.2">
      <c r="A41" s="15">
        <f t="shared" si="0"/>
        <v>36</v>
      </c>
      <c r="B41" s="46">
        <v>36</v>
      </c>
      <c r="C41" s="16" t="s">
        <v>197</v>
      </c>
      <c r="D41" s="7">
        <v>23601</v>
      </c>
      <c r="E41" s="7">
        <v>7</v>
      </c>
      <c r="F41" s="78">
        <v>3371.5714285714284</v>
      </c>
    </row>
    <row r="42" spans="1:6" ht="12" customHeight="1" x14ac:dyDescent="0.2">
      <c r="A42" s="15">
        <f t="shared" si="0"/>
        <v>37</v>
      </c>
      <c r="B42" s="46">
        <v>37</v>
      </c>
      <c r="C42" s="16" t="s">
        <v>198</v>
      </c>
      <c r="D42" s="7">
        <v>306679</v>
      </c>
      <c r="E42" s="7">
        <v>81</v>
      </c>
      <c r="F42" s="78">
        <v>3786.1604938271603</v>
      </c>
    </row>
    <row r="43" spans="1:6" ht="12" customHeight="1" x14ac:dyDescent="0.2">
      <c r="A43" s="15">
        <f t="shared" si="0"/>
        <v>38</v>
      </c>
      <c r="B43" s="46">
        <v>39</v>
      </c>
      <c r="C43" s="16" t="s">
        <v>200</v>
      </c>
      <c r="D43" s="7">
        <v>16934</v>
      </c>
      <c r="E43" s="7">
        <v>13</v>
      </c>
      <c r="F43" s="78">
        <v>1302.6153846153845</v>
      </c>
    </row>
    <row r="44" spans="1:6" ht="12" customHeight="1" x14ac:dyDescent="0.2">
      <c r="A44" s="15">
        <f t="shared" si="0"/>
        <v>39</v>
      </c>
      <c r="B44" s="46">
        <v>40</v>
      </c>
      <c r="C44" s="16" t="s">
        <v>201</v>
      </c>
      <c r="D44" s="7">
        <v>164199</v>
      </c>
      <c r="E44" s="7">
        <v>53</v>
      </c>
      <c r="F44" s="78">
        <v>3098.0943396226417</v>
      </c>
    </row>
    <row r="45" spans="1:6" ht="12" customHeight="1" x14ac:dyDescent="0.2">
      <c r="A45" s="15">
        <f t="shared" si="0"/>
        <v>40</v>
      </c>
      <c r="B45" s="46">
        <v>41</v>
      </c>
      <c r="C45" s="16" t="s">
        <v>202</v>
      </c>
      <c r="D45" s="7">
        <v>8000</v>
      </c>
      <c r="E45" s="7">
        <v>8</v>
      </c>
      <c r="F45" s="78">
        <v>1000</v>
      </c>
    </row>
    <row r="46" spans="1:6" ht="12" customHeight="1" x14ac:dyDescent="0.2">
      <c r="A46" s="15">
        <f t="shared" si="0"/>
        <v>41</v>
      </c>
      <c r="B46" s="46">
        <v>42</v>
      </c>
      <c r="C46" s="16" t="s">
        <v>203</v>
      </c>
      <c r="D46" s="7">
        <v>61418</v>
      </c>
      <c r="E46" s="7">
        <v>13</v>
      </c>
      <c r="F46" s="78">
        <v>4724.4615384615381</v>
      </c>
    </row>
    <row r="47" spans="1:6" ht="12" customHeight="1" x14ac:dyDescent="0.2">
      <c r="A47" s="15">
        <f t="shared" si="0"/>
        <v>42</v>
      </c>
      <c r="B47" s="46">
        <v>43</v>
      </c>
      <c r="C47" s="16" t="s">
        <v>204</v>
      </c>
      <c r="D47" s="7">
        <v>42381</v>
      </c>
      <c r="E47" s="7">
        <v>42</v>
      </c>
      <c r="F47" s="78">
        <v>1009.0714285714286</v>
      </c>
    </row>
    <row r="48" spans="1:6" ht="12" customHeight="1" x14ac:dyDescent="0.2">
      <c r="A48" s="15">
        <f t="shared" si="0"/>
        <v>43</v>
      </c>
      <c r="B48" s="46">
        <v>44</v>
      </c>
      <c r="C48" s="16" t="s">
        <v>205</v>
      </c>
      <c r="D48" s="7">
        <v>143888</v>
      </c>
      <c r="E48" s="7">
        <v>65</v>
      </c>
      <c r="F48" s="78">
        <v>2213.6615384615384</v>
      </c>
    </row>
    <row r="49" spans="1:6" ht="12" customHeight="1" x14ac:dyDescent="0.2">
      <c r="A49" s="15">
        <f t="shared" si="0"/>
        <v>44</v>
      </c>
      <c r="B49" s="46">
        <v>45</v>
      </c>
      <c r="C49" s="16" t="s">
        <v>206</v>
      </c>
      <c r="D49" s="7">
        <v>60839</v>
      </c>
      <c r="E49" s="7">
        <v>21</v>
      </c>
      <c r="F49" s="78">
        <v>2897.0952380952381</v>
      </c>
    </row>
    <row r="50" spans="1:6" ht="12" customHeight="1" x14ac:dyDescent="0.2">
      <c r="A50" s="15">
        <f t="shared" si="0"/>
        <v>45</v>
      </c>
      <c r="B50" s="46">
        <v>46</v>
      </c>
      <c r="C50" s="16" t="s">
        <v>207</v>
      </c>
      <c r="D50" s="7">
        <v>130710</v>
      </c>
      <c r="E50" s="7">
        <v>56</v>
      </c>
      <c r="F50" s="78">
        <v>2334.1071428571427</v>
      </c>
    </row>
    <row r="51" spans="1:6" ht="12" customHeight="1" x14ac:dyDescent="0.2">
      <c r="A51" s="15">
        <f t="shared" si="0"/>
        <v>46</v>
      </c>
      <c r="B51" s="46">
        <v>47</v>
      </c>
      <c r="C51" s="16" t="s">
        <v>208</v>
      </c>
      <c r="D51" s="7">
        <v>18622</v>
      </c>
      <c r="E51" s="7">
        <v>5</v>
      </c>
      <c r="F51" s="78">
        <v>3724.4</v>
      </c>
    </row>
    <row r="52" spans="1:6" ht="12" customHeight="1" x14ac:dyDescent="0.2">
      <c r="A52" s="15">
        <f t="shared" si="0"/>
        <v>47</v>
      </c>
      <c r="B52" s="46">
        <v>48</v>
      </c>
      <c r="C52" s="16" t="s">
        <v>209</v>
      </c>
      <c r="D52" s="7">
        <v>105770</v>
      </c>
      <c r="E52" s="7">
        <v>14</v>
      </c>
      <c r="F52" s="78">
        <v>7555</v>
      </c>
    </row>
    <row r="53" spans="1:6" ht="12" customHeight="1" x14ac:dyDescent="0.2">
      <c r="A53" s="15">
        <f t="shared" si="0"/>
        <v>48</v>
      </c>
      <c r="B53" s="46">
        <v>49</v>
      </c>
      <c r="C53" s="16" t="s">
        <v>210</v>
      </c>
      <c r="D53" s="7">
        <v>150474</v>
      </c>
      <c r="E53" s="7">
        <v>63</v>
      </c>
      <c r="F53" s="78">
        <v>2388.4761904761904</v>
      </c>
    </row>
    <row r="54" spans="1:6" ht="12" customHeight="1" x14ac:dyDescent="0.2">
      <c r="A54" s="15">
        <f t="shared" si="0"/>
        <v>49</v>
      </c>
      <c r="B54" s="46">
        <v>50</v>
      </c>
      <c r="C54" s="16" t="s">
        <v>211</v>
      </c>
      <c r="D54" s="7">
        <v>509999</v>
      </c>
      <c r="E54" s="7">
        <v>225</v>
      </c>
      <c r="F54" s="78">
        <v>2266.6622222222222</v>
      </c>
    </row>
    <row r="55" spans="1:6" ht="12" customHeight="1" x14ac:dyDescent="0.2">
      <c r="A55" s="15">
        <f t="shared" si="0"/>
        <v>50</v>
      </c>
      <c r="B55" s="46">
        <v>51</v>
      </c>
      <c r="C55" s="16" t="s">
        <v>212</v>
      </c>
      <c r="D55" s="7">
        <v>57679</v>
      </c>
      <c r="E55" s="7">
        <v>11</v>
      </c>
      <c r="F55" s="78">
        <v>5243.545454545455</v>
      </c>
    </row>
    <row r="56" spans="1:6" ht="12" customHeight="1" x14ac:dyDescent="0.2">
      <c r="A56" s="15">
        <f t="shared" si="0"/>
        <v>51</v>
      </c>
      <c r="B56" s="46">
        <v>52</v>
      </c>
      <c r="C56" s="16" t="s">
        <v>213</v>
      </c>
      <c r="D56" s="7">
        <v>210004</v>
      </c>
      <c r="E56" s="7">
        <v>61</v>
      </c>
      <c r="F56" s="78">
        <v>3442.688524590164</v>
      </c>
    </row>
    <row r="57" spans="1:6" ht="12" customHeight="1" x14ac:dyDescent="0.2">
      <c r="A57" s="15">
        <f t="shared" si="0"/>
        <v>52</v>
      </c>
      <c r="B57" s="46">
        <v>53</v>
      </c>
      <c r="C57" s="16" t="s">
        <v>214</v>
      </c>
      <c r="D57" s="7">
        <v>199882</v>
      </c>
      <c r="E57" s="7">
        <v>38</v>
      </c>
      <c r="F57" s="78">
        <v>5260.0526315789475</v>
      </c>
    </row>
    <row r="58" spans="1:6" ht="12" customHeight="1" x14ac:dyDescent="0.2">
      <c r="A58" s="15">
        <f t="shared" si="0"/>
        <v>53</v>
      </c>
      <c r="B58" s="46">
        <v>54</v>
      </c>
      <c r="C58" s="16" t="s">
        <v>215</v>
      </c>
      <c r="D58" s="7">
        <v>88438</v>
      </c>
      <c r="E58" s="7">
        <v>37</v>
      </c>
      <c r="F58" s="78">
        <v>2390.2162162162163</v>
      </c>
    </row>
    <row r="59" spans="1:6" ht="12" customHeight="1" x14ac:dyDescent="0.2">
      <c r="A59" s="15">
        <f t="shared" si="0"/>
        <v>54</v>
      </c>
      <c r="B59" s="46">
        <v>55</v>
      </c>
      <c r="C59" s="16" t="s">
        <v>216</v>
      </c>
      <c r="D59" s="7">
        <v>186986</v>
      </c>
      <c r="E59" s="7">
        <v>83</v>
      </c>
      <c r="F59" s="78">
        <v>2252.8433734939758</v>
      </c>
    </row>
    <row r="60" spans="1:6" ht="12" customHeight="1" x14ac:dyDescent="0.2">
      <c r="A60" s="15">
        <f t="shared" si="0"/>
        <v>55</v>
      </c>
      <c r="B60" s="46">
        <v>56</v>
      </c>
      <c r="C60" s="16" t="s">
        <v>217</v>
      </c>
      <c r="D60" s="7">
        <v>126849</v>
      </c>
      <c r="E60" s="7">
        <v>36</v>
      </c>
      <c r="F60" s="78">
        <v>3523.5833333333335</v>
      </c>
    </row>
    <row r="61" spans="1:6" ht="12" customHeight="1" x14ac:dyDescent="0.2">
      <c r="A61" s="15">
        <f t="shared" si="0"/>
        <v>56</v>
      </c>
      <c r="B61" s="46">
        <v>57</v>
      </c>
      <c r="C61" s="16" t="s">
        <v>218</v>
      </c>
      <c r="D61" s="7">
        <v>70742</v>
      </c>
      <c r="E61" s="7">
        <v>20</v>
      </c>
      <c r="F61" s="78">
        <v>3537.1</v>
      </c>
    </row>
    <row r="62" spans="1:6" ht="12" customHeight="1" x14ac:dyDescent="0.2">
      <c r="A62" s="15">
        <f t="shared" si="0"/>
        <v>57</v>
      </c>
      <c r="B62" s="46">
        <v>58</v>
      </c>
      <c r="C62" s="16" t="s">
        <v>219</v>
      </c>
      <c r="D62" s="7">
        <v>68022</v>
      </c>
      <c r="E62" s="7">
        <v>29</v>
      </c>
      <c r="F62" s="78">
        <v>2345.5862068965516</v>
      </c>
    </row>
    <row r="63" spans="1:6" ht="12" customHeight="1" x14ac:dyDescent="0.2">
      <c r="A63" s="15">
        <f t="shared" si="0"/>
        <v>58</v>
      </c>
      <c r="B63" s="46">
        <v>59</v>
      </c>
      <c r="C63" s="16" t="s">
        <v>220</v>
      </c>
      <c r="D63" s="7">
        <v>132960</v>
      </c>
      <c r="E63" s="7">
        <v>48</v>
      </c>
      <c r="F63" s="78">
        <v>2770</v>
      </c>
    </row>
    <row r="64" spans="1:6" ht="12" customHeight="1" x14ac:dyDescent="0.2">
      <c r="A64" s="15">
        <f t="shared" si="0"/>
        <v>59</v>
      </c>
      <c r="B64" s="46">
        <v>60</v>
      </c>
      <c r="C64" s="16" t="s">
        <v>221</v>
      </c>
      <c r="D64" s="7">
        <v>104049</v>
      </c>
      <c r="E64" s="7">
        <v>20</v>
      </c>
      <c r="F64" s="78">
        <v>5202.45</v>
      </c>
    </row>
    <row r="65" spans="1:6" ht="12" customHeight="1" x14ac:dyDescent="0.2">
      <c r="A65" s="15">
        <f t="shared" si="0"/>
        <v>60</v>
      </c>
      <c r="B65" s="46">
        <v>61</v>
      </c>
      <c r="C65" s="16" t="s">
        <v>222</v>
      </c>
      <c r="D65" s="7">
        <v>79134</v>
      </c>
      <c r="E65" s="7">
        <v>30</v>
      </c>
      <c r="F65" s="78">
        <v>2637.8</v>
      </c>
    </row>
    <row r="66" spans="1:6" ht="12" customHeight="1" x14ac:dyDescent="0.2">
      <c r="A66" s="15">
        <f t="shared" si="0"/>
        <v>61</v>
      </c>
      <c r="B66" s="46">
        <v>62</v>
      </c>
      <c r="C66" s="16" t="s">
        <v>223</v>
      </c>
      <c r="D66" s="7">
        <v>110492</v>
      </c>
      <c r="E66" s="7">
        <v>54</v>
      </c>
      <c r="F66" s="78">
        <v>2046.148148148148</v>
      </c>
    </row>
    <row r="67" spans="1:6" ht="12" customHeight="1" x14ac:dyDescent="0.2">
      <c r="A67" s="15">
        <f t="shared" si="0"/>
        <v>62</v>
      </c>
      <c r="B67" s="46">
        <v>63</v>
      </c>
      <c r="C67" s="16" t="s">
        <v>224</v>
      </c>
      <c r="D67" s="7">
        <v>96550</v>
      </c>
      <c r="E67" s="7">
        <v>28</v>
      </c>
      <c r="F67" s="78">
        <v>3448.2142857142858</v>
      </c>
    </row>
    <row r="68" spans="1:6" ht="12" customHeight="1" x14ac:dyDescent="0.2">
      <c r="A68" s="15">
        <f t="shared" si="0"/>
        <v>63</v>
      </c>
      <c r="B68" s="46">
        <v>64</v>
      </c>
      <c r="C68" s="16" t="s">
        <v>225</v>
      </c>
      <c r="D68" s="7">
        <v>152378</v>
      </c>
      <c r="E68" s="7">
        <v>28</v>
      </c>
      <c r="F68" s="78">
        <v>5442.0714285714284</v>
      </c>
    </row>
    <row r="69" spans="1:6" ht="12" customHeight="1" x14ac:dyDescent="0.2">
      <c r="A69" s="15">
        <f t="shared" si="0"/>
        <v>64</v>
      </c>
      <c r="B69" s="46">
        <v>65</v>
      </c>
      <c r="C69" s="16" t="s">
        <v>226</v>
      </c>
      <c r="D69" s="7">
        <v>43000</v>
      </c>
      <c r="E69" s="7">
        <v>18</v>
      </c>
      <c r="F69" s="78">
        <v>2388.8888888888887</v>
      </c>
    </row>
    <row r="70" spans="1:6" ht="12" customHeight="1" x14ac:dyDescent="0.2">
      <c r="A70" s="15">
        <f t="shared" si="0"/>
        <v>65</v>
      </c>
      <c r="B70" s="46">
        <v>66</v>
      </c>
      <c r="C70" s="16" t="s">
        <v>227</v>
      </c>
      <c r="D70" s="7">
        <v>109637</v>
      </c>
      <c r="E70" s="7">
        <v>53</v>
      </c>
      <c r="F70" s="78">
        <v>2068.6226415094338</v>
      </c>
    </row>
    <row r="71" spans="1:6" ht="12" customHeight="1" x14ac:dyDescent="0.2">
      <c r="A71" s="15">
        <f t="shared" si="0"/>
        <v>66</v>
      </c>
      <c r="B71" s="46">
        <v>67</v>
      </c>
      <c r="C71" s="16" t="s">
        <v>228</v>
      </c>
      <c r="D71" s="7">
        <v>168653</v>
      </c>
      <c r="E71" s="7">
        <v>60</v>
      </c>
      <c r="F71" s="78">
        <v>2810.8833333333332</v>
      </c>
    </row>
    <row r="72" spans="1:6" ht="12" customHeight="1" x14ac:dyDescent="0.2">
      <c r="A72" s="15">
        <f t="shared" ref="A72:A135" si="1">A71+1</f>
        <v>67</v>
      </c>
      <c r="B72" s="46">
        <v>68</v>
      </c>
      <c r="C72" s="16" t="s">
        <v>229</v>
      </c>
      <c r="D72" s="7">
        <v>201863</v>
      </c>
      <c r="E72" s="7">
        <v>60</v>
      </c>
      <c r="F72" s="78">
        <v>3364.3833333333332</v>
      </c>
    </row>
    <row r="73" spans="1:6" ht="12" customHeight="1" x14ac:dyDescent="0.2">
      <c r="A73" s="15">
        <f t="shared" si="1"/>
        <v>68</v>
      </c>
      <c r="B73" s="46">
        <v>69</v>
      </c>
      <c r="C73" s="16" t="s">
        <v>230</v>
      </c>
      <c r="D73" s="7">
        <v>83336</v>
      </c>
      <c r="E73" s="7">
        <v>45</v>
      </c>
      <c r="F73" s="78">
        <v>1851.911111111111</v>
      </c>
    </row>
    <row r="74" spans="1:6" ht="12" customHeight="1" x14ac:dyDescent="0.2">
      <c r="A74" s="15">
        <f t="shared" si="1"/>
        <v>69</v>
      </c>
      <c r="B74" s="46">
        <v>70</v>
      </c>
      <c r="C74" s="16" t="s">
        <v>231</v>
      </c>
      <c r="D74" s="7">
        <v>165914</v>
      </c>
      <c r="E74" s="7">
        <v>28</v>
      </c>
      <c r="F74" s="78">
        <v>5925.5</v>
      </c>
    </row>
    <row r="75" spans="1:6" ht="12" customHeight="1" x14ac:dyDescent="0.2">
      <c r="A75" s="15">
        <f t="shared" si="1"/>
        <v>70</v>
      </c>
      <c r="B75" s="46">
        <v>71</v>
      </c>
      <c r="C75" s="16" t="s">
        <v>232</v>
      </c>
      <c r="D75" s="7">
        <v>140000</v>
      </c>
      <c r="E75" s="7">
        <v>49</v>
      </c>
      <c r="F75" s="78">
        <v>2857.1428571428573</v>
      </c>
    </row>
    <row r="76" spans="1:6" ht="12" customHeight="1" x14ac:dyDescent="0.2">
      <c r="A76" s="15">
        <f t="shared" si="1"/>
        <v>71</v>
      </c>
      <c r="B76" s="46">
        <v>72</v>
      </c>
      <c r="C76" s="16" t="s">
        <v>233</v>
      </c>
      <c r="D76" s="7">
        <v>47000</v>
      </c>
      <c r="E76" s="7">
        <v>18</v>
      </c>
      <c r="F76" s="78">
        <v>2611.1111111111113</v>
      </c>
    </row>
    <row r="77" spans="1:6" ht="12" customHeight="1" x14ac:dyDescent="0.2">
      <c r="A77" s="15">
        <f t="shared" si="1"/>
        <v>72</v>
      </c>
      <c r="B77" s="46">
        <v>73</v>
      </c>
      <c r="C77" s="16" t="s">
        <v>234</v>
      </c>
      <c r="D77" s="7">
        <v>110442</v>
      </c>
      <c r="E77" s="7">
        <v>26</v>
      </c>
      <c r="F77" s="78">
        <v>4247.7692307692305</v>
      </c>
    </row>
    <row r="78" spans="1:6" ht="12" customHeight="1" x14ac:dyDescent="0.2">
      <c r="A78" s="15">
        <f t="shared" si="1"/>
        <v>73</v>
      </c>
      <c r="B78" s="46">
        <v>74</v>
      </c>
      <c r="C78" s="16" t="s">
        <v>235</v>
      </c>
      <c r="D78" s="7">
        <v>65930</v>
      </c>
      <c r="E78" s="7">
        <v>16</v>
      </c>
      <c r="F78" s="78">
        <v>4120.625</v>
      </c>
    </row>
    <row r="79" spans="1:6" ht="12" customHeight="1" x14ac:dyDescent="0.2">
      <c r="A79" s="15">
        <f t="shared" si="1"/>
        <v>74</v>
      </c>
      <c r="B79" s="46">
        <v>75</v>
      </c>
      <c r="C79" s="16" t="s">
        <v>236</v>
      </c>
      <c r="D79" s="7">
        <v>118380</v>
      </c>
      <c r="E79" s="7">
        <v>59</v>
      </c>
      <c r="F79" s="78">
        <v>2006.4406779661017</v>
      </c>
    </row>
    <row r="80" spans="1:6" ht="12" customHeight="1" x14ac:dyDescent="0.2">
      <c r="A80" s="15">
        <f t="shared" si="1"/>
        <v>75</v>
      </c>
      <c r="B80" s="46">
        <v>76</v>
      </c>
      <c r="C80" s="16" t="s">
        <v>237</v>
      </c>
      <c r="D80" s="7">
        <v>662700</v>
      </c>
      <c r="E80" s="7">
        <v>231</v>
      </c>
      <c r="F80" s="78">
        <v>2868.8311688311687</v>
      </c>
    </row>
    <row r="81" spans="1:6" ht="12" customHeight="1" x14ac:dyDescent="0.2">
      <c r="A81" s="15">
        <f t="shared" si="1"/>
        <v>76</v>
      </c>
      <c r="B81" s="46">
        <v>77</v>
      </c>
      <c r="C81" s="16" t="s">
        <v>238</v>
      </c>
      <c r="D81" s="7">
        <v>111433</v>
      </c>
      <c r="E81" s="7">
        <v>36</v>
      </c>
      <c r="F81" s="78">
        <v>3095.3611111111113</v>
      </c>
    </row>
    <row r="82" spans="1:6" ht="12" customHeight="1" x14ac:dyDescent="0.2">
      <c r="A82" s="15">
        <f t="shared" si="1"/>
        <v>77</v>
      </c>
      <c r="B82" s="46">
        <v>78</v>
      </c>
      <c r="C82" s="16" t="s">
        <v>239</v>
      </c>
      <c r="D82" s="7">
        <v>82882</v>
      </c>
      <c r="E82" s="7">
        <v>10</v>
      </c>
      <c r="F82" s="78">
        <v>8288.2000000000007</v>
      </c>
    </row>
    <row r="83" spans="1:6" ht="12" customHeight="1" x14ac:dyDescent="0.2">
      <c r="A83" s="15">
        <f t="shared" si="1"/>
        <v>78</v>
      </c>
      <c r="B83" s="46">
        <v>79</v>
      </c>
      <c r="C83" s="16" t="s">
        <v>240</v>
      </c>
      <c r="D83" s="7">
        <v>28441</v>
      </c>
      <c r="E83" s="7">
        <v>10</v>
      </c>
      <c r="F83" s="78">
        <v>2844.1</v>
      </c>
    </row>
    <row r="84" spans="1:6" ht="12" customHeight="1" x14ac:dyDescent="0.2">
      <c r="A84" s="15">
        <f t="shared" si="1"/>
        <v>79</v>
      </c>
      <c r="B84" s="46">
        <v>80</v>
      </c>
      <c r="C84" s="16" t="s">
        <v>241</v>
      </c>
      <c r="D84" s="7">
        <v>92733</v>
      </c>
      <c r="E84" s="7">
        <v>20</v>
      </c>
      <c r="F84" s="78">
        <v>4636.6499999999996</v>
      </c>
    </row>
    <row r="85" spans="1:6" ht="12" customHeight="1" x14ac:dyDescent="0.2">
      <c r="A85" s="15">
        <f t="shared" si="1"/>
        <v>80</v>
      </c>
      <c r="B85" s="46">
        <v>81</v>
      </c>
      <c r="C85" s="16" t="s">
        <v>242</v>
      </c>
      <c r="D85" s="7">
        <v>338621</v>
      </c>
      <c r="E85" s="7">
        <v>58</v>
      </c>
      <c r="F85" s="78">
        <v>5838.2931034482763</v>
      </c>
    </row>
    <row r="86" spans="1:6" ht="12" customHeight="1" x14ac:dyDescent="0.2">
      <c r="A86" s="15">
        <f t="shared" si="1"/>
        <v>81</v>
      </c>
      <c r="B86" s="46">
        <v>82</v>
      </c>
      <c r="C86" s="16" t="s">
        <v>243</v>
      </c>
      <c r="D86" s="7">
        <v>47099</v>
      </c>
      <c r="E86" s="7">
        <v>13</v>
      </c>
      <c r="F86" s="78">
        <v>3623</v>
      </c>
    </row>
    <row r="87" spans="1:6" ht="12" customHeight="1" x14ac:dyDescent="0.2">
      <c r="A87" s="15">
        <f t="shared" si="1"/>
        <v>82</v>
      </c>
      <c r="B87" s="46">
        <v>83</v>
      </c>
      <c r="C87" s="16" t="s">
        <v>244</v>
      </c>
      <c r="D87" s="7">
        <v>106408</v>
      </c>
      <c r="E87" s="7">
        <v>27</v>
      </c>
      <c r="F87" s="78">
        <v>3941.037037037037</v>
      </c>
    </row>
    <row r="88" spans="1:6" ht="12" customHeight="1" x14ac:dyDescent="0.2">
      <c r="A88" s="15">
        <f t="shared" si="1"/>
        <v>83</v>
      </c>
      <c r="B88" s="46">
        <v>84</v>
      </c>
      <c r="C88" s="16" t="s">
        <v>245</v>
      </c>
      <c r="D88" s="7">
        <v>84978</v>
      </c>
      <c r="E88" s="7">
        <v>30</v>
      </c>
      <c r="F88" s="78">
        <v>2832.6</v>
      </c>
    </row>
    <row r="89" spans="1:6" ht="12" customHeight="1" x14ac:dyDescent="0.2">
      <c r="A89" s="15">
        <f t="shared" si="1"/>
        <v>84</v>
      </c>
      <c r="B89" s="46">
        <v>85</v>
      </c>
      <c r="C89" s="16" t="s">
        <v>246</v>
      </c>
      <c r="D89" s="7">
        <v>56509</v>
      </c>
      <c r="E89" s="7">
        <v>16</v>
      </c>
      <c r="F89" s="78">
        <v>3531.8125</v>
      </c>
    </row>
    <row r="90" spans="1:6" ht="12" customHeight="1" x14ac:dyDescent="0.2">
      <c r="A90" s="15">
        <f t="shared" si="1"/>
        <v>85</v>
      </c>
      <c r="B90" s="46">
        <v>86</v>
      </c>
      <c r="C90" s="16" t="s">
        <v>247</v>
      </c>
      <c r="D90" s="7">
        <v>106519</v>
      </c>
      <c r="E90" s="7">
        <v>20</v>
      </c>
      <c r="F90" s="78">
        <v>5325.95</v>
      </c>
    </row>
    <row r="91" spans="1:6" ht="12" customHeight="1" x14ac:dyDescent="0.2">
      <c r="A91" s="15">
        <f t="shared" si="1"/>
        <v>86</v>
      </c>
      <c r="B91" s="46">
        <v>87</v>
      </c>
      <c r="C91" s="16" t="s">
        <v>248</v>
      </c>
      <c r="D91" s="7">
        <v>71661</v>
      </c>
      <c r="E91" s="7">
        <v>10</v>
      </c>
      <c r="F91" s="78">
        <v>7166.1</v>
      </c>
    </row>
    <row r="92" spans="1:6" ht="12" customHeight="1" x14ac:dyDescent="0.2">
      <c r="A92" s="15">
        <f t="shared" si="1"/>
        <v>87</v>
      </c>
      <c r="B92" s="46">
        <v>88</v>
      </c>
      <c r="C92" s="16" t="s">
        <v>249</v>
      </c>
      <c r="D92" s="7">
        <v>82641</v>
      </c>
      <c r="E92" s="7">
        <v>16</v>
      </c>
      <c r="F92" s="78">
        <v>5165.0625</v>
      </c>
    </row>
    <row r="93" spans="1:6" ht="12" customHeight="1" x14ac:dyDescent="0.2">
      <c r="A93" s="15">
        <f t="shared" si="1"/>
        <v>88</v>
      </c>
      <c r="B93" s="46">
        <v>89</v>
      </c>
      <c r="C93" s="16" t="s">
        <v>250</v>
      </c>
      <c r="D93" s="7">
        <v>183785</v>
      </c>
      <c r="E93" s="7">
        <v>37</v>
      </c>
      <c r="F93" s="78">
        <v>4967.1621621621625</v>
      </c>
    </row>
    <row r="94" spans="1:6" ht="12" customHeight="1" x14ac:dyDescent="0.2">
      <c r="A94" s="15">
        <f t="shared" si="1"/>
        <v>89</v>
      </c>
      <c r="B94" s="46">
        <v>90</v>
      </c>
      <c r="C94" s="16" t="s">
        <v>251</v>
      </c>
      <c r="D94" s="7">
        <v>45598</v>
      </c>
      <c r="E94" s="7">
        <v>20</v>
      </c>
      <c r="F94" s="78">
        <v>2279.9</v>
      </c>
    </row>
    <row r="95" spans="1:6" ht="12" customHeight="1" x14ac:dyDescent="0.2">
      <c r="A95" s="15">
        <f t="shared" si="1"/>
        <v>90</v>
      </c>
      <c r="B95" s="46">
        <v>91</v>
      </c>
      <c r="C95" s="16" t="s">
        <v>252</v>
      </c>
      <c r="D95" s="7">
        <v>254498</v>
      </c>
      <c r="E95" s="7">
        <v>53</v>
      </c>
      <c r="F95" s="78">
        <v>4801.8490566037735</v>
      </c>
    </row>
    <row r="96" spans="1:6" ht="12" customHeight="1" x14ac:dyDescent="0.2">
      <c r="A96" s="15">
        <f t="shared" si="1"/>
        <v>91</v>
      </c>
      <c r="B96" s="46">
        <v>92</v>
      </c>
      <c r="C96" s="16" t="s">
        <v>253</v>
      </c>
      <c r="D96" s="7">
        <v>307197</v>
      </c>
      <c r="E96" s="7">
        <v>77</v>
      </c>
      <c r="F96" s="78">
        <v>3989.5714285714284</v>
      </c>
    </row>
    <row r="97" spans="1:6" ht="12" customHeight="1" x14ac:dyDescent="0.2">
      <c r="A97" s="15">
        <f t="shared" si="1"/>
        <v>92</v>
      </c>
      <c r="B97" s="46">
        <v>93</v>
      </c>
      <c r="C97" s="16" t="s">
        <v>254</v>
      </c>
      <c r="D97" s="7">
        <v>15000</v>
      </c>
      <c r="E97" s="7">
        <v>7</v>
      </c>
      <c r="F97" s="78">
        <v>2142.8571428571427</v>
      </c>
    </row>
    <row r="98" spans="1:6" ht="12" customHeight="1" x14ac:dyDescent="0.2">
      <c r="A98" s="15">
        <f t="shared" si="1"/>
        <v>93</v>
      </c>
      <c r="B98" s="46">
        <v>94</v>
      </c>
      <c r="C98" s="16" t="s">
        <v>255</v>
      </c>
      <c r="D98" s="7">
        <v>286404</v>
      </c>
      <c r="E98" s="7">
        <v>94</v>
      </c>
      <c r="F98" s="78">
        <v>3046.8510638297871</v>
      </c>
    </row>
    <row r="99" spans="1:6" ht="12" customHeight="1" x14ac:dyDescent="0.2">
      <c r="A99" s="15">
        <f t="shared" si="1"/>
        <v>94</v>
      </c>
      <c r="B99" s="46">
        <v>95</v>
      </c>
      <c r="C99" s="16" t="s">
        <v>256</v>
      </c>
      <c r="D99" s="7">
        <v>81291</v>
      </c>
      <c r="E99" s="7">
        <v>38</v>
      </c>
      <c r="F99" s="78">
        <v>2139.2368421052633</v>
      </c>
    </row>
    <row r="100" spans="1:6" ht="12" customHeight="1" x14ac:dyDescent="0.2">
      <c r="A100" s="15">
        <f t="shared" si="1"/>
        <v>95</v>
      </c>
      <c r="B100" s="46">
        <v>96</v>
      </c>
      <c r="C100" s="16" t="s">
        <v>257</v>
      </c>
      <c r="D100" s="7">
        <v>100213</v>
      </c>
      <c r="E100" s="7">
        <v>28</v>
      </c>
      <c r="F100" s="78">
        <v>3579.0357142857142</v>
      </c>
    </row>
    <row r="101" spans="1:6" ht="12" customHeight="1" x14ac:dyDescent="0.2">
      <c r="A101" s="15">
        <f t="shared" si="1"/>
        <v>96</v>
      </c>
      <c r="B101" s="46">
        <v>97</v>
      </c>
      <c r="C101" s="16" t="s">
        <v>258</v>
      </c>
      <c r="D101" s="7">
        <v>59878</v>
      </c>
      <c r="E101" s="7">
        <v>19</v>
      </c>
      <c r="F101" s="78">
        <v>3151.4736842105262</v>
      </c>
    </row>
    <row r="102" spans="1:6" ht="12" customHeight="1" x14ac:dyDescent="0.2">
      <c r="A102" s="15">
        <f t="shared" si="1"/>
        <v>97</v>
      </c>
      <c r="B102" s="46">
        <v>99</v>
      </c>
      <c r="C102" s="16" t="s">
        <v>260</v>
      </c>
      <c r="D102" s="7">
        <v>90001</v>
      </c>
      <c r="E102" s="7">
        <v>69</v>
      </c>
      <c r="F102" s="78">
        <v>1304.3623188405797</v>
      </c>
    </row>
    <row r="103" spans="1:6" ht="12" customHeight="1" x14ac:dyDescent="0.2">
      <c r="A103" s="15">
        <f t="shared" si="1"/>
        <v>98</v>
      </c>
      <c r="B103" s="46">
        <v>100</v>
      </c>
      <c r="C103" s="16" t="s">
        <v>261</v>
      </c>
      <c r="D103" s="7">
        <v>239997</v>
      </c>
      <c r="E103" s="7">
        <v>69</v>
      </c>
      <c r="F103" s="78">
        <v>3478.217391304348</v>
      </c>
    </row>
    <row r="104" spans="1:6" ht="12" customHeight="1" x14ac:dyDescent="0.2">
      <c r="A104" s="15">
        <f t="shared" si="1"/>
        <v>99</v>
      </c>
      <c r="B104" s="46">
        <v>102</v>
      </c>
      <c r="C104" s="16" t="s">
        <v>263</v>
      </c>
      <c r="D104" s="7">
        <v>32972</v>
      </c>
      <c r="E104" s="7">
        <v>10</v>
      </c>
      <c r="F104" s="78">
        <v>3297.2</v>
      </c>
    </row>
    <row r="105" spans="1:6" ht="12" customHeight="1" x14ac:dyDescent="0.2">
      <c r="A105" s="15">
        <f t="shared" si="1"/>
        <v>100</v>
      </c>
      <c r="B105" s="46">
        <v>103</v>
      </c>
      <c r="C105" s="16" t="s">
        <v>264</v>
      </c>
      <c r="D105" s="7">
        <v>97393</v>
      </c>
      <c r="E105" s="7">
        <v>39</v>
      </c>
      <c r="F105" s="78">
        <v>2497.2564102564102</v>
      </c>
    </row>
    <row r="106" spans="1:6" ht="12" customHeight="1" x14ac:dyDescent="0.2">
      <c r="A106" s="15">
        <f t="shared" si="1"/>
        <v>101</v>
      </c>
      <c r="B106" s="46">
        <v>104</v>
      </c>
      <c r="C106" s="16" t="s">
        <v>265</v>
      </c>
      <c r="D106" s="7">
        <v>76083</v>
      </c>
      <c r="E106" s="7">
        <v>36</v>
      </c>
      <c r="F106" s="78">
        <v>2113.4166666666665</v>
      </c>
    </row>
    <row r="107" spans="1:6" ht="12" customHeight="1" x14ac:dyDescent="0.2">
      <c r="A107" s="15">
        <f t="shared" si="1"/>
        <v>102</v>
      </c>
      <c r="B107" s="46">
        <v>105</v>
      </c>
      <c r="C107" s="16" t="s">
        <v>266</v>
      </c>
      <c r="D107" s="7">
        <v>55791</v>
      </c>
      <c r="E107" s="7">
        <v>11</v>
      </c>
      <c r="F107" s="78">
        <v>5071.909090909091</v>
      </c>
    </row>
    <row r="108" spans="1:6" ht="12" customHeight="1" x14ac:dyDescent="0.2">
      <c r="A108" s="15">
        <f t="shared" si="1"/>
        <v>103</v>
      </c>
      <c r="B108" s="46">
        <v>106</v>
      </c>
      <c r="C108" s="16" t="s">
        <v>267</v>
      </c>
      <c r="D108" s="7">
        <v>206134</v>
      </c>
      <c r="E108" s="7">
        <v>68</v>
      </c>
      <c r="F108" s="78">
        <v>3031.3823529411766</v>
      </c>
    </row>
    <row r="109" spans="1:6" ht="12" customHeight="1" x14ac:dyDescent="0.2">
      <c r="A109" s="15">
        <f t="shared" si="1"/>
        <v>104</v>
      </c>
      <c r="B109" s="46">
        <v>107</v>
      </c>
      <c r="C109" s="16" t="s">
        <v>268</v>
      </c>
      <c r="D109" s="7">
        <v>30851</v>
      </c>
      <c r="E109" s="7">
        <v>14</v>
      </c>
      <c r="F109" s="78">
        <v>2203.6428571428573</v>
      </c>
    </row>
    <row r="110" spans="1:6" ht="12" customHeight="1" x14ac:dyDescent="0.2">
      <c r="A110" s="15">
        <f t="shared" si="1"/>
        <v>105</v>
      </c>
      <c r="B110" s="46">
        <v>108</v>
      </c>
      <c r="C110" s="16" t="s">
        <v>269</v>
      </c>
      <c r="D110" s="7">
        <v>179723</v>
      </c>
      <c r="E110" s="7">
        <v>45</v>
      </c>
      <c r="F110" s="78">
        <v>3993.8444444444444</v>
      </c>
    </row>
    <row r="111" spans="1:6" ht="12" customHeight="1" x14ac:dyDescent="0.2">
      <c r="A111" s="15">
        <f t="shared" si="1"/>
        <v>106</v>
      </c>
      <c r="B111" s="46">
        <v>109</v>
      </c>
      <c r="C111" s="16" t="s">
        <v>270</v>
      </c>
      <c r="D111" s="7">
        <v>29831</v>
      </c>
      <c r="E111" s="7">
        <v>3</v>
      </c>
      <c r="F111" s="78">
        <v>9943.6666666666661</v>
      </c>
    </row>
    <row r="112" spans="1:6" ht="12" customHeight="1" x14ac:dyDescent="0.2">
      <c r="A112" s="15">
        <f t="shared" si="1"/>
        <v>107</v>
      </c>
      <c r="B112" s="46">
        <v>110</v>
      </c>
      <c r="C112" s="16" t="s">
        <v>271</v>
      </c>
      <c r="D112" s="7">
        <v>58225</v>
      </c>
      <c r="E112" s="7">
        <v>12</v>
      </c>
      <c r="F112" s="78">
        <v>4852.083333333333</v>
      </c>
    </row>
    <row r="113" spans="1:6" ht="12" customHeight="1" x14ac:dyDescent="0.2">
      <c r="A113" s="15">
        <f t="shared" si="1"/>
        <v>108</v>
      </c>
      <c r="B113" s="46">
        <v>111</v>
      </c>
      <c r="C113" s="16" t="s">
        <v>272</v>
      </c>
      <c r="D113" s="7">
        <v>127991</v>
      </c>
      <c r="E113" s="7">
        <v>49</v>
      </c>
      <c r="F113" s="78">
        <v>2612.0612244897961</v>
      </c>
    </row>
    <row r="114" spans="1:6" ht="12" customHeight="1" x14ac:dyDescent="0.2">
      <c r="A114" s="15">
        <f t="shared" si="1"/>
        <v>109</v>
      </c>
      <c r="B114" s="46">
        <v>112</v>
      </c>
      <c r="C114" s="16" t="s">
        <v>273</v>
      </c>
      <c r="D114" s="7">
        <v>98830</v>
      </c>
      <c r="E114" s="7">
        <v>53</v>
      </c>
      <c r="F114" s="78">
        <v>1864.7169811320755</v>
      </c>
    </row>
    <row r="115" spans="1:6" ht="12" customHeight="1" x14ac:dyDescent="0.2">
      <c r="A115" s="15">
        <f t="shared" si="1"/>
        <v>110</v>
      </c>
      <c r="B115" s="46">
        <v>113</v>
      </c>
      <c r="C115" s="16" t="s">
        <v>274</v>
      </c>
      <c r="D115" s="7">
        <v>1790100</v>
      </c>
      <c r="E115" s="7">
        <v>339</v>
      </c>
      <c r="F115" s="78">
        <v>5280.5309734513276</v>
      </c>
    </row>
    <row r="116" spans="1:6" ht="12" customHeight="1" x14ac:dyDescent="0.2">
      <c r="A116" s="15">
        <f t="shared" si="1"/>
        <v>111</v>
      </c>
      <c r="B116" s="46">
        <v>114</v>
      </c>
      <c r="C116" s="16" t="s">
        <v>275</v>
      </c>
      <c r="D116" s="7">
        <v>60919</v>
      </c>
      <c r="E116" s="7">
        <v>15</v>
      </c>
      <c r="F116" s="78">
        <v>4061.2666666666669</v>
      </c>
    </row>
    <row r="117" spans="1:6" ht="12" customHeight="1" x14ac:dyDescent="0.2">
      <c r="A117" s="15">
        <f t="shared" si="1"/>
        <v>112</v>
      </c>
      <c r="B117" s="46">
        <v>115</v>
      </c>
      <c r="C117" s="16" t="s">
        <v>276</v>
      </c>
      <c r="D117" s="7">
        <v>45363</v>
      </c>
      <c r="E117" s="7">
        <v>32</v>
      </c>
      <c r="F117" s="78">
        <v>1417.59375</v>
      </c>
    </row>
    <row r="118" spans="1:6" ht="12" customHeight="1" x14ac:dyDescent="0.2">
      <c r="A118" s="15">
        <f t="shared" si="1"/>
        <v>113</v>
      </c>
      <c r="B118" s="46">
        <v>116</v>
      </c>
      <c r="C118" s="16" t="s">
        <v>277</v>
      </c>
      <c r="D118" s="7">
        <v>181851</v>
      </c>
      <c r="E118" s="7">
        <v>59</v>
      </c>
      <c r="F118" s="78">
        <v>3082.2203389830506</v>
      </c>
    </row>
    <row r="119" spans="1:6" ht="12" customHeight="1" x14ac:dyDescent="0.2">
      <c r="A119" s="15">
        <f t="shared" si="1"/>
        <v>114</v>
      </c>
      <c r="B119" s="46">
        <v>117</v>
      </c>
      <c r="C119" s="16" t="s">
        <v>278</v>
      </c>
      <c r="D119" s="7">
        <v>94898</v>
      </c>
      <c r="E119" s="7">
        <v>66</v>
      </c>
      <c r="F119" s="78">
        <v>1437.8484848484848</v>
      </c>
    </row>
    <row r="120" spans="1:6" ht="12" customHeight="1" x14ac:dyDescent="0.2">
      <c r="A120" s="15">
        <f t="shared" si="1"/>
        <v>115</v>
      </c>
      <c r="B120" s="46">
        <v>118</v>
      </c>
      <c r="C120" s="16" t="s">
        <v>279</v>
      </c>
      <c r="D120" s="7">
        <v>219440</v>
      </c>
      <c r="E120" s="7">
        <v>58</v>
      </c>
      <c r="F120" s="78">
        <v>3783.4482758620688</v>
      </c>
    </row>
    <row r="121" spans="1:6" ht="12" customHeight="1" x14ac:dyDescent="0.2">
      <c r="A121" s="15">
        <f t="shared" si="1"/>
        <v>116</v>
      </c>
      <c r="B121" s="46">
        <v>119</v>
      </c>
      <c r="C121" s="16" t="s">
        <v>280</v>
      </c>
      <c r="D121" s="7">
        <v>68251</v>
      </c>
      <c r="E121" s="7">
        <v>35</v>
      </c>
      <c r="F121" s="78">
        <v>1950.0285714285715</v>
      </c>
    </row>
    <row r="122" spans="1:6" ht="12" customHeight="1" x14ac:dyDescent="0.2">
      <c r="A122" s="15">
        <f t="shared" si="1"/>
        <v>117</v>
      </c>
      <c r="B122" s="46">
        <v>120</v>
      </c>
      <c r="C122" s="16" t="s">
        <v>281</v>
      </c>
      <c r="D122" s="7">
        <v>388337</v>
      </c>
      <c r="E122" s="7">
        <v>175</v>
      </c>
      <c r="F122" s="78">
        <v>2219.0685714285714</v>
      </c>
    </row>
    <row r="123" spans="1:6" ht="12" customHeight="1" x14ac:dyDescent="0.2">
      <c r="A123" s="15">
        <f t="shared" si="1"/>
        <v>118</v>
      </c>
      <c r="B123" s="46">
        <v>121</v>
      </c>
      <c r="C123" s="16" t="s">
        <v>282</v>
      </c>
      <c r="D123" s="7">
        <v>649274</v>
      </c>
      <c r="E123" s="7">
        <v>131</v>
      </c>
      <c r="F123" s="78">
        <v>4956.2900763358775</v>
      </c>
    </row>
    <row r="124" spans="1:6" ht="12" customHeight="1" x14ac:dyDescent="0.2">
      <c r="A124" s="15">
        <f t="shared" si="1"/>
        <v>119</v>
      </c>
      <c r="B124" s="46">
        <v>122</v>
      </c>
      <c r="C124" s="16" t="s">
        <v>283</v>
      </c>
      <c r="D124" s="7">
        <v>203953</v>
      </c>
      <c r="E124" s="7">
        <v>104</v>
      </c>
      <c r="F124" s="78">
        <v>1961.0865384615386</v>
      </c>
    </row>
    <row r="125" spans="1:6" ht="12" customHeight="1" x14ac:dyDescent="0.2">
      <c r="A125" s="15">
        <f t="shared" si="1"/>
        <v>120</v>
      </c>
      <c r="B125" s="46">
        <v>123</v>
      </c>
      <c r="C125" s="16" t="s">
        <v>284</v>
      </c>
      <c r="D125" s="7">
        <v>49950</v>
      </c>
      <c r="E125" s="7">
        <v>21</v>
      </c>
      <c r="F125" s="78">
        <v>2378.5714285714284</v>
      </c>
    </row>
    <row r="126" spans="1:6" ht="12" customHeight="1" x14ac:dyDescent="0.2">
      <c r="A126" s="15">
        <f t="shared" si="1"/>
        <v>121</v>
      </c>
      <c r="B126" s="46">
        <v>124</v>
      </c>
      <c r="C126" s="16" t="s">
        <v>285</v>
      </c>
      <c r="D126" s="7">
        <v>227608</v>
      </c>
      <c r="E126" s="7">
        <v>89</v>
      </c>
      <c r="F126" s="78">
        <v>2557.3932584269664</v>
      </c>
    </row>
    <row r="127" spans="1:6" ht="12" customHeight="1" x14ac:dyDescent="0.2">
      <c r="A127" s="15">
        <f t="shared" si="1"/>
        <v>122</v>
      </c>
      <c r="B127" s="46">
        <v>125</v>
      </c>
      <c r="C127" s="16" t="s">
        <v>286</v>
      </c>
      <c r="D127" s="7">
        <v>264684</v>
      </c>
      <c r="E127" s="7">
        <v>69</v>
      </c>
      <c r="F127" s="78">
        <v>3836</v>
      </c>
    </row>
    <row r="128" spans="1:6" ht="12" customHeight="1" x14ac:dyDescent="0.2">
      <c r="A128" s="15">
        <f t="shared" si="1"/>
        <v>123</v>
      </c>
      <c r="B128" s="46">
        <v>126</v>
      </c>
      <c r="C128" s="16" t="s">
        <v>287</v>
      </c>
      <c r="D128" s="7">
        <v>185623</v>
      </c>
      <c r="E128" s="7">
        <v>63</v>
      </c>
      <c r="F128" s="78">
        <v>2946.3968253968255</v>
      </c>
    </row>
    <row r="129" spans="1:6" ht="12" customHeight="1" x14ac:dyDescent="0.2">
      <c r="A129" s="15">
        <f t="shared" si="1"/>
        <v>124</v>
      </c>
      <c r="B129" s="46">
        <v>127</v>
      </c>
      <c r="C129" s="16" t="s">
        <v>288</v>
      </c>
      <c r="D129" s="7">
        <v>189341</v>
      </c>
      <c r="E129" s="7">
        <v>37</v>
      </c>
      <c r="F129" s="78">
        <v>5117.3243243243242</v>
      </c>
    </row>
    <row r="130" spans="1:6" ht="12" customHeight="1" x14ac:dyDescent="0.2">
      <c r="A130" s="15">
        <f t="shared" si="1"/>
        <v>125</v>
      </c>
      <c r="B130" s="46">
        <v>128</v>
      </c>
      <c r="C130" s="16" t="s">
        <v>289</v>
      </c>
      <c r="D130" s="7">
        <v>235812</v>
      </c>
      <c r="E130" s="7">
        <v>71</v>
      </c>
      <c r="F130" s="78">
        <v>3321.2957746478874</v>
      </c>
    </row>
    <row r="131" spans="1:6" ht="12" customHeight="1" x14ac:dyDescent="0.2">
      <c r="A131" s="15">
        <f t="shared" si="1"/>
        <v>126</v>
      </c>
      <c r="B131" s="46">
        <v>129</v>
      </c>
      <c r="C131" s="16" t="s">
        <v>290</v>
      </c>
      <c r="D131" s="7">
        <v>126989</v>
      </c>
      <c r="E131" s="7">
        <v>30</v>
      </c>
      <c r="F131" s="78">
        <v>4232.9666666666662</v>
      </c>
    </row>
    <row r="132" spans="1:6" ht="12" customHeight="1" x14ac:dyDescent="0.2">
      <c r="A132" s="15">
        <f t="shared" si="1"/>
        <v>127</v>
      </c>
      <c r="B132" s="46">
        <v>130</v>
      </c>
      <c r="C132" s="16" t="s">
        <v>291</v>
      </c>
      <c r="D132" s="7">
        <v>163013</v>
      </c>
      <c r="E132" s="7">
        <v>77</v>
      </c>
      <c r="F132" s="78">
        <v>2117.0519480519479</v>
      </c>
    </row>
    <row r="133" spans="1:6" ht="12" customHeight="1" x14ac:dyDescent="0.2">
      <c r="A133" s="15">
        <f t="shared" si="1"/>
        <v>128</v>
      </c>
      <c r="B133" s="46">
        <v>131</v>
      </c>
      <c r="C133" s="16" t="s">
        <v>292</v>
      </c>
      <c r="D133" s="7">
        <v>100720</v>
      </c>
      <c r="E133" s="7">
        <v>29</v>
      </c>
      <c r="F133" s="78">
        <v>3473.1034482758619</v>
      </c>
    </row>
    <row r="134" spans="1:6" ht="12" customHeight="1" x14ac:dyDescent="0.2">
      <c r="A134" s="15">
        <f t="shared" si="1"/>
        <v>129</v>
      </c>
      <c r="B134" s="46">
        <v>132</v>
      </c>
      <c r="C134" s="16" t="s">
        <v>293</v>
      </c>
      <c r="D134" s="7">
        <v>16763</v>
      </c>
      <c r="E134" s="7">
        <v>13</v>
      </c>
      <c r="F134" s="78">
        <v>1289.4615384615386</v>
      </c>
    </row>
    <row r="135" spans="1:6" ht="12" customHeight="1" x14ac:dyDescent="0.2">
      <c r="A135" s="15">
        <f t="shared" si="1"/>
        <v>130</v>
      </c>
      <c r="B135" s="46">
        <v>133</v>
      </c>
      <c r="C135" s="16" t="s">
        <v>294</v>
      </c>
      <c r="D135" s="7">
        <v>374467</v>
      </c>
      <c r="E135" s="7">
        <v>138</v>
      </c>
      <c r="F135" s="78">
        <v>2713.5289855072465</v>
      </c>
    </row>
    <row r="136" spans="1:6" ht="12" customHeight="1" x14ac:dyDescent="0.2">
      <c r="A136" s="15">
        <f t="shared" ref="A136:A199" si="2">A135+1</f>
        <v>131</v>
      </c>
      <c r="B136" s="46">
        <v>134</v>
      </c>
      <c r="C136" s="16" t="s">
        <v>295</v>
      </c>
      <c r="D136" s="7">
        <v>280635</v>
      </c>
      <c r="E136" s="7">
        <v>98</v>
      </c>
      <c r="F136" s="78">
        <v>2863.6224489795918</v>
      </c>
    </row>
    <row r="137" spans="1:6" ht="12" customHeight="1" x14ac:dyDescent="0.2">
      <c r="A137" s="15">
        <f t="shared" si="2"/>
        <v>132</v>
      </c>
      <c r="B137" s="46">
        <v>135</v>
      </c>
      <c r="C137" s="16" t="s">
        <v>296</v>
      </c>
      <c r="D137" s="7">
        <v>2063037</v>
      </c>
      <c r="E137" s="7">
        <v>224</v>
      </c>
      <c r="F137" s="78">
        <v>9209.9866071428569</v>
      </c>
    </row>
    <row r="138" spans="1:6" ht="12" customHeight="1" x14ac:dyDescent="0.2">
      <c r="A138" s="15">
        <f t="shared" si="2"/>
        <v>133</v>
      </c>
      <c r="B138" s="46">
        <v>136</v>
      </c>
      <c r="C138" s="16" t="s">
        <v>297</v>
      </c>
      <c r="D138" s="7">
        <v>267110</v>
      </c>
      <c r="E138" s="7">
        <v>54</v>
      </c>
      <c r="F138" s="78">
        <v>4946.4814814814818</v>
      </c>
    </row>
    <row r="139" spans="1:6" ht="12" customHeight="1" x14ac:dyDescent="0.2">
      <c r="A139" s="15">
        <f t="shared" si="2"/>
        <v>134</v>
      </c>
      <c r="B139" s="46">
        <v>137</v>
      </c>
      <c r="C139" s="16" t="s">
        <v>298</v>
      </c>
      <c r="D139" s="7">
        <v>174627</v>
      </c>
      <c r="E139" s="7">
        <v>33</v>
      </c>
      <c r="F139" s="78">
        <v>5291.727272727273</v>
      </c>
    </row>
    <row r="140" spans="1:6" ht="12" customHeight="1" x14ac:dyDescent="0.2">
      <c r="A140" s="15">
        <f t="shared" si="2"/>
        <v>135</v>
      </c>
      <c r="B140" s="46">
        <v>138</v>
      </c>
      <c r="C140" s="16" t="s">
        <v>299</v>
      </c>
      <c r="D140" s="7">
        <v>12314</v>
      </c>
      <c r="E140" s="7">
        <v>6</v>
      </c>
      <c r="F140" s="78">
        <v>2052.3333333333335</v>
      </c>
    </row>
    <row r="141" spans="1:6" ht="12" customHeight="1" x14ac:dyDescent="0.2">
      <c r="A141" s="15">
        <f t="shared" si="2"/>
        <v>136</v>
      </c>
      <c r="B141" s="46">
        <v>139</v>
      </c>
      <c r="C141" s="16" t="s">
        <v>300</v>
      </c>
      <c r="D141" s="7">
        <v>171992</v>
      </c>
      <c r="E141" s="7">
        <v>57</v>
      </c>
      <c r="F141" s="78">
        <v>3017.4035087719299</v>
      </c>
    </row>
    <row r="142" spans="1:6" ht="12" customHeight="1" x14ac:dyDescent="0.2">
      <c r="A142" s="15">
        <f t="shared" si="2"/>
        <v>137</v>
      </c>
      <c r="B142" s="46">
        <v>140</v>
      </c>
      <c r="C142" s="16" t="s">
        <v>301</v>
      </c>
      <c r="D142" s="7">
        <v>128599</v>
      </c>
      <c r="E142" s="7">
        <v>23</v>
      </c>
      <c r="F142" s="78">
        <v>5591.260869565217</v>
      </c>
    </row>
    <row r="143" spans="1:6" ht="12" customHeight="1" x14ac:dyDescent="0.2">
      <c r="A143" s="15">
        <f t="shared" si="2"/>
        <v>138</v>
      </c>
      <c r="B143" s="46">
        <v>141</v>
      </c>
      <c r="C143" s="16" t="s">
        <v>302</v>
      </c>
      <c r="D143" s="7">
        <v>113479</v>
      </c>
      <c r="E143" s="7">
        <v>16</v>
      </c>
      <c r="F143" s="78">
        <v>7092.4375</v>
      </c>
    </row>
    <row r="144" spans="1:6" ht="12" customHeight="1" x14ac:dyDescent="0.2">
      <c r="A144" s="15">
        <f t="shared" si="2"/>
        <v>139</v>
      </c>
      <c r="B144" s="46">
        <v>142</v>
      </c>
      <c r="C144" s="16" t="s">
        <v>303</v>
      </c>
      <c r="D144" s="7">
        <v>103928</v>
      </c>
      <c r="E144" s="7">
        <v>26</v>
      </c>
      <c r="F144" s="78">
        <v>3997.2307692307691</v>
      </c>
    </row>
    <row r="145" spans="1:6" ht="12" customHeight="1" x14ac:dyDescent="0.2">
      <c r="A145" s="15">
        <f t="shared" si="2"/>
        <v>140</v>
      </c>
      <c r="B145" s="46">
        <v>143</v>
      </c>
      <c r="C145" s="16" t="s">
        <v>304</v>
      </c>
      <c r="D145" s="7">
        <v>31503</v>
      </c>
      <c r="E145" s="7">
        <v>12</v>
      </c>
      <c r="F145" s="78">
        <v>2625.25</v>
      </c>
    </row>
    <row r="146" spans="1:6" ht="12" customHeight="1" x14ac:dyDescent="0.2">
      <c r="A146" s="15">
        <f t="shared" si="2"/>
        <v>141</v>
      </c>
      <c r="B146" s="46">
        <v>144</v>
      </c>
      <c r="C146" s="16" t="s">
        <v>305</v>
      </c>
      <c r="D146" s="7">
        <v>52056</v>
      </c>
      <c r="E146" s="7">
        <v>23</v>
      </c>
      <c r="F146" s="78">
        <v>2263.304347826087</v>
      </c>
    </row>
    <row r="147" spans="1:6" ht="12" customHeight="1" x14ac:dyDescent="0.2">
      <c r="A147" s="15">
        <f t="shared" si="2"/>
        <v>142</v>
      </c>
      <c r="B147" s="46">
        <v>145</v>
      </c>
      <c r="C147" s="16" t="s">
        <v>306</v>
      </c>
      <c r="D147" s="7">
        <v>156000</v>
      </c>
      <c r="E147" s="7">
        <v>27</v>
      </c>
      <c r="F147" s="78">
        <v>5777.7777777777774</v>
      </c>
    </row>
    <row r="148" spans="1:6" ht="12" customHeight="1" x14ac:dyDescent="0.2">
      <c r="A148" s="15">
        <f t="shared" si="2"/>
        <v>143</v>
      </c>
      <c r="B148" s="46">
        <v>146</v>
      </c>
      <c r="C148" s="16" t="s">
        <v>307</v>
      </c>
      <c r="D148" s="7">
        <v>68054</v>
      </c>
      <c r="E148" s="7">
        <v>18</v>
      </c>
      <c r="F148" s="78">
        <v>3780.7777777777778</v>
      </c>
    </row>
    <row r="149" spans="1:6" ht="12" customHeight="1" x14ac:dyDescent="0.2">
      <c r="A149" s="15">
        <f t="shared" si="2"/>
        <v>144</v>
      </c>
      <c r="B149" s="46">
        <v>147</v>
      </c>
      <c r="C149" s="16" t="s">
        <v>308</v>
      </c>
      <c r="D149" s="7">
        <v>61000</v>
      </c>
      <c r="E149" s="7">
        <v>7</v>
      </c>
      <c r="F149" s="78">
        <v>8714.2857142857138</v>
      </c>
    </row>
    <row r="150" spans="1:6" ht="12" customHeight="1" x14ac:dyDescent="0.2">
      <c r="A150" s="15">
        <f t="shared" si="2"/>
        <v>145</v>
      </c>
      <c r="B150" s="46">
        <v>148</v>
      </c>
      <c r="C150" s="16" t="s">
        <v>309</v>
      </c>
      <c r="D150" s="7">
        <v>85078</v>
      </c>
      <c r="E150" s="7">
        <v>19</v>
      </c>
      <c r="F150" s="78">
        <v>4477.7894736842109</v>
      </c>
    </row>
    <row r="151" spans="1:6" ht="12" customHeight="1" x14ac:dyDescent="0.2">
      <c r="A151" s="15">
        <f t="shared" si="2"/>
        <v>146</v>
      </c>
      <c r="B151" s="46">
        <v>149</v>
      </c>
      <c r="C151" s="16" t="s">
        <v>310</v>
      </c>
      <c r="D151" s="7">
        <v>163000</v>
      </c>
      <c r="E151" s="7">
        <v>37</v>
      </c>
      <c r="F151" s="78">
        <v>4405.405405405405</v>
      </c>
    </row>
    <row r="152" spans="1:6" ht="12" customHeight="1" x14ac:dyDescent="0.2">
      <c r="A152" s="15">
        <f t="shared" si="2"/>
        <v>147</v>
      </c>
      <c r="B152" s="46">
        <v>150</v>
      </c>
      <c r="C152" s="16" t="s">
        <v>311</v>
      </c>
      <c r="D152" s="7">
        <v>99720</v>
      </c>
      <c r="E152" s="7">
        <v>26</v>
      </c>
      <c r="F152" s="78">
        <v>3835.3846153846152</v>
      </c>
    </row>
    <row r="153" spans="1:6" ht="12" customHeight="1" x14ac:dyDescent="0.2">
      <c r="A153" s="15">
        <f t="shared" si="2"/>
        <v>148</v>
      </c>
      <c r="B153" s="46">
        <v>151</v>
      </c>
      <c r="C153" s="16" t="s">
        <v>312</v>
      </c>
      <c r="D153" s="7">
        <v>30600</v>
      </c>
      <c r="E153" s="7">
        <v>3</v>
      </c>
      <c r="F153" s="78">
        <v>10200</v>
      </c>
    </row>
    <row r="154" spans="1:6" ht="12" customHeight="1" x14ac:dyDescent="0.2">
      <c r="A154" s="15">
        <f t="shared" si="2"/>
        <v>149</v>
      </c>
      <c r="B154" s="46">
        <v>152</v>
      </c>
      <c r="C154" s="16" t="s">
        <v>313</v>
      </c>
      <c r="D154" s="7">
        <v>31239</v>
      </c>
      <c r="E154" s="7">
        <v>11</v>
      </c>
      <c r="F154" s="78">
        <v>2839.909090909091</v>
      </c>
    </row>
    <row r="155" spans="1:6" ht="12" customHeight="1" x14ac:dyDescent="0.2">
      <c r="A155" s="15">
        <f t="shared" si="2"/>
        <v>150</v>
      </c>
      <c r="B155" s="46">
        <v>153</v>
      </c>
      <c r="C155" s="16" t="s">
        <v>314</v>
      </c>
      <c r="D155" s="7">
        <v>64380</v>
      </c>
      <c r="E155" s="7">
        <v>16</v>
      </c>
      <c r="F155" s="78">
        <v>4023.75</v>
      </c>
    </row>
    <row r="156" spans="1:6" ht="12" customHeight="1" x14ac:dyDescent="0.2">
      <c r="A156" s="15">
        <f t="shared" si="2"/>
        <v>151</v>
      </c>
      <c r="B156" s="46">
        <v>154</v>
      </c>
      <c r="C156" s="16" t="s">
        <v>315</v>
      </c>
      <c r="D156" s="7">
        <v>133861</v>
      </c>
      <c r="E156" s="7">
        <v>41</v>
      </c>
      <c r="F156" s="78">
        <v>3264.9024390243903</v>
      </c>
    </row>
    <row r="157" spans="1:6" ht="12" customHeight="1" x14ac:dyDescent="0.2">
      <c r="A157" s="15">
        <f t="shared" si="2"/>
        <v>152</v>
      </c>
      <c r="B157" s="46">
        <v>155</v>
      </c>
      <c r="C157" s="16" t="s">
        <v>316</v>
      </c>
      <c r="D157" s="7">
        <v>160722</v>
      </c>
      <c r="E157" s="7">
        <v>24</v>
      </c>
      <c r="F157" s="78">
        <v>6696.75</v>
      </c>
    </row>
    <row r="158" spans="1:6" ht="12" customHeight="1" x14ac:dyDescent="0.2">
      <c r="A158" s="15">
        <f t="shared" si="2"/>
        <v>153</v>
      </c>
      <c r="B158" s="46">
        <v>156</v>
      </c>
      <c r="C158" s="16" t="s">
        <v>317</v>
      </c>
      <c r="D158" s="7">
        <v>195854</v>
      </c>
      <c r="E158" s="7">
        <v>47</v>
      </c>
      <c r="F158" s="78">
        <v>4167.1063829787236</v>
      </c>
    </row>
    <row r="159" spans="1:6" ht="12" customHeight="1" x14ac:dyDescent="0.2">
      <c r="A159" s="15">
        <f t="shared" si="2"/>
        <v>154</v>
      </c>
      <c r="B159" s="46">
        <v>157</v>
      </c>
      <c r="C159" s="16" t="s">
        <v>318</v>
      </c>
      <c r="D159" s="7">
        <v>70280</v>
      </c>
      <c r="E159" s="7">
        <v>8</v>
      </c>
      <c r="F159" s="78">
        <v>8785</v>
      </c>
    </row>
    <row r="160" spans="1:6" ht="12" customHeight="1" x14ac:dyDescent="0.2">
      <c r="A160" s="15">
        <f t="shared" si="2"/>
        <v>155</v>
      </c>
      <c r="B160" s="46">
        <v>158</v>
      </c>
      <c r="C160" s="16" t="s">
        <v>319</v>
      </c>
      <c r="D160" s="7">
        <v>148756</v>
      </c>
      <c r="E160" s="7">
        <v>27</v>
      </c>
      <c r="F160" s="78">
        <v>5509.4814814814818</v>
      </c>
    </row>
    <row r="161" spans="1:6" ht="12" customHeight="1" x14ac:dyDescent="0.2">
      <c r="A161" s="15">
        <f t="shared" si="2"/>
        <v>156</v>
      </c>
      <c r="B161" s="46">
        <v>159</v>
      </c>
      <c r="C161" s="16" t="s">
        <v>320</v>
      </c>
      <c r="D161" s="7">
        <v>72636</v>
      </c>
      <c r="E161" s="7">
        <v>24</v>
      </c>
      <c r="F161" s="78">
        <v>3026.5</v>
      </c>
    </row>
    <row r="162" spans="1:6" ht="12" customHeight="1" x14ac:dyDescent="0.2">
      <c r="A162" s="15">
        <f t="shared" si="2"/>
        <v>157</v>
      </c>
      <c r="B162" s="46">
        <v>160</v>
      </c>
      <c r="C162" s="16" t="s">
        <v>321</v>
      </c>
      <c r="D162" s="7">
        <v>15900</v>
      </c>
      <c r="E162" s="7">
        <v>6</v>
      </c>
      <c r="F162" s="78">
        <v>2650</v>
      </c>
    </row>
    <row r="163" spans="1:6" ht="12" customHeight="1" x14ac:dyDescent="0.2">
      <c r="A163" s="15">
        <f t="shared" si="2"/>
        <v>158</v>
      </c>
      <c r="B163" s="46">
        <v>161</v>
      </c>
      <c r="C163" s="16" t="s">
        <v>322</v>
      </c>
      <c r="D163" s="7">
        <v>61171</v>
      </c>
      <c r="E163" s="7">
        <v>14</v>
      </c>
      <c r="F163" s="78">
        <v>4369.3571428571431</v>
      </c>
    </row>
    <row r="164" spans="1:6" ht="12" customHeight="1" x14ac:dyDescent="0.2">
      <c r="A164" s="15">
        <f t="shared" si="2"/>
        <v>159</v>
      </c>
      <c r="B164" s="46">
        <v>162</v>
      </c>
      <c r="C164" s="16" t="s">
        <v>323</v>
      </c>
      <c r="D164" s="7">
        <v>181552</v>
      </c>
      <c r="E164" s="7">
        <v>40</v>
      </c>
      <c r="F164" s="78">
        <v>4538.8</v>
      </c>
    </row>
    <row r="165" spans="1:6" ht="12" customHeight="1" x14ac:dyDescent="0.2">
      <c r="A165" s="15">
        <f t="shared" si="2"/>
        <v>160</v>
      </c>
      <c r="B165" s="46">
        <v>163</v>
      </c>
      <c r="C165" s="16" t="s">
        <v>324</v>
      </c>
      <c r="D165" s="7">
        <v>92124</v>
      </c>
      <c r="E165" s="7">
        <v>16</v>
      </c>
      <c r="F165" s="78">
        <v>5757.75</v>
      </c>
    </row>
    <row r="166" spans="1:6" ht="12" customHeight="1" x14ac:dyDescent="0.2">
      <c r="A166" s="15">
        <f t="shared" si="2"/>
        <v>161</v>
      </c>
      <c r="B166" s="46">
        <v>164</v>
      </c>
      <c r="C166" s="16" t="s">
        <v>325</v>
      </c>
      <c r="D166" s="7">
        <v>83186</v>
      </c>
      <c r="E166" s="7">
        <v>25</v>
      </c>
      <c r="F166" s="78">
        <v>3327.44</v>
      </c>
    </row>
    <row r="167" spans="1:6" ht="12" customHeight="1" x14ac:dyDescent="0.2">
      <c r="A167" s="15">
        <f t="shared" si="2"/>
        <v>162</v>
      </c>
      <c r="B167" s="46">
        <v>165</v>
      </c>
      <c r="C167" s="16" t="s">
        <v>326</v>
      </c>
      <c r="D167" s="7">
        <v>95717</v>
      </c>
      <c r="E167" s="7">
        <v>37</v>
      </c>
      <c r="F167" s="78">
        <v>2586.9459459459458</v>
      </c>
    </row>
    <row r="168" spans="1:6" ht="12" customHeight="1" x14ac:dyDescent="0.2">
      <c r="A168" s="15">
        <f t="shared" si="2"/>
        <v>163</v>
      </c>
      <c r="B168" s="46">
        <v>166</v>
      </c>
      <c r="C168" s="16" t="s">
        <v>327</v>
      </c>
      <c r="D168" s="7">
        <v>47339</v>
      </c>
      <c r="E168" s="7">
        <v>22</v>
      </c>
      <c r="F168" s="78">
        <v>2151.7727272727275</v>
      </c>
    </row>
    <row r="169" spans="1:6" ht="12" customHeight="1" x14ac:dyDescent="0.2">
      <c r="A169" s="15">
        <f t="shared" si="2"/>
        <v>164</v>
      </c>
      <c r="B169" s="46">
        <v>167</v>
      </c>
      <c r="C169" s="16" t="s">
        <v>328</v>
      </c>
      <c r="D169" s="7">
        <v>57877</v>
      </c>
      <c r="E169" s="7">
        <v>26</v>
      </c>
      <c r="F169" s="78">
        <v>2226.0384615384614</v>
      </c>
    </row>
    <row r="170" spans="1:6" ht="12" customHeight="1" x14ac:dyDescent="0.2">
      <c r="A170" s="15">
        <f t="shared" si="2"/>
        <v>165</v>
      </c>
      <c r="B170" s="46">
        <v>168</v>
      </c>
      <c r="C170" s="16" t="s">
        <v>329</v>
      </c>
      <c r="D170" s="7">
        <v>3079952</v>
      </c>
      <c r="E170" s="7">
        <v>1028</v>
      </c>
      <c r="F170" s="78">
        <v>2996.0622568093386</v>
      </c>
    </row>
    <row r="171" spans="1:6" ht="12" customHeight="1" x14ac:dyDescent="0.2">
      <c r="A171" s="15">
        <f t="shared" si="2"/>
        <v>166</v>
      </c>
      <c r="B171" s="46">
        <v>169</v>
      </c>
      <c r="C171" s="16" t="s">
        <v>330</v>
      </c>
      <c r="D171" s="7">
        <v>100000</v>
      </c>
      <c r="E171" s="7">
        <v>13</v>
      </c>
      <c r="F171" s="78">
        <v>7692.3076923076924</v>
      </c>
    </row>
    <row r="172" spans="1:6" ht="12" customHeight="1" x14ac:dyDescent="0.2">
      <c r="A172" s="15">
        <f t="shared" si="2"/>
        <v>167</v>
      </c>
      <c r="B172" s="46">
        <v>170</v>
      </c>
      <c r="C172" s="16" t="s">
        <v>331</v>
      </c>
      <c r="D172" s="7">
        <v>88663</v>
      </c>
      <c r="E172" s="7">
        <v>13</v>
      </c>
      <c r="F172" s="78">
        <v>6820.2307692307695</v>
      </c>
    </row>
    <row r="173" spans="1:6" ht="12" customHeight="1" x14ac:dyDescent="0.2">
      <c r="A173" s="15">
        <f t="shared" si="2"/>
        <v>168</v>
      </c>
      <c r="B173" s="46">
        <v>171</v>
      </c>
      <c r="C173" s="16" t="s">
        <v>332</v>
      </c>
      <c r="D173" s="7">
        <v>261896</v>
      </c>
      <c r="E173" s="7">
        <v>94</v>
      </c>
      <c r="F173" s="78">
        <v>2786.127659574468</v>
      </c>
    </row>
    <row r="174" spans="1:6" ht="12" customHeight="1" x14ac:dyDescent="0.2">
      <c r="A174" s="15">
        <f t="shared" si="2"/>
        <v>169</v>
      </c>
      <c r="B174" s="46">
        <v>172</v>
      </c>
      <c r="C174" s="16" t="s">
        <v>333</v>
      </c>
      <c r="D174" s="7">
        <v>74872</v>
      </c>
      <c r="E174" s="7">
        <v>10</v>
      </c>
      <c r="F174" s="78">
        <v>7487.2</v>
      </c>
    </row>
    <row r="175" spans="1:6" ht="12" customHeight="1" x14ac:dyDescent="0.2">
      <c r="A175" s="15">
        <f t="shared" si="2"/>
        <v>170</v>
      </c>
      <c r="B175" s="46">
        <v>173</v>
      </c>
      <c r="C175" s="16" t="s">
        <v>334</v>
      </c>
      <c r="D175" s="7">
        <v>9977</v>
      </c>
      <c r="E175" s="7">
        <v>7</v>
      </c>
      <c r="F175" s="78">
        <v>1425.2857142857142</v>
      </c>
    </row>
    <row r="176" spans="1:6" ht="12" customHeight="1" x14ac:dyDescent="0.2">
      <c r="A176" s="15">
        <f t="shared" si="2"/>
        <v>171</v>
      </c>
      <c r="B176" s="46">
        <v>174</v>
      </c>
      <c r="C176" s="16" t="s">
        <v>335</v>
      </c>
      <c r="D176" s="7">
        <v>59699</v>
      </c>
      <c r="E176" s="7">
        <v>6</v>
      </c>
      <c r="F176" s="78">
        <v>9949.8333333333339</v>
      </c>
    </row>
    <row r="177" spans="1:6" ht="12" customHeight="1" x14ac:dyDescent="0.2">
      <c r="A177" s="15">
        <f t="shared" si="2"/>
        <v>172</v>
      </c>
      <c r="B177" s="46">
        <v>175</v>
      </c>
      <c r="C177" s="16" t="s">
        <v>336</v>
      </c>
      <c r="D177" s="7">
        <v>115271</v>
      </c>
      <c r="E177" s="7">
        <v>37</v>
      </c>
      <c r="F177" s="78">
        <v>3115.4324324324325</v>
      </c>
    </row>
    <row r="178" spans="1:6" ht="12" customHeight="1" x14ac:dyDescent="0.2">
      <c r="A178" s="15">
        <f t="shared" si="2"/>
        <v>173</v>
      </c>
      <c r="B178" s="46">
        <v>176</v>
      </c>
      <c r="C178" s="16" t="s">
        <v>337</v>
      </c>
      <c r="D178" s="7">
        <v>135812</v>
      </c>
      <c r="E178" s="7">
        <v>20</v>
      </c>
      <c r="F178" s="78">
        <v>6790.6</v>
      </c>
    </row>
    <row r="179" spans="1:6" ht="12" customHeight="1" x14ac:dyDescent="0.2">
      <c r="A179" s="15">
        <f t="shared" si="2"/>
        <v>174</v>
      </c>
      <c r="B179" s="46">
        <v>177</v>
      </c>
      <c r="C179" s="16" t="s">
        <v>338</v>
      </c>
      <c r="D179" s="7">
        <v>399700</v>
      </c>
      <c r="E179" s="7">
        <v>57</v>
      </c>
      <c r="F179" s="78">
        <v>7012.2807017543855</v>
      </c>
    </row>
    <row r="180" spans="1:6" ht="12" customHeight="1" x14ac:dyDescent="0.2">
      <c r="A180" s="15">
        <f t="shared" si="2"/>
        <v>175</v>
      </c>
      <c r="B180" s="46">
        <v>178</v>
      </c>
      <c r="C180" s="16" t="s">
        <v>339</v>
      </c>
      <c r="D180" s="7">
        <v>429777</v>
      </c>
      <c r="E180" s="7">
        <v>37</v>
      </c>
      <c r="F180" s="78">
        <v>11615.594594594595</v>
      </c>
    </row>
    <row r="181" spans="1:6" ht="12" customHeight="1" x14ac:dyDescent="0.2">
      <c r="A181" s="15">
        <f t="shared" si="2"/>
        <v>176</v>
      </c>
      <c r="B181" s="46">
        <v>179</v>
      </c>
      <c r="C181" s="16" t="s">
        <v>340</v>
      </c>
      <c r="D181" s="7">
        <v>126052</v>
      </c>
      <c r="E181" s="7">
        <v>15</v>
      </c>
      <c r="F181" s="78">
        <v>8403.4666666666672</v>
      </c>
    </row>
    <row r="182" spans="1:6" ht="12" customHeight="1" x14ac:dyDescent="0.2">
      <c r="A182" s="15">
        <f t="shared" si="2"/>
        <v>177</v>
      </c>
      <c r="B182" s="46">
        <v>180</v>
      </c>
      <c r="C182" s="16" t="s">
        <v>341</v>
      </c>
      <c r="D182" s="7">
        <v>106741</v>
      </c>
      <c r="E182" s="7">
        <v>18</v>
      </c>
      <c r="F182" s="78">
        <v>5930.0555555555557</v>
      </c>
    </row>
    <row r="183" spans="1:6" ht="12" customHeight="1" x14ac:dyDescent="0.2">
      <c r="A183" s="15">
        <f t="shared" si="2"/>
        <v>178</v>
      </c>
      <c r="B183" s="46">
        <v>181</v>
      </c>
      <c r="C183" s="16" t="s">
        <v>342</v>
      </c>
      <c r="D183" s="7">
        <v>113483</v>
      </c>
      <c r="E183" s="7">
        <v>22</v>
      </c>
      <c r="F183" s="78">
        <v>5158.318181818182</v>
      </c>
    </row>
    <row r="184" spans="1:6" ht="12" customHeight="1" x14ac:dyDescent="0.2">
      <c r="A184" s="15">
        <f t="shared" si="2"/>
        <v>179</v>
      </c>
      <c r="B184" s="46">
        <v>182</v>
      </c>
      <c r="C184" s="16" t="s">
        <v>343</v>
      </c>
      <c r="D184" s="7">
        <v>214326</v>
      </c>
      <c r="E184" s="7">
        <v>49</v>
      </c>
      <c r="F184" s="78">
        <v>4374</v>
      </c>
    </row>
    <row r="185" spans="1:6" ht="12" customHeight="1" x14ac:dyDescent="0.2">
      <c r="A185" s="15">
        <f t="shared" si="2"/>
        <v>180</v>
      </c>
      <c r="B185" s="46">
        <v>183</v>
      </c>
      <c r="C185" s="16" t="s">
        <v>344</v>
      </c>
      <c r="D185" s="7">
        <v>87512</v>
      </c>
      <c r="E185" s="7">
        <v>22</v>
      </c>
      <c r="F185" s="78">
        <v>3977.818181818182</v>
      </c>
    </row>
    <row r="186" spans="1:6" ht="12" customHeight="1" x14ac:dyDescent="0.2">
      <c r="A186" s="15">
        <f t="shared" si="2"/>
        <v>181</v>
      </c>
      <c r="B186" s="46">
        <v>184</v>
      </c>
      <c r="C186" s="16" t="s">
        <v>345</v>
      </c>
      <c r="D186" s="7">
        <v>56000</v>
      </c>
      <c r="E186" s="7">
        <v>24</v>
      </c>
      <c r="F186" s="78">
        <v>2333.3333333333335</v>
      </c>
    </row>
    <row r="187" spans="1:6" ht="12" customHeight="1" x14ac:dyDescent="0.2">
      <c r="A187" s="15">
        <f t="shared" si="2"/>
        <v>182</v>
      </c>
      <c r="B187" s="46">
        <v>185</v>
      </c>
      <c r="C187" s="16" t="s">
        <v>346</v>
      </c>
      <c r="D187" s="7">
        <v>13413</v>
      </c>
      <c r="E187" s="7">
        <v>19</v>
      </c>
      <c r="F187" s="78">
        <v>705.9473684210526</v>
      </c>
    </row>
    <row r="188" spans="1:6" ht="12" customHeight="1" x14ac:dyDescent="0.2">
      <c r="A188" s="15">
        <f t="shared" si="2"/>
        <v>183</v>
      </c>
      <c r="B188" s="46">
        <v>186</v>
      </c>
      <c r="C188" s="16" t="s">
        <v>347</v>
      </c>
      <c r="D188" s="7">
        <v>249965</v>
      </c>
      <c r="E188" s="7">
        <v>96</v>
      </c>
      <c r="F188" s="78">
        <v>2603.8020833333335</v>
      </c>
    </row>
    <row r="189" spans="1:6" ht="12" customHeight="1" x14ac:dyDescent="0.2">
      <c r="A189" s="15">
        <f t="shared" si="2"/>
        <v>184</v>
      </c>
      <c r="B189" s="46">
        <v>187</v>
      </c>
      <c r="C189" s="16" t="s">
        <v>348</v>
      </c>
      <c r="D189" s="7">
        <v>40000</v>
      </c>
      <c r="E189" s="7">
        <v>10</v>
      </c>
      <c r="F189" s="78">
        <v>4000</v>
      </c>
    </row>
    <row r="190" spans="1:6" ht="12" customHeight="1" x14ac:dyDescent="0.2">
      <c r="A190" s="15">
        <f t="shared" si="2"/>
        <v>185</v>
      </c>
      <c r="B190" s="46">
        <v>188</v>
      </c>
      <c r="C190" s="16" t="s">
        <v>349</v>
      </c>
      <c r="D190" s="7">
        <v>31124</v>
      </c>
      <c r="E190" s="7">
        <v>15</v>
      </c>
      <c r="F190" s="78">
        <v>2074.9333333333334</v>
      </c>
    </row>
    <row r="191" spans="1:6" ht="12" customHeight="1" x14ac:dyDescent="0.2">
      <c r="A191" s="15">
        <f t="shared" si="2"/>
        <v>186</v>
      </c>
      <c r="B191" s="46">
        <v>189</v>
      </c>
      <c r="C191" s="16" t="s">
        <v>350</v>
      </c>
      <c r="D191" s="7">
        <v>75164</v>
      </c>
      <c r="E191" s="7">
        <v>28</v>
      </c>
      <c r="F191" s="78">
        <v>2684.4285714285716</v>
      </c>
    </row>
    <row r="192" spans="1:6" ht="12" customHeight="1" x14ac:dyDescent="0.2">
      <c r="A192" s="15">
        <f t="shared" si="2"/>
        <v>187</v>
      </c>
      <c r="B192" s="46">
        <v>190</v>
      </c>
      <c r="C192" s="16" t="s">
        <v>351</v>
      </c>
      <c r="D192" s="7">
        <v>19611</v>
      </c>
      <c r="E192" s="7">
        <v>12</v>
      </c>
      <c r="F192" s="78">
        <v>1634.25</v>
      </c>
    </row>
    <row r="193" spans="1:6" ht="12" customHeight="1" x14ac:dyDescent="0.2">
      <c r="A193" s="15">
        <f t="shared" si="2"/>
        <v>188</v>
      </c>
      <c r="B193" s="46">
        <v>191</v>
      </c>
      <c r="C193" s="16" t="s">
        <v>352</v>
      </c>
      <c r="D193" s="7">
        <v>161201</v>
      </c>
      <c r="E193" s="7">
        <v>62</v>
      </c>
      <c r="F193" s="78">
        <v>2600.016129032258</v>
      </c>
    </row>
    <row r="194" spans="1:6" ht="12" customHeight="1" x14ac:dyDescent="0.2">
      <c r="A194" s="15">
        <f t="shared" si="2"/>
        <v>189</v>
      </c>
      <c r="B194" s="46">
        <v>192</v>
      </c>
      <c r="C194" s="16" t="s">
        <v>353</v>
      </c>
      <c r="D194" s="7">
        <v>13324</v>
      </c>
      <c r="E194" s="7">
        <v>7</v>
      </c>
      <c r="F194" s="78">
        <v>1903.4285714285713</v>
      </c>
    </row>
    <row r="195" spans="1:6" ht="12" customHeight="1" x14ac:dyDescent="0.2">
      <c r="A195" s="15">
        <f t="shared" si="2"/>
        <v>190</v>
      </c>
      <c r="B195" s="46">
        <v>193</v>
      </c>
      <c r="C195" s="16" t="s">
        <v>354</v>
      </c>
      <c r="D195" s="7">
        <v>87774</v>
      </c>
      <c r="E195" s="7">
        <v>22</v>
      </c>
      <c r="F195" s="78">
        <v>3989.7272727272725</v>
      </c>
    </row>
    <row r="196" spans="1:6" ht="12" customHeight="1" x14ac:dyDescent="0.2">
      <c r="A196" s="15">
        <f t="shared" si="2"/>
        <v>191</v>
      </c>
      <c r="B196" s="46">
        <v>194</v>
      </c>
      <c r="C196" s="16" t="s">
        <v>355</v>
      </c>
      <c r="D196" s="7">
        <v>163908</v>
      </c>
      <c r="E196" s="7">
        <v>73</v>
      </c>
      <c r="F196" s="78">
        <v>2245.3150684931506</v>
      </c>
    </row>
    <row r="197" spans="1:6" ht="12" customHeight="1" x14ac:dyDescent="0.2">
      <c r="A197" s="15">
        <f t="shared" si="2"/>
        <v>192</v>
      </c>
      <c r="B197" s="46">
        <v>195</v>
      </c>
      <c r="C197" s="16" t="s">
        <v>356</v>
      </c>
      <c r="D197" s="7">
        <v>249525</v>
      </c>
      <c r="E197" s="7">
        <v>69</v>
      </c>
      <c r="F197" s="78">
        <v>3616.304347826087</v>
      </c>
    </row>
    <row r="198" spans="1:6" ht="12" customHeight="1" x14ac:dyDescent="0.2">
      <c r="A198" s="15">
        <f t="shared" si="2"/>
        <v>193</v>
      </c>
      <c r="B198" s="46">
        <v>196</v>
      </c>
      <c r="C198" s="16" t="s">
        <v>357</v>
      </c>
      <c r="D198" s="7">
        <v>158063</v>
      </c>
      <c r="E198" s="7">
        <v>69</v>
      </c>
      <c r="F198" s="78">
        <v>2290.768115942029</v>
      </c>
    </row>
    <row r="199" spans="1:6" ht="12" customHeight="1" x14ac:dyDescent="0.2">
      <c r="A199" s="15">
        <f t="shared" si="2"/>
        <v>194</v>
      </c>
      <c r="B199" s="46">
        <v>197</v>
      </c>
      <c r="C199" s="16" t="s">
        <v>358</v>
      </c>
      <c r="D199" s="7">
        <v>198525</v>
      </c>
      <c r="E199" s="7">
        <v>37</v>
      </c>
      <c r="F199" s="78">
        <v>5365.5405405405409</v>
      </c>
    </row>
    <row r="200" spans="1:6" ht="12" customHeight="1" x14ac:dyDescent="0.2">
      <c r="A200" s="15">
        <f t="shared" ref="A200:A263" si="3">A199+1</f>
        <v>195</v>
      </c>
      <c r="B200" s="46">
        <v>198</v>
      </c>
      <c r="C200" s="16" t="s">
        <v>359</v>
      </c>
      <c r="D200" s="7">
        <v>196956</v>
      </c>
      <c r="E200" s="7">
        <v>92</v>
      </c>
      <c r="F200" s="78">
        <v>2140.8260869565215</v>
      </c>
    </row>
    <row r="201" spans="1:6" ht="12" customHeight="1" x14ac:dyDescent="0.2">
      <c r="A201" s="15">
        <f t="shared" si="3"/>
        <v>196</v>
      </c>
      <c r="B201" s="46">
        <v>199</v>
      </c>
      <c r="C201" s="16" t="s">
        <v>360</v>
      </c>
      <c r="D201" s="7">
        <v>49638</v>
      </c>
      <c r="E201" s="7">
        <v>17</v>
      </c>
      <c r="F201" s="78">
        <v>2919.8823529411766</v>
      </c>
    </row>
    <row r="202" spans="1:6" ht="12" customHeight="1" x14ac:dyDescent="0.2">
      <c r="A202" s="15">
        <f t="shared" si="3"/>
        <v>197</v>
      </c>
      <c r="B202" s="46">
        <v>200</v>
      </c>
      <c r="C202" s="16" t="s">
        <v>361</v>
      </c>
      <c r="D202" s="7">
        <v>46000</v>
      </c>
      <c r="E202" s="7">
        <v>17</v>
      </c>
      <c r="F202" s="78">
        <v>2705.8823529411766</v>
      </c>
    </row>
    <row r="203" spans="1:6" ht="12" customHeight="1" x14ac:dyDescent="0.2">
      <c r="A203" s="15">
        <f t="shared" si="3"/>
        <v>198</v>
      </c>
      <c r="B203" s="46">
        <v>201</v>
      </c>
      <c r="C203" s="16" t="s">
        <v>362</v>
      </c>
      <c r="D203" s="7">
        <v>95149</v>
      </c>
      <c r="E203" s="7">
        <v>19</v>
      </c>
      <c r="F203" s="78">
        <v>5007.8421052631575</v>
      </c>
    </row>
    <row r="204" spans="1:6" ht="12" customHeight="1" x14ac:dyDescent="0.2">
      <c r="A204" s="15">
        <f t="shared" si="3"/>
        <v>199</v>
      </c>
      <c r="B204" s="46">
        <v>202</v>
      </c>
      <c r="C204" s="16" t="s">
        <v>363</v>
      </c>
      <c r="D204" s="7">
        <v>119134</v>
      </c>
      <c r="E204" s="7">
        <v>53</v>
      </c>
      <c r="F204" s="78">
        <v>2247.8113207547171</v>
      </c>
    </row>
    <row r="205" spans="1:6" ht="12" customHeight="1" x14ac:dyDescent="0.2">
      <c r="A205" s="15">
        <f t="shared" si="3"/>
        <v>200</v>
      </c>
      <c r="B205" s="46">
        <v>203</v>
      </c>
      <c r="C205" s="16" t="s">
        <v>364</v>
      </c>
      <c r="D205" s="7">
        <v>209109</v>
      </c>
      <c r="E205" s="7">
        <v>90</v>
      </c>
      <c r="F205" s="78">
        <v>2323.4333333333334</v>
      </c>
    </row>
    <row r="206" spans="1:6" ht="12" customHeight="1" x14ac:dyDescent="0.2">
      <c r="A206" s="15">
        <f t="shared" si="3"/>
        <v>201</v>
      </c>
      <c r="B206" s="46">
        <v>204</v>
      </c>
      <c r="C206" s="16" t="s">
        <v>365</v>
      </c>
      <c r="D206" s="7">
        <v>118447</v>
      </c>
      <c r="E206" s="7">
        <v>29</v>
      </c>
      <c r="F206" s="78">
        <v>4084.3793103448274</v>
      </c>
    </row>
    <row r="207" spans="1:6" ht="12" customHeight="1" x14ac:dyDescent="0.2">
      <c r="A207" s="15">
        <f t="shared" si="3"/>
        <v>202</v>
      </c>
      <c r="B207" s="46">
        <v>205</v>
      </c>
      <c r="C207" s="16" t="s">
        <v>366</v>
      </c>
      <c r="D207" s="7">
        <v>169118</v>
      </c>
      <c r="E207" s="7">
        <v>62</v>
      </c>
      <c r="F207" s="78">
        <v>2727.7096774193546</v>
      </c>
    </row>
    <row r="208" spans="1:6" ht="12" customHeight="1" x14ac:dyDescent="0.2">
      <c r="A208" s="15">
        <f t="shared" si="3"/>
        <v>203</v>
      </c>
      <c r="B208" s="46">
        <v>206</v>
      </c>
      <c r="C208" s="16" t="s">
        <v>367</v>
      </c>
      <c r="D208" s="7">
        <v>93171</v>
      </c>
      <c r="E208" s="7">
        <v>22</v>
      </c>
      <c r="F208" s="78">
        <v>4235.045454545455</v>
      </c>
    </row>
    <row r="209" spans="1:6" ht="12" customHeight="1" x14ac:dyDescent="0.2">
      <c r="A209" s="15">
        <f t="shared" si="3"/>
        <v>204</v>
      </c>
      <c r="B209" s="46">
        <v>207</v>
      </c>
      <c r="C209" s="16" t="s">
        <v>368</v>
      </c>
      <c r="D209" s="7">
        <v>77000</v>
      </c>
      <c r="E209" s="7">
        <v>7</v>
      </c>
      <c r="F209" s="78">
        <v>11000</v>
      </c>
    </row>
    <row r="210" spans="1:6" ht="12" customHeight="1" x14ac:dyDescent="0.2">
      <c r="A210" s="15">
        <f t="shared" si="3"/>
        <v>205</v>
      </c>
      <c r="B210" s="46">
        <v>208</v>
      </c>
      <c r="C210" s="16" t="s">
        <v>369</v>
      </c>
      <c r="D210" s="7">
        <v>307189</v>
      </c>
      <c r="E210" s="7">
        <v>76</v>
      </c>
      <c r="F210" s="78">
        <v>4041.9605263157896</v>
      </c>
    </row>
    <row r="211" spans="1:6" ht="12" customHeight="1" x14ac:dyDescent="0.2">
      <c r="A211" s="15">
        <f t="shared" si="3"/>
        <v>206</v>
      </c>
      <c r="B211" s="46">
        <v>209</v>
      </c>
      <c r="C211" s="16" t="s">
        <v>370</v>
      </c>
      <c r="D211" s="7">
        <v>118171</v>
      </c>
      <c r="E211" s="7">
        <v>24</v>
      </c>
      <c r="F211" s="78">
        <v>4923.791666666667</v>
      </c>
    </row>
    <row r="212" spans="1:6" ht="12" customHeight="1" x14ac:dyDescent="0.2">
      <c r="A212" s="15">
        <f t="shared" si="3"/>
        <v>207</v>
      </c>
      <c r="B212" s="46">
        <v>210</v>
      </c>
      <c r="C212" s="16" t="s">
        <v>371</v>
      </c>
      <c r="D212" s="7">
        <v>68611</v>
      </c>
      <c r="E212" s="7">
        <v>60</v>
      </c>
      <c r="F212" s="78">
        <v>1143.5166666666667</v>
      </c>
    </row>
    <row r="213" spans="1:6" ht="12" customHeight="1" x14ac:dyDescent="0.2">
      <c r="A213" s="15">
        <f t="shared" si="3"/>
        <v>208</v>
      </c>
      <c r="B213" s="46">
        <v>211</v>
      </c>
      <c r="C213" s="16" t="s">
        <v>372</v>
      </c>
      <c r="D213" s="7">
        <v>67000</v>
      </c>
      <c r="E213" s="7">
        <v>22</v>
      </c>
      <c r="F213" s="78">
        <v>3045.4545454545455</v>
      </c>
    </row>
    <row r="214" spans="1:6" ht="12" customHeight="1" x14ac:dyDescent="0.2">
      <c r="A214" s="15">
        <f t="shared" si="3"/>
        <v>209</v>
      </c>
      <c r="B214" s="46">
        <v>212</v>
      </c>
      <c r="C214" s="16" t="s">
        <v>373</v>
      </c>
      <c r="D214" s="7">
        <v>49499</v>
      </c>
      <c r="E214" s="7">
        <v>22</v>
      </c>
      <c r="F214" s="78">
        <v>2249.9545454545455</v>
      </c>
    </row>
    <row r="215" spans="1:6" ht="12" customHeight="1" x14ac:dyDescent="0.2">
      <c r="A215" s="15">
        <f t="shared" si="3"/>
        <v>210</v>
      </c>
      <c r="B215" s="46">
        <v>213</v>
      </c>
      <c r="C215" s="16" t="s">
        <v>374</v>
      </c>
      <c r="D215" s="7">
        <v>116384</v>
      </c>
      <c r="E215" s="7">
        <v>40</v>
      </c>
      <c r="F215" s="78">
        <v>2909.6</v>
      </c>
    </row>
    <row r="216" spans="1:6" ht="12" customHeight="1" x14ac:dyDescent="0.2">
      <c r="A216" s="15">
        <f t="shared" si="3"/>
        <v>211</v>
      </c>
      <c r="B216" s="46">
        <v>214</v>
      </c>
      <c r="C216" s="16" t="s">
        <v>375</v>
      </c>
      <c r="D216" s="7">
        <v>211352</v>
      </c>
      <c r="E216" s="7">
        <v>112</v>
      </c>
      <c r="F216" s="78">
        <v>1887.0714285714287</v>
      </c>
    </row>
    <row r="217" spans="1:6" ht="12" customHeight="1" x14ac:dyDescent="0.2">
      <c r="A217" s="15">
        <f t="shared" si="3"/>
        <v>212</v>
      </c>
      <c r="B217" s="46">
        <v>215</v>
      </c>
      <c r="C217" s="16" t="s">
        <v>376</v>
      </c>
      <c r="D217" s="7">
        <v>266408</v>
      </c>
      <c r="E217" s="7">
        <v>63</v>
      </c>
      <c r="F217" s="78">
        <v>4228.6984126984125</v>
      </c>
    </row>
    <row r="218" spans="1:6" ht="12" customHeight="1" x14ac:dyDescent="0.2">
      <c r="A218" s="15">
        <f t="shared" si="3"/>
        <v>213</v>
      </c>
      <c r="B218" s="46">
        <v>216</v>
      </c>
      <c r="C218" s="16" t="s">
        <v>377</v>
      </c>
      <c r="D218" s="7">
        <v>121828</v>
      </c>
      <c r="E218" s="7">
        <v>22</v>
      </c>
      <c r="F218" s="78">
        <v>5537.636363636364</v>
      </c>
    </row>
    <row r="219" spans="1:6" ht="12" customHeight="1" x14ac:dyDescent="0.2">
      <c r="A219" s="15">
        <f t="shared" si="3"/>
        <v>214</v>
      </c>
      <c r="B219" s="46">
        <v>217</v>
      </c>
      <c r="C219" s="16" t="s">
        <v>378</v>
      </c>
      <c r="D219" s="7">
        <v>69656</v>
      </c>
      <c r="E219" s="7">
        <v>9</v>
      </c>
      <c r="F219" s="78">
        <v>7739.5555555555557</v>
      </c>
    </row>
    <row r="220" spans="1:6" ht="12" customHeight="1" x14ac:dyDescent="0.2">
      <c r="A220" s="15">
        <f t="shared" si="3"/>
        <v>215</v>
      </c>
      <c r="B220" s="46">
        <v>218</v>
      </c>
      <c r="C220" s="16" t="s">
        <v>379</v>
      </c>
      <c r="D220" s="7">
        <v>95472</v>
      </c>
      <c r="E220" s="7">
        <v>62</v>
      </c>
      <c r="F220" s="78">
        <v>1539.8709677419354</v>
      </c>
    </row>
    <row r="221" spans="1:6" ht="12" customHeight="1" x14ac:dyDescent="0.2">
      <c r="A221" s="15">
        <f t="shared" si="3"/>
        <v>216</v>
      </c>
      <c r="B221" s="46">
        <v>219</v>
      </c>
      <c r="C221" s="16" t="s">
        <v>380</v>
      </c>
      <c r="D221" s="7">
        <v>46255</v>
      </c>
      <c r="E221" s="7">
        <v>18</v>
      </c>
      <c r="F221" s="78">
        <v>2569.7222222222222</v>
      </c>
    </row>
    <row r="222" spans="1:6" ht="12" customHeight="1" x14ac:dyDescent="0.2">
      <c r="A222" s="15">
        <f t="shared" si="3"/>
        <v>217</v>
      </c>
      <c r="B222" s="46">
        <v>220</v>
      </c>
      <c r="C222" s="16" t="s">
        <v>381</v>
      </c>
      <c r="D222" s="7">
        <v>37589</v>
      </c>
      <c r="E222" s="7">
        <v>22</v>
      </c>
      <c r="F222" s="78">
        <v>1708.590909090909</v>
      </c>
    </row>
    <row r="223" spans="1:6" ht="12" customHeight="1" x14ac:dyDescent="0.2">
      <c r="A223" s="15">
        <f t="shared" si="3"/>
        <v>218</v>
      </c>
      <c r="B223" s="46">
        <v>221</v>
      </c>
      <c r="C223" s="16" t="s">
        <v>382</v>
      </c>
      <c r="D223" s="7">
        <v>52624</v>
      </c>
      <c r="E223" s="7">
        <v>28</v>
      </c>
      <c r="F223" s="78">
        <v>1879.4285714285713</v>
      </c>
    </row>
    <row r="224" spans="1:6" ht="12" customHeight="1" x14ac:dyDescent="0.2">
      <c r="A224" s="15">
        <f t="shared" si="3"/>
        <v>219</v>
      </c>
      <c r="B224" s="46">
        <v>222</v>
      </c>
      <c r="C224" s="16" t="s">
        <v>383</v>
      </c>
      <c r="D224" s="7">
        <v>34747</v>
      </c>
      <c r="E224" s="7">
        <v>8</v>
      </c>
      <c r="F224" s="78">
        <v>4343.375</v>
      </c>
    </row>
    <row r="225" spans="1:6" ht="12" customHeight="1" x14ac:dyDescent="0.2">
      <c r="A225" s="15">
        <f t="shared" si="3"/>
        <v>220</v>
      </c>
      <c r="B225" s="46">
        <v>223</v>
      </c>
      <c r="C225" s="16" t="s">
        <v>384</v>
      </c>
      <c r="D225" s="7">
        <v>50900</v>
      </c>
      <c r="E225" s="7">
        <v>9</v>
      </c>
      <c r="F225" s="78">
        <v>5655.5555555555557</v>
      </c>
    </row>
    <row r="226" spans="1:6" ht="12" customHeight="1" x14ac:dyDescent="0.2">
      <c r="A226" s="15">
        <f t="shared" si="3"/>
        <v>221</v>
      </c>
      <c r="B226" s="46">
        <v>224</v>
      </c>
      <c r="C226" s="16" t="s">
        <v>385</v>
      </c>
      <c r="D226" s="7">
        <v>52419</v>
      </c>
      <c r="E226" s="7">
        <v>11</v>
      </c>
      <c r="F226" s="78">
        <v>4765.363636363636</v>
      </c>
    </row>
    <row r="227" spans="1:6" ht="12" customHeight="1" x14ac:dyDescent="0.2">
      <c r="A227" s="15">
        <f t="shared" si="3"/>
        <v>222</v>
      </c>
      <c r="B227" s="46">
        <v>225</v>
      </c>
      <c r="C227" s="16" t="s">
        <v>386</v>
      </c>
      <c r="D227" s="7">
        <v>36706</v>
      </c>
      <c r="E227" s="7">
        <v>19</v>
      </c>
      <c r="F227" s="78">
        <v>1931.8947368421052</v>
      </c>
    </row>
    <row r="228" spans="1:6" ht="12" customHeight="1" x14ac:dyDescent="0.2">
      <c r="A228" s="15">
        <f t="shared" si="3"/>
        <v>223</v>
      </c>
      <c r="B228" s="46">
        <v>226</v>
      </c>
      <c r="C228" s="16" t="s">
        <v>387</v>
      </c>
      <c r="D228" s="7">
        <v>99452</v>
      </c>
      <c r="E228" s="7">
        <v>13</v>
      </c>
      <c r="F228" s="78">
        <v>7650.1538461538457</v>
      </c>
    </row>
    <row r="229" spans="1:6" ht="12" customHeight="1" x14ac:dyDescent="0.2">
      <c r="A229" s="15">
        <f t="shared" si="3"/>
        <v>224</v>
      </c>
      <c r="B229" s="46">
        <v>227</v>
      </c>
      <c r="C229" s="16" t="s">
        <v>388</v>
      </c>
      <c r="D229" s="7">
        <v>99862</v>
      </c>
      <c r="E229" s="7">
        <v>26</v>
      </c>
      <c r="F229" s="78">
        <v>3840.8461538461538</v>
      </c>
    </row>
    <row r="230" spans="1:6" ht="12" customHeight="1" x14ac:dyDescent="0.2">
      <c r="A230" s="15">
        <f t="shared" si="3"/>
        <v>225</v>
      </c>
      <c r="B230" s="46">
        <v>228</v>
      </c>
      <c r="C230" s="16" t="s">
        <v>389</v>
      </c>
      <c r="D230" s="7">
        <v>32200</v>
      </c>
      <c r="E230" s="7">
        <v>4</v>
      </c>
      <c r="F230" s="78">
        <v>8050</v>
      </c>
    </row>
    <row r="231" spans="1:6" ht="12" customHeight="1" x14ac:dyDescent="0.2">
      <c r="A231" s="15">
        <f t="shared" si="3"/>
        <v>226</v>
      </c>
      <c r="B231" s="46">
        <v>229</v>
      </c>
      <c r="C231" s="16" t="s">
        <v>390</v>
      </c>
      <c r="D231" s="7">
        <v>100000</v>
      </c>
      <c r="E231" s="7">
        <v>21</v>
      </c>
      <c r="F231" s="78">
        <v>4761.9047619047615</v>
      </c>
    </row>
    <row r="232" spans="1:6" ht="12" customHeight="1" x14ac:dyDescent="0.2">
      <c r="A232" s="15">
        <f t="shared" si="3"/>
        <v>227</v>
      </c>
      <c r="B232" s="46">
        <v>230</v>
      </c>
      <c r="C232" s="16" t="s">
        <v>391</v>
      </c>
      <c r="D232" s="7">
        <v>94504</v>
      </c>
      <c r="E232" s="7">
        <v>13</v>
      </c>
      <c r="F232" s="78">
        <v>7269.5384615384619</v>
      </c>
    </row>
    <row r="233" spans="1:6" ht="12" customHeight="1" x14ac:dyDescent="0.2">
      <c r="A233" s="15">
        <f t="shared" si="3"/>
        <v>228</v>
      </c>
      <c r="B233" s="46">
        <v>231</v>
      </c>
      <c r="C233" s="16" t="s">
        <v>392</v>
      </c>
      <c r="D233" s="7">
        <v>279606</v>
      </c>
      <c r="E233" s="7">
        <v>96</v>
      </c>
      <c r="F233" s="78">
        <v>2912.5625</v>
      </c>
    </row>
    <row r="234" spans="1:6" ht="12" customHeight="1" x14ac:dyDescent="0.2">
      <c r="A234" s="15">
        <f t="shared" si="3"/>
        <v>229</v>
      </c>
      <c r="B234" s="46">
        <v>232</v>
      </c>
      <c r="C234" s="16" t="s">
        <v>393</v>
      </c>
      <c r="D234" s="7">
        <v>58139</v>
      </c>
      <c r="E234" s="7">
        <v>18</v>
      </c>
      <c r="F234" s="78">
        <v>3229.9444444444443</v>
      </c>
    </row>
    <row r="235" spans="1:6" ht="12" customHeight="1" x14ac:dyDescent="0.2">
      <c r="A235" s="15">
        <f t="shared" si="3"/>
        <v>230</v>
      </c>
      <c r="B235" s="46">
        <v>233</v>
      </c>
      <c r="C235" s="16" t="s">
        <v>394</v>
      </c>
      <c r="D235" s="7">
        <v>229136</v>
      </c>
      <c r="E235" s="7">
        <v>36</v>
      </c>
      <c r="F235" s="78">
        <v>6364.8888888888887</v>
      </c>
    </row>
    <row r="236" spans="1:6" ht="12" customHeight="1" x14ac:dyDescent="0.2">
      <c r="A236" s="15">
        <f t="shared" si="3"/>
        <v>231</v>
      </c>
      <c r="B236" s="46">
        <v>234</v>
      </c>
      <c r="C236" s="16" t="s">
        <v>395</v>
      </c>
      <c r="D236" s="7">
        <v>89800</v>
      </c>
      <c r="E236" s="7">
        <v>37</v>
      </c>
      <c r="F236" s="78">
        <v>2427.0270270270271</v>
      </c>
    </row>
    <row r="237" spans="1:6" ht="12" customHeight="1" x14ac:dyDescent="0.2">
      <c r="A237" s="15">
        <f t="shared" si="3"/>
        <v>232</v>
      </c>
      <c r="B237" s="46">
        <v>235</v>
      </c>
      <c r="C237" s="16" t="s">
        <v>396</v>
      </c>
      <c r="D237" s="7">
        <v>254536</v>
      </c>
      <c r="E237" s="7">
        <v>134</v>
      </c>
      <c r="F237" s="78">
        <v>1899.5223880597016</v>
      </c>
    </row>
    <row r="238" spans="1:6" ht="12" customHeight="1" x14ac:dyDescent="0.2">
      <c r="A238" s="15">
        <f t="shared" si="3"/>
        <v>233</v>
      </c>
      <c r="B238" s="46">
        <v>236</v>
      </c>
      <c r="C238" s="16" t="s">
        <v>397</v>
      </c>
      <c r="D238" s="7">
        <v>94709</v>
      </c>
      <c r="E238" s="7">
        <v>50</v>
      </c>
      <c r="F238" s="78">
        <v>1894.18</v>
      </c>
    </row>
    <row r="239" spans="1:6" ht="12" customHeight="1" x14ac:dyDescent="0.2">
      <c r="A239" s="15">
        <f t="shared" si="3"/>
        <v>234</v>
      </c>
      <c r="B239" s="46">
        <v>237</v>
      </c>
      <c r="C239" s="16" t="s">
        <v>398</v>
      </c>
      <c r="D239" s="7">
        <v>161450</v>
      </c>
      <c r="E239" s="7">
        <v>52</v>
      </c>
      <c r="F239" s="78">
        <v>3104.8076923076924</v>
      </c>
    </row>
    <row r="240" spans="1:6" ht="12" customHeight="1" x14ac:dyDescent="0.2">
      <c r="A240" s="15">
        <f t="shared" si="3"/>
        <v>235</v>
      </c>
      <c r="B240" s="46">
        <v>238</v>
      </c>
      <c r="C240" s="16" t="s">
        <v>399</v>
      </c>
      <c r="D240" s="7">
        <v>165240</v>
      </c>
      <c r="E240" s="7">
        <v>85</v>
      </c>
      <c r="F240" s="78">
        <v>1944</v>
      </c>
    </row>
    <row r="241" spans="1:6" ht="12" customHeight="1" x14ac:dyDescent="0.2">
      <c r="A241" s="15">
        <f t="shared" si="3"/>
        <v>236</v>
      </c>
      <c r="B241" s="46">
        <v>239</v>
      </c>
      <c r="C241" s="16" t="s">
        <v>400</v>
      </c>
      <c r="D241" s="7">
        <v>185372</v>
      </c>
      <c r="E241" s="7">
        <v>78</v>
      </c>
      <c r="F241" s="78">
        <v>2376.5641025641025</v>
      </c>
    </row>
    <row r="242" spans="1:6" ht="12" customHeight="1" x14ac:dyDescent="0.2">
      <c r="A242" s="15">
        <f t="shared" si="3"/>
        <v>237</v>
      </c>
      <c r="B242" s="46">
        <v>240</v>
      </c>
      <c r="C242" s="16" t="s">
        <v>401</v>
      </c>
      <c r="D242" s="7">
        <v>99585</v>
      </c>
      <c r="E242" s="7">
        <v>62</v>
      </c>
      <c r="F242" s="78">
        <v>1606.2096774193549</v>
      </c>
    </row>
    <row r="243" spans="1:6" ht="12" customHeight="1" x14ac:dyDescent="0.2">
      <c r="A243" s="15">
        <f t="shared" si="3"/>
        <v>238</v>
      </c>
      <c r="B243" s="46">
        <v>241</v>
      </c>
      <c r="C243" s="16" t="s">
        <v>402</v>
      </c>
      <c r="D243" s="7">
        <v>129990</v>
      </c>
      <c r="E243" s="7">
        <v>85</v>
      </c>
      <c r="F243" s="78">
        <v>1529.2941176470588</v>
      </c>
    </row>
    <row r="244" spans="1:6" ht="12" customHeight="1" x14ac:dyDescent="0.2">
      <c r="A244" s="15">
        <f t="shared" si="3"/>
        <v>239</v>
      </c>
      <c r="B244" s="46">
        <v>242</v>
      </c>
      <c r="C244" s="16" t="s">
        <v>403</v>
      </c>
      <c r="D244" s="7">
        <v>100000</v>
      </c>
      <c r="E244" s="7">
        <v>48</v>
      </c>
      <c r="F244" s="78">
        <v>2083.3333333333335</v>
      </c>
    </row>
    <row r="245" spans="1:6" ht="12" customHeight="1" x14ac:dyDescent="0.2">
      <c r="A245" s="15">
        <f t="shared" si="3"/>
        <v>240</v>
      </c>
      <c r="B245" s="46">
        <v>243</v>
      </c>
      <c r="C245" s="16" t="s">
        <v>404</v>
      </c>
      <c r="D245" s="7">
        <v>20000</v>
      </c>
      <c r="E245" s="7">
        <v>8</v>
      </c>
      <c r="F245" s="78">
        <v>2500</v>
      </c>
    </row>
    <row r="246" spans="1:6" ht="12" customHeight="1" x14ac:dyDescent="0.2">
      <c r="A246" s="15">
        <f t="shared" si="3"/>
        <v>241</v>
      </c>
      <c r="B246" s="46">
        <v>244</v>
      </c>
      <c r="C246" s="16" t="s">
        <v>405</v>
      </c>
      <c r="D246" s="7">
        <v>111726</v>
      </c>
      <c r="E246" s="7">
        <v>28</v>
      </c>
      <c r="F246" s="78">
        <v>3990.2142857142858</v>
      </c>
    </row>
    <row r="247" spans="1:6" ht="12" customHeight="1" x14ac:dyDescent="0.2">
      <c r="A247" s="15">
        <f t="shared" si="3"/>
        <v>242</v>
      </c>
      <c r="B247" s="46">
        <v>245</v>
      </c>
      <c r="C247" s="16" t="s">
        <v>406</v>
      </c>
      <c r="D247" s="7">
        <v>149049</v>
      </c>
      <c r="E247" s="7">
        <v>22</v>
      </c>
      <c r="F247" s="78">
        <v>6774.954545454545</v>
      </c>
    </row>
    <row r="248" spans="1:6" ht="12" customHeight="1" x14ac:dyDescent="0.2">
      <c r="A248" s="15">
        <f t="shared" si="3"/>
        <v>243</v>
      </c>
      <c r="B248" s="46">
        <v>246</v>
      </c>
      <c r="C248" s="16" t="s">
        <v>407</v>
      </c>
      <c r="D248" s="7">
        <v>199956</v>
      </c>
      <c r="E248" s="7">
        <v>88</v>
      </c>
      <c r="F248" s="78">
        <v>2272.2272727272725</v>
      </c>
    </row>
    <row r="249" spans="1:6" ht="12" customHeight="1" x14ac:dyDescent="0.2">
      <c r="A249" s="15">
        <f t="shared" si="3"/>
        <v>244</v>
      </c>
      <c r="B249" s="46">
        <v>247</v>
      </c>
      <c r="C249" s="16" t="s">
        <v>408</v>
      </c>
      <c r="D249" s="7">
        <v>41386</v>
      </c>
      <c r="E249" s="7">
        <v>24</v>
      </c>
      <c r="F249" s="78">
        <v>1724.4166666666667</v>
      </c>
    </row>
    <row r="250" spans="1:6" ht="12" customHeight="1" x14ac:dyDescent="0.2">
      <c r="A250" s="15">
        <f t="shared" si="3"/>
        <v>245</v>
      </c>
      <c r="B250" s="46">
        <v>248</v>
      </c>
      <c r="C250" s="16" t="s">
        <v>409</v>
      </c>
      <c r="D250" s="7">
        <v>184920</v>
      </c>
      <c r="E250" s="7">
        <v>43</v>
      </c>
      <c r="F250" s="78">
        <v>4300.4651162790697</v>
      </c>
    </row>
    <row r="251" spans="1:6" ht="12" customHeight="1" x14ac:dyDescent="0.2">
      <c r="A251" s="15">
        <f t="shared" si="3"/>
        <v>246</v>
      </c>
      <c r="B251" s="46">
        <v>249</v>
      </c>
      <c r="C251" s="16" t="s">
        <v>410</v>
      </c>
      <c r="D251" s="7">
        <v>413698</v>
      </c>
      <c r="E251" s="7">
        <v>174</v>
      </c>
      <c r="F251" s="78">
        <v>2377.5747126436781</v>
      </c>
    </row>
    <row r="252" spans="1:6" ht="12" customHeight="1" x14ac:dyDescent="0.2">
      <c r="A252" s="15">
        <f t="shared" si="3"/>
        <v>247</v>
      </c>
      <c r="B252" s="46">
        <v>250</v>
      </c>
      <c r="C252" s="16" t="s">
        <v>411</v>
      </c>
      <c r="D252" s="7">
        <v>678956</v>
      </c>
      <c r="E252" s="7">
        <v>163</v>
      </c>
      <c r="F252" s="78">
        <v>4165.374233128834</v>
      </c>
    </row>
    <row r="253" spans="1:6" ht="12" customHeight="1" x14ac:dyDescent="0.2">
      <c r="A253" s="15">
        <f t="shared" si="3"/>
        <v>248</v>
      </c>
      <c r="B253" s="46">
        <v>251</v>
      </c>
      <c r="C253" s="16" t="s">
        <v>412</v>
      </c>
      <c r="D253" s="7">
        <v>264148</v>
      </c>
      <c r="E253" s="7">
        <v>74</v>
      </c>
      <c r="F253" s="78">
        <v>3569.5675675675675</v>
      </c>
    </row>
    <row r="254" spans="1:6" ht="12" customHeight="1" x14ac:dyDescent="0.2">
      <c r="A254" s="15">
        <f t="shared" si="3"/>
        <v>249</v>
      </c>
      <c r="B254" s="46">
        <v>252</v>
      </c>
      <c r="C254" s="16" t="s">
        <v>413</v>
      </c>
      <c r="D254" s="7">
        <v>197130</v>
      </c>
      <c r="E254" s="7">
        <v>32</v>
      </c>
      <c r="F254" s="78">
        <v>6160.3125</v>
      </c>
    </row>
    <row r="255" spans="1:6" ht="12" customHeight="1" x14ac:dyDescent="0.2">
      <c r="A255" s="15">
        <f t="shared" si="3"/>
        <v>250</v>
      </c>
      <c r="B255" s="46">
        <v>253</v>
      </c>
      <c r="C255" s="16" t="s">
        <v>414</v>
      </c>
      <c r="D255" s="7">
        <v>73294</v>
      </c>
      <c r="E255" s="7">
        <v>15</v>
      </c>
      <c r="F255" s="78">
        <v>4886.2666666666664</v>
      </c>
    </row>
    <row r="256" spans="1:6" ht="12" customHeight="1" x14ac:dyDescent="0.2">
      <c r="A256" s="15">
        <f t="shared" si="3"/>
        <v>251</v>
      </c>
      <c r="B256" s="46">
        <v>254</v>
      </c>
      <c r="C256" s="16" t="s">
        <v>415</v>
      </c>
      <c r="D256" s="7">
        <v>344282</v>
      </c>
      <c r="E256" s="7">
        <v>100</v>
      </c>
      <c r="F256" s="78">
        <v>3442.82</v>
      </c>
    </row>
    <row r="257" spans="1:6" ht="12" customHeight="1" x14ac:dyDescent="0.2">
      <c r="A257" s="15">
        <f t="shared" si="3"/>
        <v>252</v>
      </c>
      <c r="B257" s="46">
        <v>255</v>
      </c>
      <c r="C257" s="16" t="s">
        <v>416</v>
      </c>
      <c r="D257" s="7">
        <v>238729</v>
      </c>
      <c r="E257" s="7">
        <v>71</v>
      </c>
      <c r="F257" s="78">
        <v>3362.3802816901407</v>
      </c>
    </row>
    <row r="258" spans="1:6" ht="12" customHeight="1" x14ac:dyDescent="0.2">
      <c r="A258" s="15">
        <f t="shared" si="3"/>
        <v>253</v>
      </c>
      <c r="B258" s="46">
        <v>256</v>
      </c>
      <c r="C258" s="16" t="s">
        <v>417</v>
      </c>
      <c r="D258" s="7">
        <v>628646</v>
      </c>
      <c r="E258" s="7">
        <v>99</v>
      </c>
      <c r="F258" s="78">
        <v>6349.9595959595963</v>
      </c>
    </row>
    <row r="259" spans="1:6" ht="12" customHeight="1" x14ac:dyDescent="0.2">
      <c r="A259" s="15">
        <f t="shared" si="3"/>
        <v>254</v>
      </c>
      <c r="B259" s="46">
        <v>257</v>
      </c>
      <c r="C259" s="16" t="s">
        <v>418</v>
      </c>
      <c r="D259" s="7">
        <v>118622</v>
      </c>
      <c r="E259" s="7">
        <v>25</v>
      </c>
      <c r="F259" s="78">
        <v>4744.88</v>
      </c>
    </row>
    <row r="260" spans="1:6" ht="12" customHeight="1" x14ac:dyDescent="0.2">
      <c r="A260" s="15">
        <f t="shared" si="3"/>
        <v>255</v>
      </c>
      <c r="B260" s="46">
        <v>258</v>
      </c>
      <c r="C260" s="16" t="s">
        <v>419</v>
      </c>
      <c r="D260" s="7">
        <v>99305</v>
      </c>
      <c r="E260" s="7">
        <v>31</v>
      </c>
      <c r="F260" s="78">
        <v>3203.3870967741937</v>
      </c>
    </row>
    <row r="261" spans="1:6" ht="12" customHeight="1" x14ac:dyDescent="0.2">
      <c r="A261" s="15">
        <f t="shared" si="3"/>
        <v>256</v>
      </c>
      <c r="B261" s="46">
        <v>259</v>
      </c>
      <c r="C261" s="16" t="s">
        <v>420</v>
      </c>
      <c r="D261" s="7">
        <v>25864</v>
      </c>
      <c r="E261" s="7">
        <v>19</v>
      </c>
      <c r="F261" s="78">
        <v>1361.2631578947369</v>
      </c>
    </row>
    <row r="262" spans="1:6" ht="12" customHeight="1" x14ac:dyDescent="0.2">
      <c r="A262" s="15">
        <f t="shared" si="3"/>
        <v>257</v>
      </c>
      <c r="B262" s="46">
        <v>260</v>
      </c>
      <c r="C262" s="16" t="s">
        <v>421</v>
      </c>
      <c r="D262" s="7">
        <v>100000</v>
      </c>
      <c r="E262" s="7">
        <v>37</v>
      </c>
      <c r="F262" s="78">
        <v>2702.7027027027025</v>
      </c>
    </row>
    <row r="263" spans="1:6" ht="12" customHeight="1" x14ac:dyDescent="0.2">
      <c r="A263" s="15">
        <f t="shared" si="3"/>
        <v>258</v>
      </c>
      <c r="B263" s="46">
        <v>261</v>
      </c>
      <c r="C263" s="16" t="s">
        <v>422</v>
      </c>
      <c r="D263" s="7">
        <v>93885</v>
      </c>
      <c r="E263" s="7">
        <v>28</v>
      </c>
      <c r="F263" s="78">
        <v>3353.0357142857142</v>
      </c>
    </row>
    <row r="264" spans="1:6" ht="12" customHeight="1" x14ac:dyDescent="0.2">
      <c r="A264" s="15">
        <f t="shared" ref="A264:A327" si="4">A263+1</f>
        <v>259</v>
      </c>
      <c r="B264" s="46">
        <v>262</v>
      </c>
      <c r="C264" s="16" t="s">
        <v>423</v>
      </c>
      <c r="D264" s="7">
        <v>101807</v>
      </c>
      <c r="E264" s="7">
        <v>18</v>
      </c>
      <c r="F264" s="78">
        <v>5655.9444444444443</v>
      </c>
    </row>
    <row r="265" spans="1:6" ht="12" customHeight="1" x14ac:dyDescent="0.2">
      <c r="A265" s="15">
        <f t="shared" si="4"/>
        <v>260</v>
      </c>
      <c r="B265" s="46">
        <v>263</v>
      </c>
      <c r="C265" s="16" t="s">
        <v>424</v>
      </c>
      <c r="D265" s="7">
        <v>114467</v>
      </c>
      <c r="E265" s="7">
        <v>23</v>
      </c>
      <c r="F265" s="78">
        <v>4976.826086956522</v>
      </c>
    </row>
    <row r="266" spans="1:6" ht="12" customHeight="1" x14ac:dyDescent="0.2">
      <c r="A266" s="15">
        <f t="shared" si="4"/>
        <v>261</v>
      </c>
      <c r="B266" s="46">
        <v>264</v>
      </c>
      <c r="C266" s="16" t="s">
        <v>425</v>
      </c>
      <c r="D266" s="7">
        <v>129952</v>
      </c>
      <c r="E266" s="7">
        <v>20</v>
      </c>
      <c r="F266" s="78">
        <v>6497.6</v>
      </c>
    </row>
    <row r="267" spans="1:6" ht="12" customHeight="1" x14ac:dyDescent="0.2">
      <c r="A267" s="15">
        <f t="shared" si="4"/>
        <v>262</v>
      </c>
      <c r="B267" s="46">
        <v>265</v>
      </c>
      <c r="C267" s="16" t="s">
        <v>426</v>
      </c>
      <c r="D267" s="7">
        <v>151446</v>
      </c>
      <c r="E267" s="7">
        <v>63</v>
      </c>
      <c r="F267" s="78">
        <v>2403.9047619047619</v>
      </c>
    </row>
    <row r="268" spans="1:6" ht="12" customHeight="1" x14ac:dyDescent="0.2">
      <c r="A268" s="15">
        <f t="shared" si="4"/>
        <v>263</v>
      </c>
      <c r="B268" s="46">
        <v>266</v>
      </c>
      <c r="C268" s="16" t="s">
        <v>427</v>
      </c>
      <c r="D268" s="7">
        <v>180000</v>
      </c>
      <c r="E268" s="7">
        <v>73</v>
      </c>
      <c r="F268" s="78">
        <v>2465.7534246575342</v>
      </c>
    </row>
    <row r="269" spans="1:6" ht="12" customHeight="1" x14ac:dyDescent="0.2">
      <c r="A269" s="15">
        <f t="shared" si="4"/>
        <v>264</v>
      </c>
      <c r="B269" s="46">
        <v>267</v>
      </c>
      <c r="C269" s="16" t="s">
        <v>428</v>
      </c>
      <c r="D269" s="7">
        <v>48525</v>
      </c>
      <c r="E269" s="7">
        <v>15</v>
      </c>
      <c r="F269" s="78">
        <v>3235</v>
      </c>
    </row>
    <row r="270" spans="1:6" ht="12" customHeight="1" x14ac:dyDescent="0.2">
      <c r="A270" s="15">
        <f t="shared" si="4"/>
        <v>265</v>
      </c>
      <c r="B270" s="46">
        <v>268</v>
      </c>
      <c r="C270" s="16" t="s">
        <v>429</v>
      </c>
      <c r="D270" s="7">
        <v>155680</v>
      </c>
      <c r="E270" s="7">
        <v>44</v>
      </c>
      <c r="F270" s="78">
        <v>3538.181818181818</v>
      </c>
    </row>
    <row r="271" spans="1:6" ht="12" customHeight="1" x14ac:dyDescent="0.2">
      <c r="A271" s="15">
        <f t="shared" si="4"/>
        <v>266</v>
      </c>
      <c r="B271" s="46">
        <v>269</v>
      </c>
      <c r="C271" s="16" t="s">
        <v>430</v>
      </c>
      <c r="D271" s="7">
        <v>264985</v>
      </c>
      <c r="E271" s="7">
        <v>60</v>
      </c>
      <c r="F271" s="78">
        <v>4416.416666666667</v>
      </c>
    </row>
    <row r="272" spans="1:6" ht="12" customHeight="1" x14ac:dyDescent="0.2">
      <c r="A272" s="15">
        <f t="shared" si="4"/>
        <v>267</v>
      </c>
      <c r="B272" s="46">
        <v>270</v>
      </c>
      <c r="C272" s="16" t="s">
        <v>431</v>
      </c>
      <c r="D272" s="7">
        <v>214958</v>
      </c>
      <c r="E272" s="7">
        <v>57</v>
      </c>
      <c r="F272" s="78">
        <v>3771.1929824561403</v>
      </c>
    </row>
    <row r="273" spans="1:6" ht="12" customHeight="1" x14ac:dyDescent="0.2">
      <c r="A273" s="15">
        <f t="shared" si="4"/>
        <v>268</v>
      </c>
      <c r="B273" s="46">
        <v>271</v>
      </c>
      <c r="C273" s="16" t="s">
        <v>432</v>
      </c>
      <c r="D273" s="7">
        <v>569101</v>
      </c>
      <c r="E273" s="7">
        <v>238</v>
      </c>
      <c r="F273" s="78">
        <v>2391.1806722689075</v>
      </c>
    </row>
    <row r="274" spans="1:6" ht="12" customHeight="1" x14ac:dyDescent="0.2">
      <c r="A274" s="15">
        <f t="shared" si="4"/>
        <v>269</v>
      </c>
      <c r="B274" s="46">
        <v>272</v>
      </c>
      <c r="C274" s="16" t="s">
        <v>433</v>
      </c>
      <c r="D274" s="7">
        <v>312910</v>
      </c>
      <c r="E274" s="7">
        <v>69</v>
      </c>
      <c r="F274" s="78">
        <v>4534.927536231884</v>
      </c>
    </row>
    <row r="275" spans="1:6" ht="12" customHeight="1" x14ac:dyDescent="0.2">
      <c r="A275" s="15">
        <f t="shared" si="4"/>
        <v>270</v>
      </c>
      <c r="B275" s="46">
        <v>273</v>
      </c>
      <c r="C275" s="16" t="s">
        <v>434</v>
      </c>
      <c r="D275" s="7">
        <v>209291</v>
      </c>
      <c r="E275" s="7">
        <v>32</v>
      </c>
      <c r="F275" s="78">
        <v>6540.34375</v>
      </c>
    </row>
    <row r="276" spans="1:6" ht="12" customHeight="1" x14ac:dyDescent="0.2">
      <c r="A276" s="15">
        <f t="shared" si="4"/>
        <v>271</v>
      </c>
      <c r="B276" s="46">
        <v>274</v>
      </c>
      <c r="C276" s="16" t="s">
        <v>435</v>
      </c>
      <c r="D276" s="7">
        <v>579999</v>
      </c>
      <c r="E276" s="7">
        <v>118</v>
      </c>
      <c r="F276" s="78">
        <v>4915.2457627118647</v>
      </c>
    </row>
    <row r="277" spans="1:6" ht="12" customHeight="1" x14ac:dyDescent="0.2">
      <c r="A277" s="15">
        <f t="shared" si="4"/>
        <v>272</v>
      </c>
      <c r="B277" s="46">
        <v>275</v>
      </c>
      <c r="C277" s="16" t="s">
        <v>436</v>
      </c>
      <c r="D277" s="7">
        <v>145433</v>
      </c>
      <c r="E277" s="7">
        <v>35</v>
      </c>
      <c r="F277" s="78">
        <v>4155.2285714285717</v>
      </c>
    </row>
    <row r="278" spans="1:6" ht="12" customHeight="1" x14ac:dyDescent="0.2">
      <c r="A278" s="15">
        <f t="shared" si="4"/>
        <v>273</v>
      </c>
      <c r="B278" s="46">
        <v>276</v>
      </c>
      <c r="C278" s="16" t="s">
        <v>437</v>
      </c>
      <c r="D278" s="7">
        <v>432728</v>
      </c>
      <c r="E278" s="7">
        <v>71</v>
      </c>
      <c r="F278" s="78">
        <v>6094.7605633802814</v>
      </c>
    </row>
    <row r="279" spans="1:6" ht="12" customHeight="1" x14ac:dyDescent="0.2">
      <c r="A279" s="15">
        <f t="shared" si="4"/>
        <v>274</v>
      </c>
      <c r="B279" s="46">
        <v>277</v>
      </c>
      <c r="C279" s="16" t="s">
        <v>438</v>
      </c>
      <c r="D279" s="7">
        <v>248963</v>
      </c>
      <c r="E279" s="7">
        <v>55</v>
      </c>
      <c r="F279" s="78">
        <v>4526.6000000000004</v>
      </c>
    </row>
    <row r="280" spans="1:6" ht="12" customHeight="1" x14ac:dyDescent="0.2">
      <c r="A280" s="15">
        <f t="shared" si="4"/>
        <v>275</v>
      </c>
      <c r="B280" s="46">
        <v>278</v>
      </c>
      <c r="C280" s="16" t="s">
        <v>439</v>
      </c>
      <c r="D280" s="7">
        <v>154077</v>
      </c>
      <c r="E280" s="7">
        <v>36</v>
      </c>
      <c r="F280" s="78">
        <v>4279.916666666667</v>
      </c>
    </row>
    <row r="281" spans="1:6" ht="12" customHeight="1" x14ac:dyDescent="0.2">
      <c r="A281" s="15">
        <f t="shared" si="4"/>
        <v>276</v>
      </c>
      <c r="B281" s="46">
        <v>279</v>
      </c>
      <c r="C281" s="16" t="s">
        <v>440</v>
      </c>
      <c r="D281" s="7">
        <v>343549</v>
      </c>
      <c r="E281" s="7">
        <v>79</v>
      </c>
      <c r="F281" s="78">
        <v>4348.7215189873414</v>
      </c>
    </row>
    <row r="282" spans="1:6" ht="12" customHeight="1" x14ac:dyDescent="0.2">
      <c r="A282" s="15">
        <f t="shared" si="4"/>
        <v>277</v>
      </c>
      <c r="B282" s="46">
        <v>280</v>
      </c>
      <c r="C282" s="16" t="s">
        <v>441</v>
      </c>
      <c r="D282" s="7">
        <v>184023</v>
      </c>
      <c r="E282" s="7">
        <v>39</v>
      </c>
      <c r="F282" s="78">
        <v>4718.5384615384619</v>
      </c>
    </row>
    <row r="283" spans="1:6" ht="12" customHeight="1" x14ac:dyDescent="0.2">
      <c r="A283" s="15">
        <f t="shared" si="4"/>
        <v>278</v>
      </c>
      <c r="B283" s="46">
        <v>281</v>
      </c>
      <c r="C283" s="16" t="s">
        <v>442</v>
      </c>
      <c r="D283" s="7">
        <v>26828</v>
      </c>
      <c r="E283" s="7">
        <v>16</v>
      </c>
      <c r="F283" s="78">
        <v>1676.75</v>
      </c>
    </row>
    <row r="284" spans="1:6" ht="12" customHeight="1" x14ac:dyDescent="0.2">
      <c r="A284" s="15">
        <f t="shared" si="4"/>
        <v>279</v>
      </c>
      <c r="B284" s="46">
        <v>282</v>
      </c>
      <c r="C284" s="16" t="s">
        <v>443</v>
      </c>
      <c r="D284" s="7">
        <v>200000</v>
      </c>
      <c r="E284" s="7">
        <v>14</v>
      </c>
      <c r="F284" s="78">
        <v>14285.714285714286</v>
      </c>
    </row>
    <row r="285" spans="1:6" ht="12" customHeight="1" x14ac:dyDescent="0.2">
      <c r="A285" s="15">
        <f t="shared" si="4"/>
        <v>280</v>
      </c>
      <c r="B285" s="46">
        <v>283</v>
      </c>
      <c r="C285" s="16" t="s">
        <v>444</v>
      </c>
      <c r="D285" s="7">
        <v>194200</v>
      </c>
      <c r="E285" s="7">
        <v>53</v>
      </c>
      <c r="F285" s="78">
        <v>3664.1509433962265</v>
      </c>
    </row>
    <row r="286" spans="1:6" ht="12" customHeight="1" x14ac:dyDescent="0.2">
      <c r="A286" s="15">
        <f t="shared" si="4"/>
        <v>281</v>
      </c>
      <c r="B286" s="46">
        <v>284</v>
      </c>
      <c r="C286" s="16" t="s">
        <v>445</v>
      </c>
      <c r="D286" s="7">
        <v>79102</v>
      </c>
      <c r="E286" s="7">
        <v>25</v>
      </c>
      <c r="F286" s="78">
        <v>3164.08</v>
      </c>
    </row>
    <row r="287" spans="1:6" ht="12" customHeight="1" x14ac:dyDescent="0.2">
      <c r="A287" s="15">
        <f t="shared" si="4"/>
        <v>282</v>
      </c>
      <c r="B287" s="46">
        <v>285</v>
      </c>
      <c r="C287" s="16" t="s">
        <v>446</v>
      </c>
      <c r="D287" s="7">
        <v>280834</v>
      </c>
      <c r="E287" s="7">
        <v>54</v>
      </c>
      <c r="F287" s="78">
        <v>5200.6296296296296</v>
      </c>
    </row>
    <row r="288" spans="1:6" ht="12" customHeight="1" x14ac:dyDescent="0.2">
      <c r="A288" s="15">
        <f t="shared" si="4"/>
        <v>283</v>
      </c>
      <c r="B288" s="46">
        <v>286</v>
      </c>
      <c r="C288" s="16" t="s">
        <v>447</v>
      </c>
      <c r="D288" s="7">
        <v>107492</v>
      </c>
      <c r="E288" s="7">
        <v>21</v>
      </c>
      <c r="F288" s="78">
        <v>5118.666666666667</v>
      </c>
    </row>
    <row r="289" spans="1:6" ht="12" customHeight="1" x14ac:dyDescent="0.2">
      <c r="A289" s="15">
        <f t="shared" si="4"/>
        <v>284</v>
      </c>
      <c r="B289" s="46">
        <v>287</v>
      </c>
      <c r="C289" s="16" t="s">
        <v>448</v>
      </c>
      <c r="D289" s="7">
        <v>186021</v>
      </c>
      <c r="E289" s="7">
        <v>33</v>
      </c>
      <c r="F289" s="78">
        <v>5637</v>
      </c>
    </row>
    <row r="290" spans="1:6" ht="12" customHeight="1" x14ac:dyDescent="0.2">
      <c r="A290" s="15">
        <f t="shared" si="4"/>
        <v>285</v>
      </c>
      <c r="B290" s="46">
        <v>288</v>
      </c>
      <c r="C290" s="16" t="s">
        <v>449</v>
      </c>
      <c r="D290" s="7">
        <v>312157</v>
      </c>
      <c r="E290" s="7">
        <v>76</v>
      </c>
      <c r="F290" s="78">
        <v>4107.3289473684208</v>
      </c>
    </row>
    <row r="291" spans="1:6" ht="12" customHeight="1" x14ac:dyDescent="0.2">
      <c r="A291" s="15">
        <f t="shared" si="4"/>
        <v>286</v>
      </c>
      <c r="B291" s="46">
        <v>289</v>
      </c>
      <c r="C291" s="16" t="s">
        <v>450</v>
      </c>
      <c r="D291" s="7">
        <v>85333</v>
      </c>
      <c r="E291" s="7">
        <v>18</v>
      </c>
      <c r="F291" s="78">
        <v>4740.7222222222226</v>
      </c>
    </row>
    <row r="292" spans="1:6" ht="12" customHeight="1" x14ac:dyDescent="0.2">
      <c r="A292" s="15">
        <f t="shared" si="4"/>
        <v>287</v>
      </c>
      <c r="B292" s="46">
        <v>290</v>
      </c>
      <c r="C292" s="16" t="s">
        <v>451</v>
      </c>
      <c r="D292" s="7">
        <v>129020</v>
      </c>
      <c r="E292" s="7">
        <v>27</v>
      </c>
      <c r="F292" s="78">
        <v>4778.5185185185182</v>
      </c>
    </row>
    <row r="293" spans="1:6" ht="12" customHeight="1" x14ac:dyDescent="0.2">
      <c r="A293" s="15">
        <f t="shared" si="4"/>
        <v>288</v>
      </c>
      <c r="B293" s="46">
        <v>291</v>
      </c>
      <c r="C293" s="16" t="s">
        <v>452</v>
      </c>
      <c r="D293" s="7">
        <v>43159</v>
      </c>
      <c r="E293" s="7">
        <v>39</v>
      </c>
      <c r="F293" s="78">
        <v>1106.6410256410256</v>
      </c>
    </row>
    <row r="294" spans="1:6" ht="12" customHeight="1" x14ac:dyDescent="0.2">
      <c r="A294" s="15">
        <f t="shared" si="4"/>
        <v>289</v>
      </c>
      <c r="B294" s="46">
        <v>292</v>
      </c>
      <c r="C294" s="16" t="s">
        <v>453</v>
      </c>
      <c r="D294" s="7">
        <v>16255</v>
      </c>
      <c r="E294" s="7">
        <v>9</v>
      </c>
      <c r="F294" s="78">
        <v>1806.1111111111111</v>
      </c>
    </row>
    <row r="295" spans="1:6" ht="12" customHeight="1" x14ac:dyDescent="0.2">
      <c r="A295" s="15">
        <f t="shared" si="4"/>
        <v>290</v>
      </c>
      <c r="B295" s="46">
        <v>293</v>
      </c>
      <c r="C295" s="16" t="s">
        <v>454</v>
      </c>
      <c r="D295" s="7">
        <v>180000</v>
      </c>
      <c r="E295" s="7">
        <v>66</v>
      </c>
      <c r="F295" s="78">
        <v>2727.2727272727275</v>
      </c>
    </row>
    <row r="296" spans="1:6" ht="12" customHeight="1" x14ac:dyDescent="0.2">
      <c r="A296" s="15">
        <f t="shared" si="4"/>
        <v>291</v>
      </c>
      <c r="B296" s="46">
        <v>294</v>
      </c>
      <c r="C296" s="16" t="s">
        <v>455</v>
      </c>
      <c r="D296" s="7">
        <v>154251</v>
      </c>
      <c r="E296" s="7">
        <v>48</v>
      </c>
      <c r="F296" s="78">
        <v>3213.5625</v>
      </c>
    </row>
    <row r="297" spans="1:6" ht="12" customHeight="1" x14ac:dyDescent="0.2">
      <c r="A297" s="15">
        <f t="shared" si="4"/>
        <v>292</v>
      </c>
      <c r="B297" s="46">
        <v>295</v>
      </c>
      <c r="C297" s="16" t="s">
        <v>456</v>
      </c>
      <c r="D297" s="7">
        <v>198417</v>
      </c>
      <c r="E297" s="7">
        <v>75</v>
      </c>
      <c r="F297" s="78">
        <v>2645.56</v>
      </c>
    </row>
    <row r="298" spans="1:6" ht="12" customHeight="1" x14ac:dyDescent="0.2">
      <c r="A298" s="15">
        <f t="shared" si="4"/>
        <v>293</v>
      </c>
      <c r="B298" s="46">
        <v>296</v>
      </c>
      <c r="C298" s="16" t="s">
        <v>457</v>
      </c>
      <c r="D298" s="7">
        <v>373678</v>
      </c>
      <c r="E298" s="7">
        <v>83</v>
      </c>
      <c r="F298" s="78">
        <v>4502.1445783132531</v>
      </c>
    </row>
    <row r="299" spans="1:6" ht="12" customHeight="1" x14ac:dyDescent="0.2">
      <c r="A299" s="15">
        <f t="shared" si="4"/>
        <v>294</v>
      </c>
      <c r="B299" s="46">
        <v>297</v>
      </c>
      <c r="C299" s="16" t="s">
        <v>458</v>
      </c>
      <c r="D299" s="7">
        <v>28000</v>
      </c>
      <c r="E299" s="7">
        <v>16</v>
      </c>
      <c r="F299" s="78">
        <v>1750</v>
      </c>
    </row>
    <row r="300" spans="1:6" ht="12" customHeight="1" x14ac:dyDescent="0.2">
      <c r="A300" s="15">
        <f t="shared" si="4"/>
        <v>295</v>
      </c>
      <c r="B300" s="46">
        <v>299</v>
      </c>
      <c r="C300" s="16" t="s">
        <v>460</v>
      </c>
      <c r="D300" s="7">
        <v>112374</v>
      </c>
      <c r="E300" s="7">
        <v>31</v>
      </c>
      <c r="F300" s="78">
        <v>3624.9677419354839</v>
      </c>
    </row>
    <row r="301" spans="1:6" ht="12" customHeight="1" x14ac:dyDescent="0.2">
      <c r="A301" s="15">
        <f t="shared" si="4"/>
        <v>296</v>
      </c>
      <c r="B301" s="46">
        <v>300</v>
      </c>
      <c r="C301" s="16" t="s">
        <v>461</v>
      </c>
      <c r="D301" s="7">
        <v>115000</v>
      </c>
      <c r="E301" s="7">
        <v>64</v>
      </c>
      <c r="F301" s="78">
        <v>1796.875</v>
      </c>
    </row>
    <row r="302" spans="1:6" ht="12" customHeight="1" x14ac:dyDescent="0.2">
      <c r="A302" s="15">
        <f t="shared" si="4"/>
        <v>297</v>
      </c>
      <c r="B302" s="46">
        <v>301</v>
      </c>
      <c r="C302" s="16" t="s">
        <v>462</v>
      </c>
      <c r="D302" s="7">
        <v>71418</v>
      </c>
      <c r="E302" s="7">
        <v>13</v>
      </c>
      <c r="F302" s="78">
        <v>5493.6923076923076</v>
      </c>
    </row>
    <row r="303" spans="1:6" ht="12" customHeight="1" x14ac:dyDescent="0.2">
      <c r="A303" s="15">
        <f t="shared" si="4"/>
        <v>298</v>
      </c>
      <c r="B303" s="46">
        <v>302</v>
      </c>
      <c r="C303" s="16" t="s">
        <v>463</v>
      </c>
      <c r="D303" s="7">
        <v>15000</v>
      </c>
      <c r="E303" s="7">
        <v>3</v>
      </c>
      <c r="F303" s="78">
        <v>5000</v>
      </c>
    </row>
    <row r="304" spans="1:6" ht="12" customHeight="1" x14ac:dyDescent="0.2">
      <c r="A304" s="15">
        <f t="shared" si="4"/>
        <v>299</v>
      </c>
      <c r="B304" s="46">
        <v>303</v>
      </c>
      <c r="C304" s="16" t="s">
        <v>464</v>
      </c>
      <c r="D304" s="7">
        <v>250298</v>
      </c>
      <c r="E304" s="7">
        <v>62</v>
      </c>
      <c r="F304" s="78">
        <v>4037.0645161290322</v>
      </c>
    </row>
    <row r="305" spans="1:6" ht="12" customHeight="1" x14ac:dyDescent="0.2">
      <c r="A305" s="15">
        <f t="shared" si="4"/>
        <v>300</v>
      </c>
      <c r="B305" s="46">
        <v>304</v>
      </c>
      <c r="C305" s="16" t="s">
        <v>465</v>
      </c>
      <c r="D305" s="7">
        <v>108132</v>
      </c>
      <c r="E305" s="7">
        <v>24</v>
      </c>
      <c r="F305" s="78">
        <v>4505.5</v>
      </c>
    </row>
    <row r="306" spans="1:6" ht="12" customHeight="1" x14ac:dyDescent="0.2">
      <c r="A306" s="15">
        <f t="shared" si="4"/>
        <v>301</v>
      </c>
      <c r="B306" s="46">
        <v>305</v>
      </c>
      <c r="C306" s="16" t="s">
        <v>466</v>
      </c>
      <c r="D306" s="7">
        <v>112609</v>
      </c>
      <c r="E306" s="7">
        <v>29</v>
      </c>
      <c r="F306" s="78">
        <v>3883.0689655172414</v>
      </c>
    </row>
    <row r="307" spans="1:6" ht="12" customHeight="1" x14ac:dyDescent="0.2">
      <c r="A307" s="15">
        <f t="shared" si="4"/>
        <v>302</v>
      </c>
      <c r="B307" s="46">
        <v>306</v>
      </c>
      <c r="C307" s="16" t="s">
        <v>467</v>
      </c>
      <c r="D307" s="7">
        <v>358968</v>
      </c>
      <c r="E307" s="7">
        <v>71</v>
      </c>
      <c r="F307" s="78">
        <v>5055.8873239436616</v>
      </c>
    </row>
    <row r="308" spans="1:6" ht="12" customHeight="1" x14ac:dyDescent="0.2">
      <c r="A308" s="15">
        <f t="shared" si="4"/>
        <v>303</v>
      </c>
      <c r="B308" s="46">
        <v>307</v>
      </c>
      <c r="C308" s="16" t="s">
        <v>468</v>
      </c>
      <c r="D308" s="7">
        <v>125946</v>
      </c>
      <c r="E308" s="7">
        <v>36</v>
      </c>
      <c r="F308" s="78">
        <v>3498.5</v>
      </c>
    </row>
    <row r="309" spans="1:6" ht="12" customHeight="1" x14ac:dyDescent="0.2">
      <c r="A309" s="15">
        <f t="shared" si="4"/>
        <v>304</v>
      </c>
      <c r="B309" s="46">
        <v>308</v>
      </c>
      <c r="C309" s="16" t="s">
        <v>469</v>
      </c>
      <c r="D309" s="7">
        <v>123249</v>
      </c>
      <c r="E309" s="7">
        <v>59</v>
      </c>
      <c r="F309" s="78">
        <v>2088.9661016949153</v>
      </c>
    </row>
    <row r="310" spans="1:6" ht="12" customHeight="1" x14ac:dyDescent="0.2">
      <c r="A310" s="15">
        <f t="shared" si="4"/>
        <v>305</v>
      </c>
      <c r="B310" s="46">
        <v>309</v>
      </c>
      <c r="C310" s="16" t="s">
        <v>470</v>
      </c>
      <c r="D310" s="7">
        <v>171162</v>
      </c>
      <c r="E310" s="7">
        <v>68</v>
      </c>
      <c r="F310" s="78">
        <v>2517.0882352941176</v>
      </c>
    </row>
    <row r="311" spans="1:6" ht="12" customHeight="1" x14ac:dyDescent="0.2">
      <c r="A311" s="15">
        <f t="shared" si="4"/>
        <v>306</v>
      </c>
      <c r="B311" s="46">
        <v>310</v>
      </c>
      <c r="C311" s="16" t="s">
        <v>471</v>
      </c>
      <c r="D311" s="7">
        <v>47832</v>
      </c>
      <c r="E311" s="7">
        <v>18</v>
      </c>
      <c r="F311" s="78">
        <v>2657.3333333333335</v>
      </c>
    </row>
    <row r="312" spans="1:6" ht="12" customHeight="1" x14ac:dyDescent="0.2">
      <c r="A312" s="15">
        <f t="shared" si="4"/>
        <v>307</v>
      </c>
      <c r="B312" s="46">
        <v>311</v>
      </c>
      <c r="C312" s="16" t="s">
        <v>472</v>
      </c>
      <c r="D312" s="7">
        <v>134760</v>
      </c>
      <c r="E312" s="7">
        <v>27</v>
      </c>
      <c r="F312" s="78">
        <v>4991.1111111111113</v>
      </c>
    </row>
    <row r="313" spans="1:6" ht="12" customHeight="1" x14ac:dyDescent="0.2">
      <c r="A313" s="15">
        <f t="shared" si="4"/>
        <v>308</v>
      </c>
      <c r="B313" s="46">
        <v>312</v>
      </c>
      <c r="C313" s="16" t="s">
        <v>473</v>
      </c>
      <c r="D313" s="7">
        <v>189200</v>
      </c>
      <c r="E313" s="7">
        <v>34</v>
      </c>
      <c r="F313" s="78">
        <v>5564.7058823529414</v>
      </c>
    </row>
    <row r="314" spans="1:6" ht="12" customHeight="1" x14ac:dyDescent="0.2">
      <c r="A314" s="15">
        <f t="shared" si="4"/>
        <v>309</v>
      </c>
      <c r="B314" s="46">
        <v>313</v>
      </c>
      <c r="C314" s="16" t="s">
        <v>474</v>
      </c>
      <c r="D314" s="7">
        <v>53000</v>
      </c>
      <c r="E314" s="7">
        <v>10</v>
      </c>
      <c r="F314" s="78">
        <v>5300</v>
      </c>
    </row>
    <row r="315" spans="1:6" ht="12" customHeight="1" x14ac:dyDescent="0.2">
      <c r="A315" s="15">
        <f t="shared" si="4"/>
        <v>310</v>
      </c>
      <c r="B315" s="46">
        <v>314</v>
      </c>
      <c r="C315" s="16" t="s">
        <v>475</v>
      </c>
      <c r="D315" s="7">
        <v>136590</v>
      </c>
      <c r="E315" s="7">
        <v>37</v>
      </c>
      <c r="F315" s="78">
        <v>3691.6216216216217</v>
      </c>
    </row>
    <row r="316" spans="1:6" ht="12" customHeight="1" x14ac:dyDescent="0.2">
      <c r="A316" s="15">
        <f t="shared" si="4"/>
        <v>311</v>
      </c>
      <c r="B316" s="46">
        <v>315</v>
      </c>
      <c r="C316" s="16" t="s">
        <v>476</v>
      </c>
      <c r="D316" s="7">
        <v>78683</v>
      </c>
      <c r="E316" s="7">
        <v>21</v>
      </c>
      <c r="F316" s="78">
        <v>3746.8095238095239</v>
      </c>
    </row>
    <row r="317" spans="1:6" ht="12" customHeight="1" x14ac:dyDescent="0.2">
      <c r="A317" s="15">
        <f t="shared" si="4"/>
        <v>312</v>
      </c>
      <c r="B317" s="46">
        <v>316</v>
      </c>
      <c r="C317" s="16" t="s">
        <v>477</v>
      </c>
      <c r="D317" s="7">
        <v>96203</v>
      </c>
      <c r="E317" s="7">
        <v>22</v>
      </c>
      <c r="F317" s="78">
        <v>4372.863636363636</v>
      </c>
    </row>
    <row r="318" spans="1:6" ht="12" customHeight="1" x14ac:dyDescent="0.2">
      <c r="A318" s="15">
        <f t="shared" si="4"/>
        <v>313</v>
      </c>
      <c r="B318" s="46">
        <v>317</v>
      </c>
      <c r="C318" s="16" t="s">
        <v>478</v>
      </c>
      <c r="D318" s="7">
        <v>90779</v>
      </c>
      <c r="E318" s="7">
        <v>29</v>
      </c>
      <c r="F318" s="78">
        <v>3130.3103448275861</v>
      </c>
    </row>
    <row r="319" spans="1:6" ht="12" customHeight="1" x14ac:dyDescent="0.2">
      <c r="A319" s="15">
        <f t="shared" si="4"/>
        <v>314</v>
      </c>
      <c r="B319" s="46">
        <v>318</v>
      </c>
      <c r="C319" s="16" t="s">
        <v>479</v>
      </c>
      <c r="D319" s="7">
        <v>400000</v>
      </c>
      <c r="E319" s="7">
        <v>42</v>
      </c>
      <c r="F319" s="78">
        <v>9523.8095238095229</v>
      </c>
    </row>
    <row r="320" spans="1:6" ht="12" customHeight="1" x14ac:dyDescent="0.2">
      <c r="A320" s="15">
        <f t="shared" si="4"/>
        <v>315</v>
      </c>
      <c r="B320" s="46">
        <v>319</v>
      </c>
      <c r="C320" s="16" t="s">
        <v>480</v>
      </c>
      <c r="D320" s="7">
        <v>319062</v>
      </c>
      <c r="E320" s="7">
        <v>124</v>
      </c>
      <c r="F320" s="78">
        <v>2573.0806451612902</v>
      </c>
    </row>
    <row r="321" spans="1:6" ht="12" customHeight="1" x14ac:dyDescent="0.2">
      <c r="A321" s="15">
        <f t="shared" si="4"/>
        <v>316</v>
      </c>
      <c r="B321" s="46">
        <v>320</v>
      </c>
      <c r="C321" s="16" t="s">
        <v>481</v>
      </c>
      <c r="D321" s="7">
        <v>82330</v>
      </c>
      <c r="E321" s="7">
        <v>31</v>
      </c>
      <c r="F321" s="78">
        <v>2655.8064516129034</v>
      </c>
    </row>
    <row r="322" spans="1:6" ht="12" customHeight="1" x14ac:dyDescent="0.2">
      <c r="A322" s="15">
        <f t="shared" si="4"/>
        <v>317</v>
      </c>
      <c r="B322" s="46">
        <v>321</v>
      </c>
      <c r="C322" s="16" t="s">
        <v>482</v>
      </c>
      <c r="D322" s="7">
        <v>146710</v>
      </c>
      <c r="E322" s="7">
        <v>30</v>
      </c>
      <c r="F322" s="78">
        <v>4890.333333333333</v>
      </c>
    </row>
    <row r="323" spans="1:6" ht="12" customHeight="1" x14ac:dyDescent="0.2">
      <c r="A323" s="15">
        <f t="shared" si="4"/>
        <v>318</v>
      </c>
      <c r="B323" s="46">
        <v>322</v>
      </c>
      <c r="C323" s="16" t="s">
        <v>483</v>
      </c>
      <c r="D323" s="7">
        <v>16986</v>
      </c>
      <c r="E323" s="7">
        <v>8</v>
      </c>
      <c r="F323" s="78">
        <v>2123.25</v>
      </c>
    </row>
    <row r="324" spans="1:6" ht="12" customHeight="1" x14ac:dyDescent="0.2">
      <c r="A324" s="15">
        <f t="shared" si="4"/>
        <v>319</v>
      </c>
      <c r="B324" s="46">
        <v>323</v>
      </c>
      <c r="C324" s="16" t="s">
        <v>484</v>
      </c>
      <c r="D324" s="7">
        <v>307338</v>
      </c>
      <c r="E324" s="7">
        <v>58</v>
      </c>
      <c r="F324" s="78">
        <v>5298.9310344827591</v>
      </c>
    </row>
    <row r="325" spans="1:6" ht="12" customHeight="1" x14ac:dyDescent="0.2">
      <c r="A325" s="15">
        <f t="shared" si="4"/>
        <v>320</v>
      </c>
      <c r="B325" s="46">
        <v>324</v>
      </c>
      <c r="C325" s="16" t="s">
        <v>485</v>
      </c>
      <c r="D325" s="7">
        <v>737202</v>
      </c>
      <c r="E325" s="7">
        <v>291</v>
      </c>
      <c r="F325" s="78">
        <v>2533.3402061855668</v>
      </c>
    </row>
    <row r="326" spans="1:6" ht="12" customHeight="1" x14ac:dyDescent="0.2">
      <c r="A326" s="15">
        <f t="shared" si="4"/>
        <v>321</v>
      </c>
      <c r="B326" s="46">
        <v>325</v>
      </c>
      <c r="C326" s="16" t="s">
        <v>486</v>
      </c>
      <c r="D326" s="7">
        <v>27673</v>
      </c>
      <c r="E326" s="7">
        <v>5</v>
      </c>
      <c r="F326" s="78">
        <v>5534.6</v>
      </c>
    </row>
    <row r="327" spans="1:6" ht="12" customHeight="1" x14ac:dyDescent="0.2">
      <c r="A327" s="15">
        <f t="shared" si="4"/>
        <v>322</v>
      </c>
      <c r="B327" s="46">
        <v>327</v>
      </c>
      <c r="C327" s="16" t="s">
        <v>488</v>
      </c>
      <c r="D327" s="7">
        <v>230050</v>
      </c>
      <c r="E327" s="7">
        <v>88</v>
      </c>
      <c r="F327" s="78">
        <v>2614.2045454545455</v>
      </c>
    </row>
    <row r="328" spans="1:6" ht="12" customHeight="1" x14ac:dyDescent="0.2">
      <c r="A328" s="15">
        <f t="shared" ref="A328:A380" si="5">A327+1</f>
        <v>323</v>
      </c>
      <c r="B328" s="46">
        <v>328</v>
      </c>
      <c r="C328" s="16" t="s">
        <v>489</v>
      </c>
      <c r="D328" s="7">
        <v>158269</v>
      </c>
      <c r="E328" s="7">
        <v>31</v>
      </c>
      <c r="F328" s="78">
        <v>5105.4516129032254</v>
      </c>
    </row>
    <row r="329" spans="1:6" ht="12" customHeight="1" x14ac:dyDescent="0.2">
      <c r="A329" s="15">
        <f t="shared" si="5"/>
        <v>324</v>
      </c>
      <c r="B329" s="46">
        <v>329</v>
      </c>
      <c r="C329" s="16" t="s">
        <v>490</v>
      </c>
      <c r="D329" s="7">
        <v>193180</v>
      </c>
      <c r="E329" s="7">
        <v>55</v>
      </c>
      <c r="F329" s="78">
        <v>3512.3636363636365</v>
      </c>
    </row>
    <row r="330" spans="1:6" ht="12" customHeight="1" x14ac:dyDescent="0.2">
      <c r="A330" s="15">
        <f t="shared" si="5"/>
        <v>325</v>
      </c>
      <c r="B330" s="46">
        <v>330</v>
      </c>
      <c r="C330" s="16" t="s">
        <v>491</v>
      </c>
      <c r="D330" s="7">
        <v>122598</v>
      </c>
      <c r="E330" s="7">
        <v>40</v>
      </c>
      <c r="F330" s="78">
        <v>3064.95</v>
      </c>
    </row>
    <row r="331" spans="1:6" ht="12" customHeight="1" x14ac:dyDescent="0.2">
      <c r="A331" s="15">
        <f t="shared" si="5"/>
        <v>326</v>
      </c>
      <c r="B331" s="46">
        <v>331</v>
      </c>
      <c r="C331" s="16" t="s">
        <v>492</v>
      </c>
      <c r="D331" s="7">
        <v>118567</v>
      </c>
      <c r="E331" s="7">
        <v>33</v>
      </c>
      <c r="F331" s="78">
        <v>3592.939393939394</v>
      </c>
    </row>
    <row r="332" spans="1:6" ht="12" customHeight="1" x14ac:dyDescent="0.2">
      <c r="A332" s="15">
        <f t="shared" si="5"/>
        <v>327</v>
      </c>
      <c r="B332" s="46">
        <v>332</v>
      </c>
      <c r="C332" s="16" t="s">
        <v>493</v>
      </c>
      <c r="D332" s="7">
        <v>67397</v>
      </c>
      <c r="E332" s="7">
        <v>30</v>
      </c>
      <c r="F332" s="78">
        <v>2246.5666666666666</v>
      </c>
    </row>
    <row r="333" spans="1:6" ht="12" customHeight="1" x14ac:dyDescent="0.2">
      <c r="A333" s="15">
        <f t="shared" si="5"/>
        <v>328</v>
      </c>
      <c r="B333" s="46">
        <v>333</v>
      </c>
      <c r="C333" s="16" t="s">
        <v>494</v>
      </c>
      <c r="D333" s="7">
        <v>225057</v>
      </c>
      <c r="E333" s="7">
        <v>45</v>
      </c>
      <c r="F333" s="78">
        <v>5001.2666666666664</v>
      </c>
    </row>
    <row r="334" spans="1:6" ht="12" customHeight="1" x14ac:dyDescent="0.2">
      <c r="A334" s="15">
        <f t="shared" si="5"/>
        <v>329</v>
      </c>
      <c r="B334" s="46">
        <v>334</v>
      </c>
      <c r="C334" s="16" t="s">
        <v>495</v>
      </c>
      <c r="D334" s="7">
        <v>270494</v>
      </c>
      <c r="E334" s="7">
        <v>56</v>
      </c>
      <c r="F334" s="78">
        <v>4830.25</v>
      </c>
    </row>
    <row r="335" spans="1:6" ht="12" customHeight="1" x14ac:dyDescent="0.2">
      <c r="A335" s="15">
        <f t="shared" si="5"/>
        <v>330</v>
      </c>
      <c r="B335" s="46">
        <v>335</v>
      </c>
      <c r="C335" s="16" t="s">
        <v>496</v>
      </c>
      <c r="D335" s="7">
        <v>168272</v>
      </c>
      <c r="E335" s="7">
        <v>27</v>
      </c>
      <c r="F335" s="78">
        <v>6232.2962962962965</v>
      </c>
    </row>
    <row r="336" spans="1:6" ht="12" customHeight="1" x14ac:dyDescent="0.2">
      <c r="A336" s="15">
        <f t="shared" si="5"/>
        <v>331</v>
      </c>
      <c r="B336" s="46">
        <v>336</v>
      </c>
      <c r="C336" s="16" t="s">
        <v>497</v>
      </c>
      <c r="D336" s="7">
        <v>27853</v>
      </c>
      <c r="E336" s="7">
        <v>8</v>
      </c>
      <c r="F336" s="78">
        <v>3481.625</v>
      </c>
    </row>
    <row r="337" spans="1:6" ht="12" customHeight="1" x14ac:dyDescent="0.2">
      <c r="A337" s="15">
        <f t="shared" si="5"/>
        <v>332</v>
      </c>
      <c r="B337" s="46">
        <v>337</v>
      </c>
      <c r="C337" s="16" t="s">
        <v>498</v>
      </c>
      <c r="D337" s="7">
        <v>35000</v>
      </c>
      <c r="E337" s="7">
        <v>12</v>
      </c>
      <c r="F337" s="78">
        <v>2916.6666666666665</v>
      </c>
    </row>
    <row r="338" spans="1:6" ht="12" customHeight="1" x14ac:dyDescent="0.2">
      <c r="A338" s="15">
        <f t="shared" si="5"/>
        <v>333</v>
      </c>
      <c r="B338" s="46">
        <v>338</v>
      </c>
      <c r="C338" s="16" t="s">
        <v>499</v>
      </c>
      <c r="D338" s="7">
        <v>31699</v>
      </c>
      <c r="E338" s="7">
        <v>6</v>
      </c>
      <c r="F338" s="78">
        <v>5283.166666666667</v>
      </c>
    </row>
    <row r="339" spans="1:6" ht="12" customHeight="1" x14ac:dyDescent="0.2">
      <c r="A339" s="15">
        <f t="shared" si="5"/>
        <v>334</v>
      </c>
      <c r="B339" s="46">
        <v>339</v>
      </c>
      <c r="C339" s="16" t="s">
        <v>500</v>
      </c>
      <c r="D339" s="7">
        <v>145116</v>
      </c>
      <c r="E339" s="7">
        <v>57</v>
      </c>
      <c r="F339" s="78">
        <v>2545.8947368421054</v>
      </c>
    </row>
    <row r="340" spans="1:6" ht="12" customHeight="1" x14ac:dyDescent="0.2">
      <c r="A340" s="15">
        <f t="shared" si="5"/>
        <v>335</v>
      </c>
      <c r="B340" s="46">
        <v>340</v>
      </c>
      <c r="C340" s="16" t="s">
        <v>501</v>
      </c>
      <c r="D340" s="7">
        <v>98519</v>
      </c>
      <c r="E340" s="7">
        <v>24</v>
      </c>
      <c r="F340" s="78">
        <v>4104.958333333333</v>
      </c>
    </row>
    <row r="341" spans="1:6" ht="12" customHeight="1" x14ac:dyDescent="0.2">
      <c r="A341" s="15">
        <f t="shared" si="5"/>
        <v>336</v>
      </c>
      <c r="B341" s="46">
        <v>341</v>
      </c>
      <c r="C341" s="16" t="s">
        <v>502</v>
      </c>
      <c r="D341" s="7">
        <v>245101</v>
      </c>
      <c r="E341" s="7">
        <v>93</v>
      </c>
      <c r="F341" s="78">
        <v>2635.494623655914</v>
      </c>
    </row>
    <row r="342" spans="1:6" ht="12" customHeight="1" x14ac:dyDescent="0.2">
      <c r="A342" s="15">
        <f t="shared" si="5"/>
        <v>337</v>
      </c>
      <c r="B342" s="46">
        <v>342</v>
      </c>
      <c r="C342" s="16" t="s">
        <v>503</v>
      </c>
      <c r="D342" s="7">
        <v>74000</v>
      </c>
      <c r="E342" s="7">
        <v>27</v>
      </c>
      <c r="F342" s="78">
        <v>2740.7407407407409</v>
      </c>
    </row>
    <row r="343" spans="1:6" ht="12" customHeight="1" x14ac:dyDescent="0.2">
      <c r="A343" s="15">
        <f t="shared" si="5"/>
        <v>338</v>
      </c>
      <c r="B343" s="46">
        <v>343</v>
      </c>
      <c r="C343" s="16" t="s">
        <v>504</v>
      </c>
      <c r="D343" s="7">
        <v>116643</v>
      </c>
      <c r="E343" s="7">
        <v>44</v>
      </c>
      <c r="F343" s="78">
        <v>2650.9772727272725</v>
      </c>
    </row>
    <row r="344" spans="1:6" ht="12" customHeight="1" x14ac:dyDescent="0.2">
      <c r="A344" s="15">
        <f t="shared" si="5"/>
        <v>339</v>
      </c>
      <c r="B344" s="46">
        <v>344</v>
      </c>
      <c r="C344" s="16" t="s">
        <v>505</v>
      </c>
      <c r="D344" s="7">
        <v>71077</v>
      </c>
      <c r="E344" s="7">
        <v>18</v>
      </c>
      <c r="F344" s="78">
        <v>3948.7222222222222</v>
      </c>
    </row>
    <row r="345" spans="1:6" ht="12" customHeight="1" x14ac:dyDescent="0.2">
      <c r="A345" s="15">
        <f t="shared" si="5"/>
        <v>340</v>
      </c>
      <c r="B345" s="46">
        <v>345</v>
      </c>
      <c r="C345" s="16" t="s">
        <v>506</v>
      </c>
      <c r="D345" s="7">
        <v>717607</v>
      </c>
      <c r="E345" s="7">
        <v>171</v>
      </c>
      <c r="F345" s="78">
        <v>4196.5321637426905</v>
      </c>
    </row>
    <row r="346" spans="1:6" ht="12" customHeight="1" x14ac:dyDescent="0.2">
      <c r="A346" s="15">
        <f t="shared" si="5"/>
        <v>341</v>
      </c>
      <c r="B346" s="46">
        <v>346</v>
      </c>
      <c r="C346" s="16" t="s">
        <v>507</v>
      </c>
      <c r="D346" s="7">
        <v>99722</v>
      </c>
      <c r="E346" s="7">
        <v>24</v>
      </c>
      <c r="F346" s="78">
        <v>4155.083333333333</v>
      </c>
    </row>
    <row r="347" spans="1:6" ht="12" customHeight="1" x14ac:dyDescent="0.2">
      <c r="A347" s="15">
        <f t="shared" si="5"/>
        <v>342</v>
      </c>
      <c r="B347" s="46">
        <v>347</v>
      </c>
      <c r="C347" s="16" t="s">
        <v>508</v>
      </c>
      <c r="D347" s="7">
        <v>124888</v>
      </c>
      <c r="E347" s="7">
        <v>19</v>
      </c>
      <c r="F347" s="78">
        <v>6573.0526315789475</v>
      </c>
    </row>
    <row r="348" spans="1:6" ht="12" customHeight="1" x14ac:dyDescent="0.2">
      <c r="A348" s="15">
        <f t="shared" si="5"/>
        <v>343</v>
      </c>
      <c r="B348" s="46">
        <v>348</v>
      </c>
      <c r="C348" s="16" t="s">
        <v>509</v>
      </c>
      <c r="D348" s="7">
        <v>173087</v>
      </c>
      <c r="E348" s="7">
        <v>27</v>
      </c>
      <c r="F348" s="78">
        <v>6410.6296296296296</v>
      </c>
    </row>
    <row r="349" spans="1:6" ht="12" customHeight="1" x14ac:dyDescent="0.2">
      <c r="A349" s="15">
        <f t="shared" si="5"/>
        <v>344</v>
      </c>
      <c r="B349" s="46">
        <v>349</v>
      </c>
      <c r="C349" s="16" t="s">
        <v>510</v>
      </c>
      <c r="D349" s="7">
        <v>96000</v>
      </c>
      <c r="E349" s="7">
        <v>39</v>
      </c>
      <c r="F349" s="78">
        <v>2461.5384615384614</v>
      </c>
    </row>
    <row r="350" spans="1:6" ht="12" customHeight="1" x14ac:dyDescent="0.2">
      <c r="A350" s="15">
        <f t="shared" si="5"/>
        <v>345</v>
      </c>
      <c r="B350" s="46">
        <v>350</v>
      </c>
      <c r="C350" s="16" t="s">
        <v>511</v>
      </c>
      <c r="D350" s="7">
        <v>60000</v>
      </c>
      <c r="E350" s="7">
        <v>12</v>
      </c>
      <c r="F350" s="78">
        <v>5000</v>
      </c>
    </row>
    <row r="351" spans="1:6" ht="12" customHeight="1" x14ac:dyDescent="0.2">
      <c r="A351" s="15">
        <f t="shared" si="5"/>
        <v>346</v>
      </c>
      <c r="B351" s="46">
        <v>351</v>
      </c>
      <c r="C351" s="16" t="s">
        <v>512</v>
      </c>
      <c r="D351" s="7">
        <v>98931</v>
      </c>
      <c r="E351" s="7">
        <v>28</v>
      </c>
      <c r="F351" s="78">
        <v>3533.25</v>
      </c>
    </row>
    <row r="352" spans="1:6" ht="12" customHeight="1" x14ac:dyDescent="0.2">
      <c r="A352" s="15">
        <f t="shared" si="5"/>
        <v>347</v>
      </c>
      <c r="B352" s="46">
        <v>352</v>
      </c>
      <c r="C352" s="16" t="s">
        <v>513</v>
      </c>
      <c r="D352" s="7">
        <v>79949</v>
      </c>
      <c r="E352" s="7">
        <v>17</v>
      </c>
      <c r="F352" s="78">
        <v>4702.8823529411766</v>
      </c>
    </row>
    <row r="353" spans="1:6" ht="12" customHeight="1" x14ac:dyDescent="0.2">
      <c r="A353" s="15">
        <f t="shared" si="5"/>
        <v>348</v>
      </c>
      <c r="B353" s="46">
        <v>353</v>
      </c>
      <c r="C353" s="16" t="s">
        <v>514</v>
      </c>
      <c r="D353" s="7">
        <v>115000</v>
      </c>
      <c r="E353" s="7">
        <v>27</v>
      </c>
      <c r="F353" s="78">
        <v>4259.2592592592591</v>
      </c>
    </row>
    <row r="354" spans="1:6" ht="12" customHeight="1" x14ac:dyDescent="0.2">
      <c r="A354" s="15">
        <f t="shared" si="5"/>
        <v>349</v>
      </c>
      <c r="B354" s="46">
        <v>354</v>
      </c>
      <c r="C354" s="16" t="s">
        <v>515</v>
      </c>
      <c r="D354" s="7">
        <v>213405</v>
      </c>
      <c r="E354" s="7">
        <v>69</v>
      </c>
      <c r="F354" s="78">
        <v>3092.8260869565215</v>
      </c>
    </row>
    <row r="355" spans="1:6" ht="12" customHeight="1" x14ac:dyDescent="0.2">
      <c r="A355" s="15">
        <f t="shared" si="5"/>
        <v>350</v>
      </c>
      <c r="B355" s="46">
        <v>355</v>
      </c>
      <c r="C355" s="16" t="s">
        <v>516</v>
      </c>
      <c r="D355" s="7">
        <v>27318</v>
      </c>
      <c r="E355" s="7">
        <v>8</v>
      </c>
      <c r="F355" s="78">
        <v>3414.75</v>
      </c>
    </row>
    <row r="356" spans="1:6" ht="12" customHeight="1" x14ac:dyDescent="0.2">
      <c r="A356" s="15">
        <f t="shared" si="5"/>
        <v>351</v>
      </c>
      <c r="B356" s="46">
        <v>356</v>
      </c>
      <c r="C356" s="16" t="s">
        <v>517</v>
      </c>
      <c r="D356" s="7">
        <v>270000</v>
      </c>
      <c r="E356" s="7">
        <v>51</v>
      </c>
      <c r="F356" s="78">
        <v>5294.1176470588234</v>
      </c>
    </row>
    <row r="357" spans="1:6" ht="12" customHeight="1" x14ac:dyDescent="0.2">
      <c r="A357" s="15">
        <f t="shared" si="5"/>
        <v>352</v>
      </c>
      <c r="B357" s="46">
        <v>357</v>
      </c>
      <c r="C357" s="16" t="s">
        <v>518</v>
      </c>
      <c r="D357" s="7">
        <v>248300</v>
      </c>
      <c r="E357" s="7">
        <v>51</v>
      </c>
      <c r="F357" s="78">
        <v>4868.6274509803925</v>
      </c>
    </row>
    <row r="358" spans="1:6" ht="12" customHeight="1" x14ac:dyDescent="0.2">
      <c r="A358" s="15">
        <f t="shared" si="5"/>
        <v>353</v>
      </c>
      <c r="B358" s="46">
        <v>358</v>
      </c>
      <c r="C358" s="16" t="s">
        <v>519</v>
      </c>
      <c r="D358" s="7">
        <v>132490</v>
      </c>
      <c r="E358" s="7">
        <v>45</v>
      </c>
      <c r="F358" s="78">
        <v>2944.2222222222222</v>
      </c>
    </row>
    <row r="359" spans="1:6" ht="12" customHeight="1" x14ac:dyDescent="0.2">
      <c r="A359" s="15">
        <f t="shared" si="5"/>
        <v>354</v>
      </c>
      <c r="B359" s="46">
        <v>359</v>
      </c>
      <c r="C359" s="16" t="s">
        <v>520</v>
      </c>
      <c r="D359" s="7">
        <v>1366147</v>
      </c>
      <c r="E359" s="7">
        <v>178</v>
      </c>
      <c r="F359" s="78">
        <v>7674.9831460674159</v>
      </c>
    </row>
    <row r="360" spans="1:6" ht="12" customHeight="1" x14ac:dyDescent="0.2">
      <c r="A360" s="15">
        <f t="shared" si="5"/>
        <v>355</v>
      </c>
      <c r="B360" s="46">
        <v>360</v>
      </c>
      <c r="C360" s="16" t="s">
        <v>521</v>
      </c>
      <c r="D360" s="7">
        <v>109038</v>
      </c>
      <c r="E360" s="7">
        <v>38</v>
      </c>
      <c r="F360" s="78">
        <v>2869.4210526315787</v>
      </c>
    </row>
    <row r="361" spans="1:6" ht="12" customHeight="1" x14ac:dyDescent="0.2">
      <c r="A361" s="15">
        <f t="shared" si="5"/>
        <v>356</v>
      </c>
      <c r="B361" s="46">
        <v>361</v>
      </c>
      <c r="C361" s="16" t="s">
        <v>522</v>
      </c>
      <c r="D361" s="7">
        <v>46971</v>
      </c>
      <c r="E361" s="7">
        <v>35</v>
      </c>
      <c r="F361" s="78">
        <v>1342.0285714285715</v>
      </c>
    </row>
    <row r="362" spans="1:6" ht="12" customHeight="1" x14ac:dyDescent="0.2">
      <c r="A362" s="15">
        <f t="shared" si="5"/>
        <v>357</v>
      </c>
      <c r="B362" s="46">
        <v>362</v>
      </c>
      <c r="C362" s="16" t="s">
        <v>523</v>
      </c>
      <c r="D362" s="7">
        <v>58950</v>
      </c>
      <c r="E362" s="7">
        <v>15</v>
      </c>
      <c r="F362" s="78">
        <v>3930</v>
      </c>
    </row>
    <row r="363" spans="1:6" ht="12" customHeight="1" x14ac:dyDescent="0.2">
      <c r="A363" s="15">
        <f t="shared" si="5"/>
        <v>358</v>
      </c>
      <c r="B363" s="46">
        <v>363</v>
      </c>
      <c r="C363" s="16" t="s">
        <v>524</v>
      </c>
      <c r="D363" s="7">
        <v>90719</v>
      </c>
      <c r="E363" s="7">
        <v>7</v>
      </c>
      <c r="F363" s="78">
        <v>12959.857142857143</v>
      </c>
    </row>
    <row r="364" spans="1:6" ht="12" customHeight="1" x14ac:dyDescent="0.2">
      <c r="A364" s="15">
        <f t="shared" si="5"/>
        <v>359</v>
      </c>
      <c r="B364" s="46">
        <v>364</v>
      </c>
      <c r="C364" s="16" t="s">
        <v>525</v>
      </c>
      <c r="D364" s="7">
        <v>127700</v>
      </c>
      <c r="E364" s="7">
        <v>47</v>
      </c>
      <c r="F364" s="78">
        <v>2717.0212765957449</v>
      </c>
    </row>
    <row r="365" spans="1:6" ht="12" customHeight="1" x14ac:dyDescent="0.2">
      <c r="A365" s="15">
        <f t="shared" si="5"/>
        <v>360</v>
      </c>
      <c r="B365" s="46">
        <v>365</v>
      </c>
      <c r="C365" s="16" t="s">
        <v>526</v>
      </c>
      <c r="D365" s="7">
        <v>135000</v>
      </c>
      <c r="E365" s="7">
        <v>21</v>
      </c>
      <c r="F365" s="78">
        <v>6428.5714285714284</v>
      </c>
    </row>
    <row r="366" spans="1:6" s="82" customFormat="1" ht="12" customHeight="1" x14ac:dyDescent="0.2">
      <c r="A366" s="15">
        <f t="shared" si="5"/>
        <v>361</v>
      </c>
      <c r="B366" s="46">
        <v>366</v>
      </c>
      <c r="C366" s="16" t="s">
        <v>527</v>
      </c>
      <c r="D366" s="7">
        <v>80687</v>
      </c>
      <c r="E366" s="7">
        <v>14</v>
      </c>
      <c r="F366" s="78">
        <v>5763.3571428571431</v>
      </c>
    </row>
    <row r="367" spans="1:6" s="82" customFormat="1" ht="12" customHeight="1" x14ac:dyDescent="0.2">
      <c r="A367" s="15">
        <f t="shared" si="5"/>
        <v>362</v>
      </c>
      <c r="B367" s="46">
        <v>367</v>
      </c>
      <c r="C367" s="16" t="s">
        <v>528</v>
      </c>
      <c r="D367" s="7">
        <v>30000</v>
      </c>
      <c r="E367" s="7">
        <v>10</v>
      </c>
      <c r="F367" s="78">
        <v>3000</v>
      </c>
    </row>
    <row r="368" spans="1:6" s="82" customFormat="1" ht="12" customHeight="1" x14ac:dyDescent="0.2">
      <c r="A368" s="15">
        <f t="shared" si="5"/>
        <v>363</v>
      </c>
      <c r="B368" s="46">
        <v>368</v>
      </c>
      <c r="C368" s="16" t="s">
        <v>529</v>
      </c>
      <c r="D368" s="7">
        <v>107615</v>
      </c>
      <c r="E368" s="7">
        <v>17</v>
      </c>
      <c r="F368" s="78">
        <v>6330.2941176470586</v>
      </c>
    </row>
    <row r="369" spans="1:6" s="82" customFormat="1" ht="12" customHeight="1" x14ac:dyDescent="0.2">
      <c r="A369" s="15">
        <f t="shared" si="5"/>
        <v>364</v>
      </c>
      <c r="B369" s="46">
        <v>369</v>
      </c>
      <c r="C369" s="16" t="s">
        <v>530</v>
      </c>
      <c r="D369" s="7">
        <v>67739</v>
      </c>
      <c r="E369" s="7">
        <v>14</v>
      </c>
      <c r="F369" s="78">
        <v>4838.5</v>
      </c>
    </row>
    <row r="370" spans="1:6" s="82" customFormat="1" ht="12" customHeight="1" x14ac:dyDescent="0.2">
      <c r="A370" s="15">
        <f t="shared" si="5"/>
        <v>365</v>
      </c>
      <c r="B370" s="46">
        <v>370</v>
      </c>
      <c r="C370" s="16" t="s">
        <v>531</v>
      </c>
      <c r="D370" s="7">
        <v>220439</v>
      </c>
      <c r="E370" s="7">
        <v>39</v>
      </c>
      <c r="F370" s="78">
        <v>5652.2820512820517</v>
      </c>
    </row>
    <row r="371" spans="1:6" s="82" customFormat="1" ht="12" customHeight="1" x14ac:dyDescent="0.2">
      <c r="A371" s="15">
        <f t="shared" si="5"/>
        <v>366</v>
      </c>
      <c r="B371" s="46">
        <v>371</v>
      </c>
      <c r="C371" s="16" t="s">
        <v>532</v>
      </c>
      <c r="D371" s="7">
        <v>128464</v>
      </c>
      <c r="E371" s="7">
        <v>20</v>
      </c>
      <c r="F371" s="78">
        <v>6423.2</v>
      </c>
    </row>
    <row r="372" spans="1:6" s="82" customFormat="1" ht="12" customHeight="1" x14ac:dyDescent="0.2">
      <c r="A372" s="15">
        <f t="shared" si="5"/>
        <v>367</v>
      </c>
      <c r="B372" s="46">
        <v>372</v>
      </c>
      <c r="C372" s="16" t="s">
        <v>533</v>
      </c>
      <c r="D372" s="7">
        <v>96765</v>
      </c>
      <c r="E372" s="7">
        <v>15</v>
      </c>
      <c r="F372" s="78">
        <v>6451</v>
      </c>
    </row>
    <row r="373" spans="1:6" s="82" customFormat="1" ht="12" customHeight="1" x14ac:dyDescent="0.2">
      <c r="A373" s="15">
        <f t="shared" si="5"/>
        <v>368</v>
      </c>
      <c r="B373" s="46">
        <v>373</v>
      </c>
      <c r="C373" s="16" t="s">
        <v>534</v>
      </c>
      <c r="D373" s="7">
        <v>195836</v>
      </c>
      <c r="E373" s="7">
        <v>37</v>
      </c>
      <c r="F373" s="78">
        <v>5292.864864864865</v>
      </c>
    </row>
    <row r="374" spans="1:6" s="82" customFormat="1" ht="12" customHeight="1" x14ac:dyDescent="0.2">
      <c r="A374" s="15">
        <f t="shared" si="5"/>
        <v>369</v>
      </c>
      <c r="B374" s="46">
        <v>374</v>
      </c>
      <c r="C374" s="16" t="s">
        <v>535</v>
      </c>
      <c r="D374" s="7">
        <v>228740</v>
      </c>
      <c r="E374" s="7">
        <v>67</v>
      </c>
      <c r="F374" s="78">
        <v>3414.0298507462685</v>
      </c>
    </row>
    <row r="375" spans="1:6" s="82" customFormat="1" ht="12" customHeight="1" x14ac:dyDescent="0.2">
      <c r="A375" s="15">
        <f t="shared" si="5"/>
        <v>370</v>
      </c>
      <c r="B375" s="46">
        <v>375</v>
      </c>
      <c r="C375" s="16" t="s">
        <v>536</v>
      </c>
      <c r="D375" s="7">
        <v>44198</v>
      </c>
      <c r="E375" s="7">
        <v>21</v>
      </c>
      <c r="F375" s="78">
        <v>2104.6666666666665</v>
      </c>
    </row>
    <row r="376" spans="1:6" s="163" customFormat="1" ht="12" customHeight="1" x14ac:dyDescent="0.2">
      <c r="A376" s="15">
        <f t="shared" si="5"/>
        <v>371</v>
      </c>
      <c r="B376" s="46">
        <v>376</v>
      </c>
      <c r="C376" s="16" t="s">
        <v>537</v>
      </c>
      <c r="D376" s="7">
        <v>72879</v>
      </c>
      <c r="E376" s="7">
        <v>7</v>
      </c>
      <c r="F376" s="78">
        <v>10411.285714285714</v>
      </c>
    </row>
    <row r="377" spans="1:6" s="163" customFormat="1" ht="12" customHeight="1" x14ac:dyDescent="0.2">
      <c r="A377" s="15">
        <f t="shared" si="5"/>
        <v>372</v>
      </c>
      <c r="B377" s="46">
        <v>377</v>
      </c>
      <c r="C377" s="16" t="s">
        <v>538</v>
      </c>
      <c r="D377" s="7">
        <v>149924</v>
      </c>
      <c r="E377" s="7">
        <v>31</v>
      </c>
      <c r="F377" s="78">
        <v>4836.2580645161288</v>
      </c>
    </row>
    <row r="378" spans="1:6" s="224" customFormat="1" ht="12" customHeight="1" x14ac:dyDescent="0.2">
      <c r="A378" s="15">
        <f t="shared" si="5"/>
        <v>373</v>
      </c>
      <c r="B378" s="46">
        <v>378</v>
      </c>
      <c r="C378" s="16" t="s">
        <v>539</v>
      </c>
      <c r="D378" s="7">
        <v>69222</v>
      </c>
      <c r="E378" s="7">
        <v>20</v>
      </c>
      <c r="F378" s="78">
        <v>3461.1</v>
      </c>
    </row>
    <row r="379" spans="1:6" s="224" customFormat="1" ht="12" customHeight="1" x14ac:dyDescent="0.2">
      <c r="A379" s="15">
        <f t="shared" si="5"/>
        <v>374</v>
      </c>
      <c r="B379" s="46">
        <v>379</v>
      </c>
      <c r="C379" s="16" t="s">
        <v>540</v>
      </c>
      <c r="D379" s="7">
        <v>308165</v>
      </c>
      <c r="E379" s="7">
        <v>72</v>
      </c>
      <c r="F379" s="78">
        <v>4280.0694444444443</v>
      </c>
    </row>
    <row r="380" spans="1:6" s="82" customFormat="1" ht="12" customHeight="1" x14ac:dyDescent="0.2">
      <c r="A380" s="15">
        <f t="shared" si="5"/>
        <v>375</v>
      </c>
      <c r="B380" s="46">
        <v>380</v>
      </c>
      <c r="C380" s="16" t="s">
        <v>541</v>
      </c>
      <c r="D380" s="7">
        <v>29257</v>
      </c>
      <c r="E380" s="7">
        <v>9</v>
      </c>
      <c r="F380" s="78">
        <v>3250.7777777777778</v>
      </c>
    </row>
    <row r="381" spans="1:6" ht="12" customHeight="1" x14ac:dyDescent="0.2">
      <c r="A381" s="90" t="s">
        <v>4</v>
      </c>
      <c r="B381" s="91" t="s">
        <v>4</v>
      </c>
      <c r="C381" s="92" t="s">
        <v>18</v>
      </c>
      <c r="D381" s="93">
        <f>SUM(D6:D380)</f>
        <v>62262924</v>
      </c>
      <c r="E381" s="93">
        <f>SUM(E6:E380)</f>
        <v>17224</v>
      </c>
      <c r="F381" s="94" t="s">
        <v>4</v>
      </c>
    </row>
    <row r="382" spans="1:6" s="25" customFormat="1" ht="11.1" customHeight="1" x14ac:dyDescent="0.2">
      <c r="A382" s="4"/>
      <c r="B382" s="4"/>
      <c r="C382" s="4"/>
      <c r="D382" s="34"/>
      <c r="E382" s="34"/>
      <c r="F382" s="35"/>
    </row>
  </sheetData>
  <sheetProtection algorithmName="SHA-512" hashValue="ADaBwMfrAnrkwpJvcJsVseJjZk9aXUZjJKhcrvtKWoGUPLniB8ZvuAO31bE9KIHcdijN2JIRBGFEyXjROKcJJg==" saltValue="NH04p0zBkr23ayIwRUhKEw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59" orientation="portrait" horizontalDpi="1200" verticalDpi="1200" r:id="rId1"/>
  <headerFooter alignWithMargins="0">
    <oddFooter>&amp;R&amp;9&amp;P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4">
    <tabColor rgb="FFFFFF00"/>
  </sheetPr>
  <dimension ref="A1:F35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60" t="s">
        <v>137</v>
      </c>
      <c r="B1" s="260"/>
      <c r="C1" s="260"/>
      <c r="D1" s="260"/>
      <c r="E1" s="260"/>
      <c r="F1" s="260"/>
    </row>
    <row r="2" spans="1:6" ht="14.1" customHeight="1" x14ac:dyDescent="0.2"/>
    <row r="3" spans="1:6" s="18" customFormat="1" ht="21" customHeight="1" x14ac:dyDescent="0.2">
      <c r="A3" s="253" t="s">
        <v>12</v>
      </c>
      <c r="B3" s="252" t="s">
        <v>1</v>
      </c>
      <c r="C3" s="252" t="s">
        <v>0</v>
      </c>
      <c r="D3" s="262" t="s">
        <v>109</v>
      </c>
      <c r="E3" s="263"/>
      <c r="F3" s="264"/>
    </row>
    <row r="4" spans="1:6" s="19" customFormat="1" ht="21" customHeight="1" x14ac:dyDescent="0.2">
      <c r="A4" s="240"/>
      <c r="B4" s="242"/>
      <c r="C4" s="242"/>
      <c r="D4" s="84" t="s">
        <v>52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163</v>
      </c>
      <c r="D6" s="7">
        <v>13168</v>
      </c>
      <c r="E6" s="7">
        <v>9</v>
      </c>
      <c r="F6" s="78">
        <v>1463.1111111111111</v>
      </c>
    </row>
    <row r="7" spans="1:6" ht="12" customHeight="1" x14ac:dyDescent="0.2">
      <c r="A7" s="15">
        <f>A6+1</f>
        <v>2</v>
      </c>
      <c r="B7" s="46">
        <v>3</v>
      </c>
      <c r="C7" s="16" t="s">
        <v>164</v>
      </c>
      <c r="D7" s="7">
        <v>34900</v>
      </c>
      <c r="E7" s="7">
        <v>13</v>
      </c>
      <c r="F7" s="78">
        <v>2684.6153846153848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165</v>
      </c>
      <c r="D8" s="7">
        <v>11852</v>
      </c>
      <c r="E8" s="7">
        <v>4</v>
      </c>
      <c r="F8" s="78">
        <v>2963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166</v>
      </c>
      <c r="D9" s="7">
        <v>1253</v>
      </c>
      <c r="E9" s="7">
        <v>1</v>
      </c>
      <c r="F9" s="78">
        <v>1253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167</v>
      </c>
      <c r="D10" s="7">
        <v>12002</v>
      </c>
      <c r="E10" s="7">
        <v>6</v>
      </c>
      <c r="F10" s="78">
        <v>2000.3333333333333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168</v>
      </c>
      <c r="D11" s="7">
        <v>10011</v>
      </c>
      <c r="E11" s="7">
        <v>3</v>
      </c>
      <c r="F11" s="78">
        <v>3337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169</v>
      </c>
      <c r="D12" s="7">
        <v>35898</v>
      </c>
      <c r="E12" s="7">
        <v>9</v>
      </c>
      <c r="F12" s="78">
        <v>3988.6666666666665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170</v>
      </c>
      <c r="D13" s="7">
        <v>6000</v>
      </c>
      <c r="E13" s="7">
        <v>2</v>
      </c>
      <c r="F13" s="78">
        <v>3000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171</v>
      </c>
      <c r="D14" s="7">
        <v>25531</v>
      </c>
      <c r="E14" s="7">
        <v>16</v>
      </c>
      <c r="F14" s="78">
        <v>1595.6875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172</v>
      </c>
      <c r="D15" s="7">
        <v>6318</v>
      </c>
      <c r="E15" s="7">
        <v>1</v>
      </c>
      <c r="F15" s="78">
        <v>6318</v>
      </c>
    </row>
    <row r="16" spans="1:6" ht="12" customHeight="1" x14ac:dyDescent="0.2">
      <c r="A16" s="15">
        <f t="shared" si="0"/>
        <v>11</v>
      </c>
      <c r="B16" s="46">
        <v>12</v>
      </c>
      <c r="C16" s="16" t="s">
        <v>173</v>
      </c>
      <c r="D16" s="7">
        <v>9975</v>
      </c>
      <c r="E16" s="7">
        <v>1</v>
      </c>
      <c r="F16" s="78">
        <v>9975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175</v>
      </c>
      <c r="D17" s="7">
        <v>46623</v>
      </c>
      <c r="E17" s="7">
        <v>18</v>
      </c>
      <c r="F17" s="78">
        <v>2590.1666666666665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176</v>
      </c>
      <c r="D18" s="7">
        <v>1800</v>
      </c>
      <c r="E18" s="7">
        <v>2</v>
      </c>
      <c r="F18" s="78">
        <v>900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177</v>
      </c>
      <c r="D19" s="7">
        <v>3200</v>
      </c>
      <c r="E19" s="7">
        <v>2</v>
      </c>
      <c r="F19" s="78">
        <v>1600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178</v>
      </c>
      <c r="D20" s="7">
        <v>40032</v>
      </c>
      <c r="E20" s="7">
        <v>14</v>
      </c>
      <c r="F20" s="78">
        <v>2859.4285714285716</v>
      </c>
    </row>
    <row r="21" spans="1:6" ht="12" customHeight="1" x14ac:dyDescent="0.2">
      <c r="A21" s="15">
        <f t="shared" si="0"/>
        <v>16</v>
      </c>
      <c r="B21" s="46">
        <v>18</v>
      </c>
      <c r="C21" s="16" t="s">
        <v>179</v>
      </c>
      <c r="D21" s="7">
        <v>19246</v>
      </c>
      <c r="E21" s="7">
        <v>9</v>
      </c>
      <c r="F21" s="78">
        <v>2138.4444444444443</v>
      </c>
    </row>
    <row r="22" spans="1:6" ht="12" customHeight="1" x14ac:dyDescent="0.2">
      <c r="A22" s="15">
        <f t="shared" si="0"/>
        <v>17</v>
      </c>
      <c r="B22" s="46">
        <v>19</v>
      </c>
      <c r="C22" s="16" t="s">
        <v>180</v>
      </c>
      <c r="D22" s="7">
        <v>68249</v>
      </c>
      <c r="E22" s="7">
        <v>14</v>
      </c>
      <c r="F22" s="78">
        <v>4874.9285714285716</v>
      </c>
    </row>
    <row r="23" spans="1:6" ht="12" customHeight="1" x14ac:dyDescent="0.2">
      <c r="A23" s="15">
        <f t="shared" si="0"/>
        <v>18</v>
      </c>
      <c r="B23" s="46">
        <v>20</v>
      </c>
      <c r="C23" s="16" t="s">
        <v>181</v>
      </c>
      <c r="D23" s="7">
        <v>17128</v>
      </c>
      <c r="E23" s="7">
        <v>6</v>
      </c>
      <c r="F23" s="78">
        <v>2854.6666666666665</v>
      </c>
    </row>
    <row r="24" spans="1:6" ht="12" customHeight="1" x14ac:dyDescent="0.2">
      <c r="A24" s="15">
        <f t="shared" si="0"/>
        <v>19</v>
      </c>
      <c r="B24" s="46">
        <v>21</v>
      </c>
      <c r="C24" s="16" t="s">
        <v>182</v>
      </c>
      <c r="D24" s="7">
        <v>6700</v>
      </c>
      <c r="E24" s="7">
        <v>5</v>
      </c>
      <c r="F24" s="78">
        <v>1340</v>
      </c>
    </row>
    <row r="25" spans="1:6" ht="12" customHeight="1" x14ac:dyDescent="0.2">
      <c r="A25" s="15">
        <f t="shared" si="0"/>
        <v>20</v>
      </c>
      <c r="B25" s="46">
        <v>22</v>
      </c>
      <c r="C25" s="16" t="s">
        <v>183</v>
      </c>
      <c r="D25" s="7">
        <v>14260</v>
      </c>
      <c r="E25" s="7">
        <v>7</v>
      </c>
      <c r="F25" s="78">
        <v>2037.1428571428571</v>
      </c>
    </row>
    <row r="26" spans="1:6" ht="12" customHeight="1" x14ac:dyDescent="0.2">
      <c r="A26" s="15">
        <f t="shared" si="0"/>
        <v>21</v>
      </c>
      <c r="B26" s="46">
        <v>23</v>
      </c>
      <c r="C26" s="16" t="s">
        <v>184</v>
      </c>
      <c r="D26" s="7">
        <v>13270</v>
      </c>
      <c r="E26" s="7">
        <v>3</v>
      </c>
      <c r="F26" s="78">
        <v>4423.333333333333</v>
      </c>
    </row>
    <row r="27" spans="1:6" ht="12" customHeight="1" x14ac:dyDescent="0.2">
      <c r="A27" s="15">
        <f t="shared" si="0"/>
        <v>22</v>
      </c>
      <c r="B27" s="46">
        <v>24</v>
      </c>
      <c r="C27" s="16" t="s">
        <v>185</v>
      </c>
      <c r="D27" s="7">
        <v>23511</v>
      </c>
      <c r="E27" s="7">
        <v>6</v>
      </c>
      <c r="F27" s="78">
        <v>3918.5</v>
      </c>
    </row>
    <row r="28" spans="1:6" ht="12" customHeight="1" x14ac:dyDescent="0.2">
      <c r="A28" s="15">
        <f t="shared" si="0"/>
        <v>23</v>
      </c>
      <c r="B28" s="46">
        <v>25</v>
      </c>
      <c r="C28" s="16" t="s">
        <v>186</v>
      </c>
      <c r="D28" s="7">
        <v>8153</v>
      </c>
      <c r="E28" s="7">
        <v>7</v>
      </c>
      <c r="F28" s="78">
        <v>1164.7142857142858</v>
      </c>
    </row>
    <row r="29" spans="1:6" ht="12" customHeight="1" x14ac:dyDescent="0.2">
      <c r="A29" s="15">
        <f t="shared" si="0"/>
        <v>24</v>
      </c>
      <c r="B29" s="46">
        <v>27</v>
      </c>
      <c r="C29" s="16" t="s">
        <v>188</v>
      </c>
      <c r="D29" s="7">
        <v>6500</v>
      </c>
      <c r="E29" s="7">
        <v>2</v>
      </c>
      <c r="F29" s="78">
        <v>3250</v>
      </c>
    </row>
    <row r="30" spans="1:6" ht="12" customHeight="1" x14ac:dyDescent="0.2">
      <c r="A30" s="15">
        <f t="shared" si="0"/>
        <v>25</v>
      </c>
      <c r="B30" s="46">
        <v>28</v>
      </c>
      <c r="C30" s="16" t="s">
        <v>189</v>
      </c>
      <c r="D30" s="7">
        <v>19498</v>
      </c>
      <c r="E30" s="7">
        <v>11</v>
      </c>
      <c r="F30" s="78">
        <v>1772.5454545454545</v>
      </c>
    </row>
    <row r="31" spans="1:6" ht="12" customHeight="1" x14ac:dyDescent="0.2">
      <c r="A31" s="15">
        <f t="shared" si="0"/>
        <v>26</v>
      </c>
      <c r="B31" s="46">
        <v>29</v>
      </c>
      <c r="C31" s="16" t="s">
        <v>190</v>
      </c>
      <c r="D31" s="7">
        <v>46120</v>
      </c>
      <c r="E31" s="7">
        <v>9</v>
      </c>
      <c r="F31" s="78">
        <v>5124.4444444444443</v>
      </c>
    </row>
    <row r="32" spans="1:6" ht="12" customHeight="1" x14ac:dyDescent="0.2">
      <c r="A32" s="15">
        <f t="shared" si="0"/>
        <v>27</v>
      </c>
      <c r="B32" s="46">
        <v>30</v>
      </c>
      <c r="C32" s="16" t="s">
        <v>191</v>
      </c>
      <c r="D32" s="7">
        <v>37437</v>
      </c>
      <c r="E32" s="7">
        <v>23</v>
      </c>
      <c r="F32" s="78">
        <v>1627.695652173913</v>
      </c>
    </row>
    <row r="33" spans="1:6" ht="12" customHeight="1" x14ac:dyDescent="0.2">
      <c r="A33" s="15">
        <f t="shared" si="0"/>
        <v>28</v>
      </c>
      <c r="B33" s="46">
        <v>31</v>
      </c>
      <c r="C33" s="16" t="s">
        <v>192</v>
      </c>
      <c r="D33" s="7">
        <v>26900</v>
      </c>
      <c r="E33" s="7">
        <v>3</v>
      </c>
      <c r="F33" s="78">
        <v>8966.6666666666661</v>
      </c>
    </row>
    <row r="34" spans="1:6" ht="12" customHeight="1" x14ac:dyDescent="0.2">
      <c r="A34" s="15">
        <f t="shared" si="0"/>
        <v>29</v>
      </c>
      <c r="B34" s="46">
        <v>33</v>
      </c>
      <c r="C34" s="16" t="s">
        <v>194</v>
      </c>
      <c r="D34" s="7">
        <v>30800</v>
      </c>
      <c r="E34" s="7">
        <v>10</v>
      </c>
      <c r="F34" s="78">
        <v>3080</v>
      </c>
    </row>
    <row r="35" spans="1:6" ht="12" customHeight="1" x14ac:dyDescent="0.2">
      <c r="A35" s="15">
        <f t="shared" si="0"/>
        <v>30</v>
      </c>
      <c r="B35" s="46">
        <v>34</v>
      </c>
      <c r="C35" s="16" t="s">
        <v>195</v>
      </c>
      <c r="D35" s="7">
        <v>12360</v>
      </c>
      <c r="E35" s="7">
        <v>3</v>
      </c>
      <c r="F35" s="78">
        <v>4120</v>
      </c>
    </row>
    <row r="36" spans="1:6" ht="12" customHeight="1" x14ac:dyDescent="0.2">
      <c r="A36" s="15">
        <f t="shared" si="0"/>
        <v>31</v>
      </c>
      <c r="B36" s="46">
        <v>37</v>
      </c>
      <c r="C36" s="16" t="s">
        <v>198</v>
      </c>
      <c r="D36" s="7">
        <v>32000</v>
      </c>
      <c r="E36" s="7">
        <v>3</v>
      </c>
      <c r="F36" s="78">
        <v>10666.666666666666</v>
      </c>
    </row>
    <row r="37" spans="1:6" ht="12" customHeight="1" x14ac:dyDescent="0.2">
      <c r="A37" s="15">
        <f t="shared" si="0"/>
        <v>32</v>
      </c>
      <c r="B37" s="46">
        <v>39</v>
      </c>
      <c r="C37" s="16" t="s">
        <v>200</v>
      </c>
      <c r="D37" s="7">
        <v>1000</v>
      </c>
      <c r="E37" s="7">
        <v>1</v>
      </c>
      <c r="F37" s="78">
        <v>1000</v>
      </c>
    </row>
    <row r="38" spans="1:6" ht="12" customHeight="1" x14ac:dyDescent="0.2">
      <c r="A38" s="15">
        <f t="shared" si="0"/>
        <v>33</v>
      </c>
      <c r="B38" s="46">
        <v>41</v>
      </c>
      <c r="C38" s="16" t="s">
        <v>202</v>
      </c>
      <c r="D38" s="7">
        <v>8000</v>
      </c>
      <c r="E38" s="7">
        <v>8</v>
      </c>
      <c r="F38" s="78">
        <v>1000</v>
      </c>
    </row>
    <row r="39" spans="1:6" ht="12" customHeight="1" x14ac:dyDescent="0.2">
      <c r="A39" s="15">
        <f t="shared" si="0"/>
        <v>34</v>
      </c>
      <c r="B39" s="46">
        <v>42</v>
      </c>
      <c r="C39" s="16" t="s">
        <v>203</v>
      </c>
      <c r="D39" s="7">
        <v>3500</v>
      </c>
      <c r="E39" s="7">
        <v>1</v>
      </c>
      <c r="F39" s="78">
        <v>3500</v>
      </c>
    </row>
    <row r="40" spans="1:6" ht="12" customHeight="1" x14ac:dyDescent="0.2">
      <c r="A40" s="15">
        <f t="shared" si="0"/>
        <v>35</v>
      </c>
      <c r="B40" s="46">
        <v>43</v>
      </c>
      <c r="C40" s="16" t="s">
        <v>204</v>
      </c>
      <c r="D40" s="7">
        <v>5049</v>
      </c>
      <c r="E40" s="7">
        <v>7</v>
      </c>
      <c r="F40" s="78">
        <v>721.28571428571433</v>
      </c>
    </row>
    <row r="41" spans="1:6" ht="12" customHeight="1" x14ac:dyDescent="0.2">
      <c r="A41" s="15">
        <f t="shared" si="0"/>
        <v>36</v>
      </c>
      <c r="B41" s="46">
        <v>44</v>
      </c>
      <c r="C41" s="16" t="s">
        <v>205</v>
      </c>
      <c r="D41" s="7">
        <v>35196</v>
      </c>
      <c r="E41" s="7">
        <v>23</v>
      </c>
      <c r="F41" s="78">
        <v>1530.2608695652175</v>
      </c>
    </row>
    <row r="42" spans="1:6" ht="12" customHeight="1" x14ac:dyDescent="0.2">
      <c r="A42" s="15">
        <f t="shared" si="0"/>
        <v>37</v>
      </c>
      <c r="B42" s="46">
        <v>45</v>
      </c>
      <c r="C42" s="16" t="s">
        <v>206</v>
      </c>
      <c r="D42" s="7">
        <v>11038</v>
      </c>
      <c r="E42" s="7">
        <v>6</v>
      </c>
      <c r="F42" s="78">
        <v>1839.6666666666667</v>
      </c>
    </row>
    <row r="43" spans="1:6" ht="12" customHeight="1" x14ac:dyDescent="0.2">
      <c r="A43" s="15">
        <f t="shared" si="0"/>
        <v>38</v>
      </c>
      <c r="B43" s="46">
        <v>46</v>
      </c>
      <c r="C43" s="16" t="s">
        <v>207</v>
      </c>
      <c r="D43" s="7">
        <v>10810</v>
      </c>
      <c r="E43" s="7">
        <v>9</v>
      </c>
      <c r="F43" s="78">
        <v>1201.1111111111111</v>
      </c>
    </row>
    <row r="44" spans="1:6" ht="12" customHeight="1" x14ac:dyDescent="0.2">
      <c r="A44" s="15">
        <f t="shared" si="0"/>
        <v>39</v>
      </c>
      <c r="B44" s="46">
        <v>47</v>
      </c>
      <c r="C44" s="16" t="s">
        <v>208</v>
      </c>
      <c r="D44" s="7">
        <v>500</v>
      </c>
      <c r="E44" s="7">
        <v>1</v>
      </c>
      <c r="F44" s="78">
        <v>500</v>
      </c>
    </row>
    <row r="45" spans="1:6" ht="12" customHeight="1" x14ac:dyDescent="0.2">
      <c r="A45" s="15">
        <f t="shared" si="0"/>
        <v>40</v>
      </c>
      <c r="B45" s="46">
        <v>48</v>
      </c>
      <c r="C45" s="16" t="s">
        <v>209</v>
      </c>
      <c r="D45" s="7">
        <v>26053</v>
      </c>
      <c r="E45" s="7">
        <v>6</v>
      </c>
      <c r="F45" s="78">
        <v>4342.166666666667</v>
      </c>
    </row>
    <row r="46" spans="1:6" ht="12" customHeight="1" x14ac:dyDescent="0.2">
      <c r="A46" s="15">
        <f t="shared" si="0"/>
        <v>41</v>
      </c>
      <c r="B46" s="46">
        <v>49</v>
      </c>
      <c r="C46" s="16" t="s">
        <v>210</v>
      </c>
      <c r="D46" s="7">
        <v>29097</v>
      </c>
      <c r="E46" s="7">
        <v>10</v>
      </c>
      <c r="F46" s="78">
        <v>2909.7</v>
      </c>
    </row>
    <row r="47" spans="1:6" ht="12" customHeight="1" x14ac:dyDescent="0.2">
      <c r="A47" s="15">
        <f t="shared" si="0"/>
        <v>42</v>
      </c>
      <c r="B47" s="46">
        <v>50</v>
      </c>
      <c r="C47" s="16" t="s">
        <v>211</v>
      </c>
      <c r="D47" s="7">
        <v>97898</v>
      </c>
      <c r="E47" s="7">
        <v>42</v>
      </c>
      <c r="F47" s="78">
        <v>2330.9047619047619</v>
      </c>
    </row>
    <row r="48" spans="1:6" ht="12" customHeight="1" x14ac:dyDescent="0.2">
      <c r="A48" s="15">
        <f t="shared" si="0"/>
        <v>43</v>
      </c>
      <c r="B48" s="46">
        <v>51</v>
      </c>
      <c r="C48" s="16" t="s">
        <v>212</v>
      </c>
      <c r="D48" s="7">
        <v>36342</v>
      </c>
      <c r="E48" s="7">
        <v>3</v>
      </c>
      <c r="F48" s="78">
        <v>12114</v>
      </c>
    </row>
    <row r="49" spans="1:6" ht="12" customHeight="1" x14ac:dyDescent="0.2">
      <c r="A49" s="15">
        <f t="shared" si="0"/>
        <v>44</v>
      </c>
      <c r="B49" s="46">
        <v>52</v>
      </c>
      <c r="C49" s="16" t="s">
        <v>213</v>
      </c>
      <c r="D49" s="7">
        <v>36160</v>
      </c>
      <c r="E49" s="7">
        <v>15</v>
      </c>
      <c r="F49" s="78">
        <v>2410.6666666666665</v>
      </c>
    </row>
    <row r="50" spans="1:6" ht="12" customHeight="1" x14ac:dyDescent="0.2">
      <c r="A50" s="15">
        <f t="shared" si="0"/>
        <v>45</v>
      </c>
      <c r="B50" s="46">
        <v>53</v>
      </c>
      <c r="C50" s="16" t="s">
        <v>214</v>
      </c>
      <c r="D50" s="7">
        <v>9652</v>
      </c>
      <c r="E50" s="7">
        <v>3</v>
      </c>
      <c r="F50" s="78">
        <v>3217.3333333333335</v>
      </c>
    </row>
    <row r="51" spans="1:6" ht="12" customHeight="1" x14ac:dyDescent="0.2">
      <c r="A51" s="15">
        <f t="shared" si="0"/>
        <v>46</v>
      </c>
      <c r="B51" s="46">
        <v>54</v>
      </c>
      <c r="C51" s="16" t="s">
        <v>215</v>
      </c>
      <c r="D51" s="7">
        <v>3700</v>
      </c>
      <c r="E51" s="7">
        <v>4</v>
      </c>
      <c r="F51" s="78">
        <v>925</v>
      </c>
    </row>
    <row r="52" spans="1:6" ht="12" customHeight="1" x14ac:dyDescent="0.2">
      <c r="A52" s="15">
        <f t="shared" si="0"/>
        <v>47</v>
      </c>
      <c r="B52" s="46">
        <v>55</v>
      </c>
      <c r="C52" s="16" t="s">
        <v>216</v>
      </c>
      <c r="D52" s="7">
        <v>41119</v>
      </c>
      <c r="E52" s="7">
        <v>25</v>
      </c>
      <c r="F52" s="78">
        <v>1644.76</v>
      </c>
    </row>
    <row r="53" spans="1:6" ht="12" customHeight="1" x14ac:dyDescent="0.2">
      <c r="A53" s="15">
        <f t="shared" si="0"/>
        <v>48</v>
      </c>
      <c r="B53" s="46">
        <v>56</v>
      </c>
      <c r="C53" s="16" t="s">
        <v>217</v>
      </c>
      <c r="D53" s="7">
        <v>14236</v>
      </c>
      <c r="E53" s="7">
        <v>5</v>
      </c>
      <c r="F53" s="78">
        <v>2847.2</v>
      </c>
    </row>
    <row r="54" spans="1:6" ht="12" customHeight="1" x14ac:dyDescent="0.2">
      <c r="A54" s="15">
        <f t="shared" si="0"/>
        <v>49</v>
      </c>
      <c r="B54" s="46">
        <v>57</v>
      </c>
      <c r="C54" s="16" t="s">
        <v>218</v>
      </c>
      <c r="D54" s="7">
        <v>16660</v>
      </c>
      <c r="E54" s="7">
        <v>4</v>
      </c>
      <c r="F54" s="78">
        <v>4165</v>
      </c>
    </row>
    <row r="55" spans="1:6" ht="12" customHeight="1" x14ac:dyDescent="0.2">
      <c r="A55" s="15">
        <f t="shared" si="0"/>
        <v>50</v>
      </c>
      <c r="B55" s="46">
        <v>58</v>
      </c>
      <c r="C55" s="16" t="s">
        <v>219</v>
      </c>
      <c r="D55" s="7">
        <v>10341</v>
      </c>
      <c r="E55" s="7">
        <v>4</v>
      </c>
      <c r="F55" s="78">
        <v>2585.25</v>
      </c>
    </row>
    <row r="56" spans="1:6" ht="12" customHeight="1" x14ac:dyDescent="0.2">
      <c r="A56" s="15">
        <f t="shared" si="0"/>
        <v>51</v>
      </c>
      <c r="B56" s="46">
        <v>59</v>
      </c>
      <c r="C56" s="16" t="s">
        <v>220</v>
      </c>
      <c r="D56" s="7">
        <v>12700</v>
      </c>
      <c r="E56" s="7">
        <v>2</v>
      </c>
      <c r="F56" s="78">
        <v>6350</v>
      </c>
    </row>
    <row r="57" spans="1:6" ht="12" customHeight="1" x14ac:dyDescent="0.2">
      <c r="A57" s="15">
        <f t="shared" si="0"/>
        <v>52</v>
      </c>
      <c r="B57" s="46">
        <v>60</v>
      </c>
      <c r="C57" s="16" t="s">
        <v>221</v>
      </c>
      <c r="D57" s="7">
        <v>4499</v>
      </c>
      <c r="E57" s="7">
        <v>3</v>
      </c>
      <c r="F57" s="78">
        <v>1499.6666666666667</v>
      </c>
    </row>
    <row r="58" spans="1:6" ht="12" customHeight="1" x14ac:dyDescent="0.2">
      <c r="A58" s="15">
        <f t="shared" si="0"/>
        <v>53</v>
      </c>
      <c r="B58" s="46">
        <v>61</v>
      </c>
      <c r="C58" s="16" t="s">
        <v>222</v>
      </c>
      <c r="D58" s="7">
        <v>8277</v>
      </c>
      <c r="E58" s="7">
        <v>8</v>
      </c>
      <c r="F58" s="78">
        <v>1034.625</v>
      </c>
    </row>
    <row r="59" spans="1:6" ht="12" customHeight="1" x14ac:dyDescent="0.2">
      <c r="A59" s="15">
        <f t="shared" si="0"/>
        <v>54</v>
      </c>
      <c r="B59" s="46">
        <v>62</v>
      </c>
      <c r="C59" s="16" t="s">
        <v>223</v>
      </c>
      <c r="D59" s="7">
        <v>8480</v>
      </c>
      <c r="E59" s="7">
        <v>10</v>
      </c>
      <c r="F59" s="78">
        <v>848</v>
      </c>
    </row>
    <row r="60" spans="1:6" ht="12" customHeight="1" x14ac:dyDescent="0.2">
      <c r="A60" s="15">
        <f t="shared" si="0"/>
        <v>55</v>
      </c>
      <c r="B60" s="46">
        <v>63</v>
      </c>
      <c r="C60" s="16" t="s">
        <v>224</v>
      </c>
      <c r="D60" s="7">
        <v>52144</v>
      </c>
      <c r="E60" s="7">
        <v>11</v>
      </c>
      <c r="F60" s="78">
        <v>4740.363636363636</v>
      </c>
    </row>
    <row r="61" spans="1:6" ht="12" customHeight="1" x14ac:dyDescent="0.2">
      <c r="A61" s="15">
        <f t="shared" si="0"/>
        <v>56</v>
      </c>
      <c r="B61" s="46">
        <v>64</v>
      </c>
      <c r="C61" s="16" t="s">
        <v>225</v>
      </c>
      <c r="D61" s="7">
        <v>71704</v>
      </c>
      <c r="E61" s="7">
        <v>13</v>
      </c>
      <c r="F61" s="78">
        <v>5515.6923076923076</v>
      </c>
    </row>
    <row r="62" spans="1:6" ht="12" customHeight="1" x14ac:dyDescent="0.2">
      <c r="A62" s="15">
        <f t="shared" si="0"/>
        <v>57</v>
      </c>
      <c r="B62" s="46">
        <v>65</v>
      </c>
      <c r="C62" s="16" t="s">
        <v>226</v>
      </c>
      <c r="D62" s="7">
        <v>4200</v>
      </c>
      <c r="E62" s="7">
        <v>2</v>
      </c>
      <c r="F62" s="78">
        <v>2100</v>
      </c>
    </row>
    <row r="63" spans="1:6" ht="12" customHeight="1" x14ac:dyDescent="0.2">
      <c r="A63" s="15">
        <f t="shared" si="0"/>
        <v>58</v>
      </c>
      <c r="B63" s="46">
        <v>66</v>
      </c>
      <c r="C63" s="16" t="s">
        <v>227</v>
      </c>
      <c r="D63" s="7">
        <v>34764</v>
      </c>
      <c r="E63" s="7">
        <v>8</v>
      </c>
      <c r="F63" s="78">
        <v>4345.5</v>
      </c>
    </row>
    <row r="64" spans="1:6" ht="12" customHeight="1" x14ac:dyDescent="0.2">
      <c r="A64" s="15">
        <f t="shared" si="0"/>
        <v>59</v>
      </c>
      <c r="B64" s="46">
        <v>67</v>
      </c>
      <c r="C64" s="16" t="s">
        <v>228</v>
      </c>
      <c r="D64" s="7">
        <v>21070</v>
      </c>
      <c r="E64" s="7">
        <v>12</v>
      </c>
      <c r="F64" s="78">
        <v>1755.8333333333333</v>
      </c>
    </row>
    <row r="65" spans="1:6" ht="12" customHeight="1" x14ac:dyDescent="0.2">
      <c r="A65" s="15">
        <f t="shared" si="0"/>
        <v>60</v>
      </c>
      <c r="B65" s="46">
        <v>68</v>
      </c>
      <c r="C65" s="16" t="s">
        <v>229</v>
      </c>
      <c r="D65" s="7">
        <v>13519</v>
      </c>
      <c r="E65" s="7">
        <v>12</v>
      </c>
      <c r="F65" s="78">
        <v>1126.5833333333333</v>
      </c>
    </row>
    <row r="66" spans="1:6" ht="12" customHeight="1" x14ac:dyDescent="0.2">
      <c r="A66" s="15">
        <f t="shared" si="0"/>
        <v>61</v>
      </c>
      <c r="B66" s="46">
        <v>69</v>
      </c>
      <c r="C66" s="16" t="s">
        <v>230</v>
      </c>
      <c r="D66" s="7">
        <v>13560</v>
      </c>
      <c r="E66" s="7">
        <v>10</v>
      </c>
      <c r="F66" s="78">
        <v>1356</v>
      </c>
    </row>
    <row r="67" spans="1:6" ht="12" customHeight="1" x14ac:dyDescent="0.2">
      <c r="A67" s="15">
        <f t="shared" si="0"/>
        <v>62</v>
      </c>
      <c r="B67" s="46">
        <v>70</v>
      </c>
      <c r="C67" s="16" t="s">
        <v>231</v>
      </c>
      <c r="D67" s="7">
        <v>5939</v>
      </c>
      <c r="E67" s="7">
        <v>4</v>
      </c>
      <c r="F67" s="78">
        <v>1484.75</v>
      </c>
    </row>
    <row r="68" spans="1:6" ht="12" customHeight="1" x14ac:dyDescent="0.2">
      <c r="A68" s="15">
        <f t="shared" si="0"/>
        <v>63</v>
      </c>
      <c r="B68" s="46">
        <v>71</v>
      </c>
      <c r="C68" s="16" t="s">
        <v>232</v>
      </c>
      <c r="D68" s="7">
        <v>11872</v>
      </c>
      <c r="E68" s="7">
        <v>4</v>
      </c>
      <c r="F68" s="78">
        <v>2968</v>
      </c>
    </row>
    <row r="69" spans="1:6" ht="12" customHeight="1" x14ac:dyDescent="0.2">
      <c r="A69" s="15">
        <f t="shared" si="0"/>
        <v>64</v>
      </c>
      <c r="B69" s="46">
        <v>72</v>
      </c>
      <c r="C69" s="16" t="s">
        <v>233</v>
      </c>
      <c r="D69" s="7">
        <v>2000</v>
      </c>
      <c r="E69" s="7">
        <v>2</v>
      </c>
      <c r="F69" s="78">
        <v>1000</v>
      </c>
    </row>
    <row r="70" spans="1:6" ht="12" customHeight="1" x14ac:dyDescent="0.2">
      <c r="A70" s="15">
        <f t="shared" si="0"/>
        <v>65</v>
      </c>
      <c r="B70" s="46">
        <v>73</v>
      </c>
      <c r="C70" s="16" t="s">
        <v>234</v>
      </c>
      <c r="D70" s="7">
        <v>18800</v>
      </c>
      <c r="E70" s="7">
        <v>5</v>
      </c>
      <c r="F70" s="78">
        <v>3760</v>
      </c>
    </row>
    <row r="71" spans="1:6" ht="12" customHeight="1" x14ac:dyDescent="0.2">
      <c r="A71" s="15">
        <f t="shared" si="0"/>
        <v>66</v>
      </c>
      <c r="B71" s="46">
        <v>74</v>
      </c>
      <c r="C71" s="16" t="s">
        <v>235</v>
      </c>
      <c r="D71" s="7">
        <v>16426</v>
      </c>
      <c r="E71" s="7">
        <v>2</v>
      </c>
      <c r="F71" s="78">
        <v>8213</v>
      </c>
    </row>
    <row r="72" spans="1:6" ht="12" customHeight="1" x14ac:dyDescent="0.2">
      <c r="A72" s="15">
        <f t="shared" ref="A72:A135" si="1">A71+1</f>
        <v>67</v>
      </c>
      <c r="B72" s="46">
        <v>75</v>
      </c>
      <c r="C72" s="16" t="s">
        <v>236</v>
      </c>
      <c r="D72" s="7">
        <v>7925</v>
      </c>
      <c r="E72" s="7">
        <v>5</v>
      </c>
      <c r="F72" s="78">
        <v>1585</v>
      </c>
    </row>
    <row r="73" spans="1:6" ht="12" customHeight="1" x14ac:dyDescent="0.2">
      <c r="A73" s="15">
        <f t="shared" si="1"/>
        <v>68</v>
      </c>
      <c r="B73" s="46">
        <v>76</v>
      </c>
      <c r="C73" s="16" t="s">
        <v>237</v>
      </c>
      <c r="D73" s="7">
        <v>142298</v>
      </c>
      <c r="E73" s="7">
        <v>31</v>
      </c>
      <c r="F73" s="78">
        <v>4590.2580645161288</v>
      </c>
    </row>
    <row r="74" spans="1:6" ht="12" customHeight="1" x14ac:dyDescent="0.2">
      <c r="A74" s="15">
        <f t="shared" si="1"/>
        <v>69</v>
      </c>
      <c r="B74" s="46">
        <v>77</v>
      </c>
      <c r="C74" s="16" t="s">
        <v>238</v>
      </c>
      <c r="D74" s="7">
        <v>20600</v>
      </c>
      <c r="E74" s="7">
        <v>3</v>
      </c>
      <c r="F74" s="78">
        <v>6866.666666666667</v>
      </c>
    </row>
    <row r="75" spans="1:6" ht="12" customHeight="1" x14ac:dyDescent="0.2">
      <c r="A75" s="15">
        <f t="shared" si="1"/>
        <v>70</v>
      </c>
      <c r="B75" s="46">
        <v>78</v>
      </c>
      <c r="C75" s="16" t="s">
        <v>239</v>
      </c>
      <c r="D75" s="7">
        <v>29721</v>
      </c>
      <c r="E75" s="7">
        <v>3</v>
      </c>
      <c r="F75" s="78">
        <v>9907</v>
      </c>
    </row>
    <row r="76" spans="1:6" ht="12" customHeight="1" x14ac:dyDescent="0.2">
      <c r="A76" s="15">
        <f t="shared" si="1"/>
        <v>71</v>
      </c>
      <c r="B76" s="46">
        <v>80</v>
      </c>
      <c r="C76" s="16" t="s">
        <v>241</v>
      </c>
      <c r="D76" s="7">
        <v>23034</v>
      </c>
      <c r="E76" s="7">
        <v>9</v>
      </c>
      <c r="F76" s="78">
        <v>2559.3333333333335</v>
      </c>
    </row>
    <row r="77" spans="1:6" ht="12" customHeight="1" x14ac:dyDescent="0.2">
      <c r="A77" s="15">
        <f t="shared" si="1"/>
        <v>72</v>
      </c>
      <c r="B77" s="46">
        <v>81</v>
      </c>
      <c r="C77" s="16" t="s">
        <v>242</v>
      </c>
      <c r="D77" s="7">
        <v>16625</v>
      </c>
      <c r="E77" s="7">
        <v>5</v>
      </c>
      <c r="F77" s="78">
        <v>3325</v>
      </c>
    </row>
    <row r="78" spans="1:6" ht="12" customHeight="1" x14ac:dyDescent="0.2">
      <c r="A78" s="15">
        <f t="shared" si="1"/>
        <v>73</v>
      </c>
      <c r="B78" s="46">
        <v>82</v>
      </c>
      <c r="C78" s="16" t="s">
        <v>243</v>
      </c>
      <c r="D78" s="7">
        <v>6553</v>
      </c>
      <c r="E78" s="7">
        <v>3</v>
      </c>
      <c r="F78" s="78">
        <v>2184.3333333333335</v>
      </c>
    </row>
    <row r="79" spans="1:6" ht="12" customHeight="1" x14ac:dyDescent="0.2">
      <c r="A79" s="15">
        <f t="shared" si="1"/>
        <v>74</v>
      </c>
      <c r="B79" s="46">
        <v>83</v>
      </c>
      <c r="C79" s="16" t="s">
        <v>244</v>
      </c>
      <c r="D79" s="7">
        <v>10488</v>
      </c>
      <c r="E79" s="7">
        <v>4</v>
      </c>
      <c r="F79" s="78">
        <v>2622</v>
      </c>
    </row>
    <row r="80" spans="1:6" ht="12" customHeight="1" x14ac:dyDescent="0.2">
      <c r="A80" s="15">
        <f t="shared" si="1"/>
        <v>75</v>
      </c>
      <c r="B80" s="46">
        <v>84</v>
      </c>
      <c r="C80" s="16" t="s">
        <v>245</v>
      </c>
      <c r="D80" s="7">
        <v>3500</v>
      </c>
      <c r="E80" s="7">
        <v>2</v>
      </c>
      <c r="F80" s="78">
        <v>1750</v>
      </c>
    </row>
    <row r="81" spans="1:6" ht="12" customHeight="1" x14ac:dyDescent="0.2">
      <c r="A81" s="15">
        <f t="shared" si="1"/>
        <v>76</v>
      </c>
      <c r="B81" s="46">
        <v>86</v>
      </c>
      <c r="C81" s="16" t="s">
        <v>247</v>
      </c>
      <c r="D81" s="7">
        <v>13759</v>
      </c>
      <c r="E81" s="7">
        <v>3</v>
      </c>
      <c r="F81" s="78">
        <v>4586.333333333333</v>
      </c>
    </row>
    <row r="82" spans="1:6" ht="12" customHeight="1" x14ac:dyDescent="0.2">
      <c r="A82" s="15">
        <f t="shared" si="1"/>
        <v>77</v>
      </c>
      <c r="B82" s="46">
        <v>87</v>
      </c>
      <c r="C82" s="16" t="s">
        <v>248</v>
      </c>
      <c r="D82" s="7">
        <v>18374</v>
      </c>
      <c r="E82" s="7">
        <v>2</v>
      </c>
      <c r="F82" s="78">
        <v>9187</v>
      </c>
    </row>
    <row r="83" spans="1:6" ht="12" customHeight="1" x14ac:dyDescent="0.2">
      <c r="A83" s="15">
        <f t="shared" si="1"/>
        <v>78</v>
      </c>
      <c r="B83" s="46">
        <v>88</v>
      </c>
      <c r="C83" s="16" t="s">
        <v>249</v>
      </c>
      <c r="D83" s="7">
        <v>9498</v>
      </c>
      <c r="E83" s="7">
        <v>3</v>
      </c>
      <c r="F83" s="78">
        <v>3166</v>
      </c>
    </row>
    <row r="84" spans="1:6" ht="12" customHeight="1" x14ac:dyDescent="0.2">
      <c r="A84" s="15">
        <f t="shared" si="1"/>
        <v>79</v>
      </c>
      <c r="B84" s="46">
        <v>89</v>
      </c>
      <c r="C84" s="16" t="s">
        <v>250</v>
      </c>
      <c r="D84" s="7">
        <v>88655</v>
      </c>
      <c r="E84" s="7">
        <v>9</v>
      </c>
      <c r="F84" s="78">
        <v>9850.5555555555547</v>
      </c>
    </row>
    <row r="85" spans="1:6" ht="12" customHeight="1" x14ac:dyDescent="0.2">
      <c r="A85" s="15">
        <f t="shared" si="1"/>
        <v>80</v>
      </c>
      <c r="B85" s="46">
        <v>90</v>
      </c>
      <c r="C85" s="16" t="s">
        <v>251</v>
      </c>
      <c r="D85" s="7">
        <v>4311</v>
      </c>
      <c r="E85" s="7">
        <v>2</v>
      </c>
      <c r="F85" s="78">
        <v>2155.5</v>
      </c>
    </row>
    <row r="86" spans="1:6" ht="12" customHeight="1" x14ac:dyDescent="0.2">
      <c r="A86" s="15">
        <f t="shared" si="1"/>
        <v>81</v>
      </c>
      <c r="B86" s="46">
        <v>91</v>
      </c>
      <c r="C86" s="16" t="s">
        <v>252</v>
      </c>
      <c r="D86" s="7">
        <v>19160</v>
      </c>
      <c r="E86" s="7">
        <v>5</v>
      </c>
      <c r="F86" s="78">
        <v>3832</v>
      </c>
    </row>
    <row r="87" spans="1:6" ht="12" customHeight="1" x14ac:dyDescent="0.2">
      <c r="A87" s="15">
        <f t="shared" si="1"/>
        <v>82</v>
      </c>
      <c r="B87" s="46">
        <v>92</v>
      </c>
      <c r="C87" s="16" t="s">
        <v>253</v>
      </c>
      <c r="D87" s="7">
        <v>19209</v>
      </c>
      <c r="E87" s="7">
        <v>10</v>
      </c>
      <c r="F87" s="78">
        <v>1920.9</v>
      </c>
    </row>
    <row r="88" spans="1:6" ht="12" customHeight="1" x14ac:dyDescent="0.2">
      <c r="A88" s="15">
        <f t="shared" si="1"/>
        <v>83</v>
      </c>
      <c r="B88" s="46">
        <v>93</v>
      </c>
      <c r="C88" s="16" t="s">
        <v>254</v>
      </c>
      <c r="D88" s="7">
        <v>4100</v>
      </c>
      <c r="E88" s="7">
        <v>1</v>
      </c>
      <c r="F88" s="78">
        <v>4100</v>
      </c>
    </row>
    <row r="89" spans="1:6" ht="12" customHeight="1" x14ac:dyDescent="0.2">
      <c r="A89" s="15">
        <f t="shared" si="1"/>
        <v>84</v>
      </c>
      <c r="B89" s="46">
        <v>94</v>
      </c>
      <c r="C89" s="16" t="s">
        <v>255</v>
      </c>
      <c r="D89" s="7">
        <v>19212</v>
      </c>
      <c r="E89" s="7">
        <v>14</v>
      </c>
      <c r="F89" s="78">
        <v>1372.2857142857142</v>
      </c>
    </row>
    <row r="90" spans="1:6" ht="12" customHeight="1" x14ac:dyDescent="0.2">
      <c r="A90" s="15">
        <f t="shared" si="1"/>
        <v>85</v>
      </c>
      <c r="B90" s="46">
        <v>95</v>
      </c>
      <c r="C90" s="16" t="s">
        <v>256</v>
      </c>
      <c r="D90" s="7">
        <v>5900</v>
      </c>
      <c r="E90" s="7">
        <v>5</v>
      </c>
      <c r="F90" s="78">
        <v>1180</v>
      </c>
    </row>
    <row r="91" spans="1:6" ht="12" customHeight="1" x14ac:dyDescent="0.2">
      <c r="A91" s="15">
        <f t="shared" si="1"/>
        <v>86</v>
      </c>
      <c r="B91" s="46">
        <v>96</v>
      </c>
      <c r="C91" s="16" t="s">
        <v>257</v>
      </c>
      <c r="D91" s="7">
        <v>15527</v>
      </c>
      <c r="E91" s="7">
        <v>6</v>
      </c>
      <c r="F91" s="78">
        <v>2587.8333333333335</v>
      </c>
    </row>
    <row r="92" spans="1:6" ht="12" customHeight="1" x14ac:dyDescent="0.2">
      <c r="A92" s="15">
        <f t="shared" si="1"/>
        <v>87</v>
      </c>
      <c r="B92" s="46">
        <v>97</v>
      </c>
      <c r="C92" s="16" t="s">
        <v>258</v>
      </c>
      <c r="D92" s="7">
        <v>539</v>
      </c>
      <c r="E92" s="7">
        <v>1</v>
      </c>
      <c r="F92" s="78">
        <v>539</v>
      </c>
    </row>
    <row r="93" spans="1:6" ht="12" customHeight="1" x14ac:dyDescent="0.2">
      <c r="A93" s="15">
        <f t="shared" si="1"/>
        <v>88</v>
      </c>
      <c r="B93" s="46">
        <v>99</v>
      </c>
      <c r="C93" s="16" t="s">
        <v>260</v>
      </c>
      <c r="D93" s="7">
        <v>5100</v>
      </c>
      <c r="E93" s="7">
        <v>7</v>
      </c>
      <c r="F93" s="78">
        <v>728.57142857142856</v>
      </c>
    </row>
    <row r="94" spans="1:6" ht="12" customHeight="1" x14ac:dyDescent="0.2">
      <c r="A94" s="15">
        <f t="shared" si="1"/>
        <v>89</v>
      </c>
      <c r="B94" s="46">
        <v>102</v>
      </c>
      <c r="C94" s="16" t="s">
        <v>263</v>
      </c>
      <c r="D94" s="7">
        <v>4999</v>
      </c>
      <c r="E94" s="7">
        <v>4</v>
      </c>
      <c r="F94" s="78">
        <v>1249.75</v>
      </c>
    </row>
    <row r="95" spans="1:6" ht="12" customHeight="1" x14ac:dyDescent="0.2">
      <c r="A95" s="15">
        <f t="shared" si="1"/>
        <v>90</v>
      </c>
      <c r="B95" s="46">
        <v>103</v>
      </c>
      <c r="C95" s="16" t="s">
        <v>264</v>
      </c>
      <c r="D95" s="7">
        <v>13574</v>
      </c>
      <c r="E95" s="7">
        <v>6</v>
      </c>
      <c r="F95" s="78">
        <v>2262.3333333333335</v>
      </c>
    </row>
    <row r="96" spans="1:6" ht="12" customHeight="1" x14ac:dyDescent="0.2">
      <c r="A96" s="15">
        <f t="shared" si="1"/>
        <v>91</v>
      </c>
      <c r="B96" s="46">
        <v>104</v>
      </c>
      <c r="C96" s="16" t="s">
        <v>265</v>
      </c>
      <c r="D96" s="7">
        <v>10600</v>
      </c>
      <c r="E96" s="7">
        <v>9</v>
      </c>
      <c r="F96" s="78">
        <v>1177.7777777777778</v>
      </c>
    </row>
    <row r="97" spans="1:6" ht="12" customHeight="1" x14ac:dyDescent="0.2">
      <c r="A97" s="15">
        <f t="shared" si="1"/>
        <v>92</v>
      </c>
      <c r="B97" s="46">
        <v>105</v>
      </c>
      <c r="C97" s="16" t="s">
        <v>266</v>
      </c>
      <c r="D97" s="7">
        <v>37659</v>
      </c>
      <c r="E97" s="7">
        <v>5</v>
      </c>
      <c r="F97" s="78">
        <v>7531.8</v>
      </c>
    </row>
    <row r="98" spans="1:6" ht="12" customHeight="1" x14ac:dyDescent="0.2">
      <c r="A98" s="15">
        <f t="shared" si="1"/>
        <v>93</v>
      </c>
      <c r="B98" s="46">
        <v>106</v>
      </c>
      <c r="C98" s="16" t="s">
        <v>267</v>
      </c>
      <c r="D98" s="7">
        <v>7046</v>
      </c>
      <c r="E98" s="7">
        <v>7</v>
      </c>
      <c r="F98" s="78">
        <v>1006.5714285714286</v>
      </c>
    </row>
    <row r="99" spans="1:6" ht="12" customHeight="1" x14ac:dyDescent="0.2">
      <c r="A99" s="15">
        <f t="shared" si="1"/>
        <v>94</v>
      </c>
      <c r="B99" s="46">
        <v>107</v>
      </c>
      <c r="C99" s="16" t="s">
        <v>268</v>
      </c>
      <c r="D99" s="7">
        <v>13755</v>
      </c>
      <c r="E99" s="7">
        <v>4</v>
      </c>
      <c r="F99" s="78">
        <v>3438.75</v>
      </c>
    </row>
    <row r="100" spans="1:6" ht="12" customHeight="1" x14ac:dyDescent="0.2">
      <c r="A100" s="15">
        <f t="shared" si="1"/>
        <v>95</v>
      </c>
      <c r="B100" s="46">
        <v>108</v>
      </c>
      <c r="C100" s="16" t="s">
        <v>269</v>
      </c>
      <c r="D100" s="7">
        <v>4000</v>
      </c>
      <c r="E100" s="7">
        <v>1</v>
      </c>
      <c r="F100" s="78">
        <v>4000</v>
      </c>
    </row>
    <row r="101" spans="1:6" ht="12" customHeight="1" x14ac:dyDescent="0.2">
      <c r="A101" s="15">
        <f t="shared" si="1"/>
        <v>96</v>
      </c>
      <c r="B101" s="46">
        <v>109</v>
      </c>
      <c r="C101" s="16" t="s">
        <v>270</v>
      </c>
      <c r="D101" s="7">
        <v>23600</v>
      </c>
      <c r="E101" s="7">
        <v>1</v>
      </c>
      <c r="F101" s="78">
        <v>23600</v>
      </c>
    </row>
    <row r="102" spans="1:6" ht="12" customHeight="1" x14ac:dyDescent="0.2">
      <c r="A102" s="15">
        <f t="shared" si="1"/>
        <v>97</v>
      </c>
      <c r="B102" s="46">
        <v>110</v>
      </c>
      <c r="C102" s="16" t="s">
        <v>271</v>
      </c>
      <c r="D102" s="7">
        <v>21924</v>
      </c>
      <c r="E102" s="7">
        <v>3</v>
      </c>
      <c r="F102" s="78">
        <v>7308</v>
      </c>
    </row>
    <row r="103" spans="1:6" ht="12" customHeight="1" x14ac:dyDescent="0.2">
      <c r="A103" s="15">
        <f t="shared" si="1"/>
        <v>98</v>
      </c>
      <c r="B103" s="46">
        <v>111</v>
      </c>
      <c r="C103" s="16" t="s">
        <v>272</v>
      </c>
      <c r="D103" s="7">
        <v>39094</v>
      </c>
      <c r="E103" s="7">
        <v>16</v>
      </c>
      <c r="F103" s="78">
        <v>2443.375</v>
      </c>
    </row>
    <row r="104" spans="1:6" ht="12" customHeight="1" x14ac:dyDescent="0.2">
      <c r="A104" s="15">
        <f t="shared" si="1"/>
        <v>99</v>
      </c>
      <c r="B104" s="46">
        <v>112</v>
      </c>
      <c r="C104" s="16" t="s">
        <v>273</v>
      </c>
      <c r="D104" s="7">
        <v>4500</v>
      </c>
      <c r="E104" s="7">
        <v>9</v>
      </c>
      <c r="F104" s="78">
        <v>500</v>
      </c>
    </row>
    <row r="105" spans="1:6" ht="12" customHeight="1" x14ac:dyDescent="0.2">
      <c r="A105" s="15">
        <f t="shared" si="1"/>
        <v>100</v>
      </c>
      <c r="B105" s="46">
        <v>113</v>
      </c>
      <c r="C105" s="16" t="s">
        <v>274</v>
      </c>
      <c r="D105" s="7">
        <v>171569</v>
      </c>
      <c r="E105" s="7">
        <v>53</v>
      </c>
      <c r="F105" s="78">
        <v>3237.1509433962265</v>
      </c>
    </row>
    <row r="106" spans="1:6" ht="12" customHeight="1" x14ac:dyDescent="0.2">
      <c r="A106" s="15">
        <f t="shared" si="1"/>
        <v>101</v>
      </c>
      <c r="B106" s="46">
        <v>114</v>
      </c>
      <c r="C106" s="16" t="s">
        <v>275</v>
      </c>
      <c r="D106" s="7">
        <v>1200</v>
      </c>
      <c r="E106" s="7">
        <v>1</v>
      </c>
      <c r="F106" s="78">
        <v>1200</v>
      </c>
    </row>
    <row r="107" spans="1:6" ht="12" customHeight="1" x14ac:dyDescent="0.2">
      <c r="A107" s="15">
        <f t="shared" si="1"/>
        <v>102</v>
      </c>
      <c r="B107" s="46">
        <v>115</v>
      </c>
      <c r="C107" s="16" t="s">
        <v>276</v>
      </c>
      <c r="D107" s="7">
        <v>5554</v>
      </c>
      <c r="E107" s="7">
        <v>4</v>
      </c>
      <c r="F107" s="78">
        <v>1388.5</v>
      </c>
    </row>
    <row r="108" spans="1:6" ht="12" customHeight="1" x14ac:dyDescent="0.2">
      <c r="A108" s="15">
        <f t="shared" si="1"/>
        <v>103</v>
      </c>
      <c r="B108" s="46">
        <v>116</v>
      </c>
      <c r="C108" s="16" t="s">
        <v>277</v>
      </c>
      <c r="D108" s="7">
        <v>11610</v>
      </c>
      <c r="E108" s="7">
        <v>7</v>
      </c>
      <c r="F108" s="78">
        <v>1658.5714285714287</v>
      </c>
    </row>
    <row r="109" spans="1:6" ht="12" customHeight="1" x14ac:dyDescent="0.2">
      <c r="A109" s="15">
        <f t="shared" si="1"/>
        <v>104</v>
      </c>
      <c r="B109" s="46">
        <v>118</v>
      </c>
      <c r="C109" s="16" t="s">
        <v>279</v>
      </c>
      <c r="D109" s="7">
        <v>10500</v>
      </c>
      <c r="E109" s="7">
        <v>3</v>
      </c>
      <c r="F109" s="78">
        <v>3500</v>
      </c>
    </row>
    <row r="110" spans="1:6" ht="12" customHeight="1" x14ac:dyDescent="0.2">
      <c r="A110" s="15">
        <f t="shared" si="1"/>
        <v>105</v>
      </c>
      <c r="B110" s="46">
        <v>119</v>
      </c>
      <c r="C110" s="16" t="s">
        <v>280</v>
      </c>
      <c r="D110" s="7">
        <v>6960</v>
      </c>
      <c r="E110" s="7">
        <v>3</v>
      </c>
      <c r="F110" s="78">
        <v>2320</v>
      </c>
    </row>
    <row r="111" spans="1:6" ht="12" customHeight="1" x14ac:dyDescent="0.2">
      <c r="A111" s="15">
        <f t="shared" si="1"/>
        <v>106</v>
      </c>
      <c r="B111" s="46">
        <v>120</v>
      </c>
      <c r="C111" s="16" t="s">
        <v>281</v>
      </c>
      <c r="D111" s="7">
        <v>20283</v>
      </c>
      <c r="E111" s="7">
        <v>8</v>
      </c>
      <c r="F111" s="78">
        <v>2535.375</v>
      </c>
    </row>
    <row r="112" spans="1:6" ht="12" customHeight="1" x14ac:dyDescent="0.2">
      <c r="A112" s="15">
        <f t="shared" si="1"/>
        <v>107</v>
      </c>
      <c r="B112" s="46">
        <v>121</v>
      </c>
      <c r="C112" s="16" t="s">
        <v>282</v>
      </c>
      <c r="D112" s="7">
        <v>65313</v>
      </c>
      <c r="E112" s="7">
        <v>18</v>
      </c>
      <c r="F112" s="78">
        <v>3628.5</v>
      </c>
    </row>
    <row r="113" spans="1:6" ht="12" customHeight="1" x14ac:dyDescent="0.2">
      <c r="A113" s="15">
        <f t="shared" si="1"/>
        <v>108</v>
      </c>
      <c r="B113" s="46">
        <v>122</v>
      </c>
      <c r="C113" s="16" t="s">
        <v>283</v>
      </c>
      <c r="D113" s="7">
        <v>25685</v>
      </c>
      <c r="E113" s="7">
        <v>16</v>
      </c>
      <c r="F113" s="78">
        <v>1605.3125</v>
      </c>
    </row>
    <row r="114" spans="1:6" ht="12" customHeight="1" x14ac:dyDescent="0.2">
      <c r="A114" s="15">
        <f t="shared" si="1"/>
        <v>109</v>
      </c>
      <c r="B114" s="46">
        <v>123</v>
      </c>
      <c r="C114" s="16" t="s">
        <v>284</v>
      </c>
      <c r="D114" s="7">
        <v>3600</v>
      </c>
      <c r="E114" s="7">
        <v>2</v>
      </c>
      <c r="F114" s="78">
        <v>1800</v>
      </c>
    </row>
    <row r="115" spans="1:6" ht="12" customHeight="1" x14ac:dyDescent="0.2">
      <c r="A115" s="15">
        <f t="shared" si="1"/>
        <v>110</v>
      </c>
      <c r="B115" s="46">
        <v>124</v>
      </c>
      <c r="C115" s="16" t="s">
        <v>285</v>
      </c>
      <c r="D115" s="7">
        <v>15930</v>
      </c>
      <c r="E115" s="7">
        <v>8</v>
      </c>
      <c r="F115" s="78">
        <v>1991.25</v>
      </c>
    </row>
    <row r="116" spans="1:6" ht="12" customHeight="1" x14ac:dyDescent="0.2">
      <c r="A116" s="15">
        <f t="shared" si="1"/>
        <v>111</v>
      </c>
      <c r="B116" s="46">
        <v>125</v>
      </c>
      <c r="C116" s="16" t="s">
        <v>286</v>
      </c>
      <c r="D116" s="7">
        <v>37785</v>
      </c>
      <c r="E116" s="7">
        <v>9</v>
      </c>
      <c r="F116" s="78">
        <v>4198.333333333333</v>
      </c>
    </row>
    <row r="117" spans="1:6" ht="12" customHeight="1" x14ac:dyDescent="0.2">
      <c r="A117" s="15">
        <f t="shared" si="1"/>
        <v>112</v>
      </c>
      <c r="B117" s="46">
        <v>126</v>
      </c>
      <c r="C117" s="16" t="s">
        <v>287</v>
      </c>
      <c r="D117" s="7">
        <v>22529</v>
      </c>
      <c r="E117" s="7">
        <v>15</v>
      </c>
      <c r="F117" s="78">
        <v>1501.9333333333334</v>
      </c>
    </row>
    <row r="118" spans="1:6" ht="12" customHeight="1" x14ac:dyDescent="0.2">
      <c r="A118" s="15">
        <f t="shared" si="1"/>
        <v>113</v>
      </c>
      <c r="B118" s="46">
        <v>127</v>
      </c>
      <c r="C118" s="16" t="s">
        <v>288</v>
      </c>
      <c r="D118" s="7">
        <v>29428</v>
      </c>
      <c r="E118" s="7">
        <v>4</v>
      </c>
      <c r="F118" s="78">
        <v>7357</v>
      </c>
    </row>
    <row r="119" spans="1:6" ht="12" customHeight="1" x14ac:dyDescent="0.2">
      <c r="A119" s="15">
        <f t="shared" si="1"/>
        <v>114</v>
      </c>
      <c r="B119" s="46">
        <v>128</v>
      </c>
      <c r="C119" s="16" t="s">
        <v>289</v>
      </c>
      <c r="D119" s="7">
        <v>51519</v>
      </c>
      <c r="E119" s="7">
        <v>8</v>
      </c>
      <c r="F119" s="78">
        <v>6439.875</v>
      </c>
    </row>
    <row r="120" spans="1:6" ht="12" customHeight="1" x14ac:dyDescent="0.2">
      <c r="A120" s="15">
        <f t="shared" si="1"/>
        <v>115</v>
      </c>
      <c r="B120" s="46">
        <v>129</v>
      </c>
      <c r="C120" s="16" t="s">
        <v>290</v>
      </c>
      <c r="D120" s="7">
        <v>5200</v>
      </c>
      <c r="E120" s="7">
        <v>3</v>
      </c>
      <c r="F120" s="78">
        <v>1733.3333333333333</v>
      </c>
    </row>
    <row r="121" spans="1:6" ht="12" customHeight="1" x14ac:dyDescent="0.2">
      <c r="A121" s="15">
        <f t="shared" si="1"/>
        <v>116</v>
      </c>
      <c r="B121" s="46">
        <v>130</v>
      </c>
      <c r="C121" s="16" t="s">
        <v>291</v>
      </c>
      <c r="D121" s="7">
        <v>23500</v>
      </c>
      <c r="E121" s="7">
        <v>13</v>
      </c>
      <c r="F121" s="78">
        <v>1807.6923076923076</v>
      </c>
    </row>
    <row r="122" spans="1:6" ht="12" customHeight="1" x14ac:dyDescent="0.2">
      <c r="A122" s="15">
        <f t="shared" si="1"/>
        <v>117</v>
      </c>
      <c r="B122" s="46">
        <v>131</v>
      </c>
      <c r="C122" s="16" t="s">
        <v>292</v>
      </c>
      <c r="D122" s="7">
        <v>20000</v>
      </c>
      <c r="E122" s="7">
        <v>4</v>
      </c>
      <c r="F122" s="78">
        <v>5000</v>
      </c>
    </row>
    <row r="123" spans="1:6" ht="12" customHeight="1" x14ac:dyDescent="0.2">
      <c r="A123" s="15">
        <f t="shared" si="1"/>
        <v>118</v>
      </c>
      <c r="B123" s="46">
        <v>132</v>
      </c>
      <c r="C123" s="16" t="s">
        <v>293</v>
      </c>
      <c r="D123" s="7">
        <v>4682</v>
      </c>
      <c r="E123" s="7">
        <v>2</v>
      </c>
      <c r="F123" s="78">
        <v>2341</v>
      </c>
    </row>
    <row r="124" spans="1:6" ht="12" customHeight="1" x14ac:dyDescent="0.2">
      <c r="A124" s="15">
        <f t="shared" si="1"/>
        <v>119</v>
      </c>
      <c r="B124" s="46">
        <v>133</v>
      </c>
      <c r="C124" s="16" t="s">
        <v>294</v>
      </c>
      <c r="D124" s="7">
        <v>35598</v>
      </c>
      <c r="E124" s="7">
        <v>11</v>
      </c>
      <c r="F124" s="78">
        <v>3236.181818181818</v>
      </c>
    </row>
    <row r="125" spans="1:6" ht="12" customHeight="1" x14ac:dyDescent="0.2">
      <c r="A125" s="15">
        <f t="shared" si="1"/>
        <v>120</v>
      </c>
      <c r="B125" s="46">
        <v>134</v>
      </c>
      <c r="C125" s="16" t="s">
        <v>295</v>
      </c>
      <c r="D125" s="7">
        <v>41941</v>
      </c>
      <c r="E125" s="7">
        <v>18</v>
      </c>
      <c r="F125" s="78">
        <v>2330.0555555555557</v>
      </c>
    </row>
    <row r="126" spans="1:6" ht="12" customHeight="1" x14ac:dyDescent="0.2">
      <c r="A126" s="15">
        <f t="shared" si="1"/>
        <v>121</v>
      </c>
      <c r="B126" s="46">
        <v>135</v>
      </c>
      <c r="C126" s="16" t="s">
        <v>296</v>
      </c>
      <c r="D126" s="7">
        <v>265937</v>
      </c>
      <c r="E126" s="7">
        <v>48</v>
      </c>
      <c r="F126" s="78">
        <v>5540.354166666667</v>
      </c>
    </row>
    <row r="127" spans="1:6" ht="12" customHeight="1" x14ac:dyDescent="0.2">
      <c r="A127" s="15">
        <f t="shared" si="1"/>
        <v>122</v>
      </c>
      <c r="B127" s="46">
        <v>136</v>
      </c>
      <c r="C127" s="16" t="s">
        <v>297</v>
      </c>
      <c r="D127" s="7">
        <v>75373</v>
      </c>
      <c r="E127" s="7">
        <v>20</v>
      </c>
      <c r="F127" s="78">
        <v>3768.65</v>
      </c>
    </row>
    <row r="128" spans="1:6" ht="12" customHeight="1" x14ac:dyDescent="0.2">
      <c r="A128" s="15">
        <f t="shared" si="1"/>
        <v>123</v>
      </c>
      <c r="B128" s="46">
        <v>137</v>
      </c>
      <c r="C128" s="16" t="s">
        <v>298</v>
      </c>
      <c r="D128" s="7">
        <v>2080</v>
      </c>
      <c r="E128" s="7">
        <v>1</v>
      </c>
      <c r="F128" s="78">
        <v>2080</v>
      </c>
    </row>
    <row r="129" spans="1:6" ht="12" customHeight="1" x14ac:dyDescent="0.2">
      <c r="A129" s="15">
        <f t="shared" si="1"/>
        <v>124</v>
      </c>
      <c r="B129" s="46">
        <v>138</v>
      </c>
      <c r="C129" s="16" t="s">
        <v>299</v>
      </c>
      <c r="D129" s="7">
        <v>6170</v>
      </c>
      <c r="E129" s="7">
        <v>2</v>
      </c>
      <c r="F129" s="78">
        <v>3085</v>
      </c>
    </row>
    <row r="130" spans="1:6" ht="12" customHeight="1" x14ac:dyDescent="0.2">
      <c r="A130" s="15">
        <f t="shared" si="1"/>
        <v>125</v>
      </c>
      <c r="B130" s="46">
        <v>139</v>
      </c>
      <c r="C130" s="16" t="s">
        <v>300</v>
      </c>
      <c r="D130" s="7">
        <v>26544</v>
      </c>
      <c r="E130" s="7">
        <v>13</v>
      </c>
      <c r="F130" s="78">
        <v>2041.8461538461538</v>
      </c>
    </row>
    <row r="131" spans="1:6" ht="12" customHeight="1" x14ac:dyDescent="0.2">
      <c r="A131" s="15">
        <f t="shared" si="1"/>
        <v>126</v>
      </c>
      <c r="B131" s="46">
        <v>140</v>
      </c>
      <c r="C131" s="16" t="s">
        <v>301</v>
      </c>
      <c r="D131" s="7">
        <v>5500</v>
      </c>
      <c r="E131" s="7">
        <v>3</v>
      </c>
      <c r="F131" s="78">
        <v>1833.3333333333333</v>
      </c>
    </row>
    <row r="132" spans="1:6" ht="12" customHeight="1" x14ac:dyDescent="0.2">
      <c r="A132" s="15">
        <f t="shared" si="1"/>
        <v>127</v>
      </c>
      <c r="B132" s="46">
        <v>141</v>
      </c>
      <c r="C132" s="16" t="s">
        <v>302</v>
      </c>
      <c r="D132" s="7">
        <v>10200</v>
      </c>
      <c r="E132" s="7">
        <v>2</v>
      </c>
      <c r="F132" s="78">
        <v>5100</v>
      </c>
    </row>
    <row r="133" spans="1:6" ht="12" customHeight="1" x14ac:dyDescent="0.2">
      <c r="A133" s="15">
        <f t="shared" si="1"/>
        <v>128</v>
      </c>
      <c r="B133" s="46">
        <v>142</v>
      </c>
      <c r="C133" s="16" t="s">
        <v>303</v>
      </c>
      <c r="D133" s="7">
        <v>14304</v>
      </c>
      <c r="E133" s="7">
        <v>5</v>
      </c>
      <c r="F133" s="78">
        <v>2860.8</v>
      </c>
    </row>
    <row r="134" spans="1:6" ht="12" customHeight="1" x14ac:dyDescent="0.2">
      <c r="A134" s="15">
        <f t="shared" si="1"/>
        <v>129</v>
      </c>
      <c r="B134" s="46">
        <v>143</v>
      </c>
      <c r="C134" s="16" t="s">
        <v>304</v>
      </c>
      <c r="D134" s="7">
        <v>11573</v>
      </c>
      <c r="E134" s="7">
        <v>4</v>
      </c>
      <c r="F134" s="78">
        <v>2893.25</v>
      </c>
    </row>
    <row r="135" spans="1:6" ht="12" customHeight="1" x14ac:dyDescent="0.2">
      <c r="A135" s="15">
        <f t="shared" si="1"/>
        <v>130</v>
      </c>
      <c r="B135" s="46">
        <v>144</v>
      </c>
      <c r="C135" s="16" t="s">
        <v>305</v>
      </c>
      <c r="D135" s="7">
        <v>1644</v>
      </c>
      <c r="E135" s="7">
        <v>2</v>
      </c>
      <c r="F135" s="78">
        <v>822</v>
      </c>
    </row>
    <row r="136" spans="1:6" ht="12" customHeight="1" x14ac:dyDescent="0.2">
      <c r="A136" s="15">
        <f t="shared" ref="A136:A199" si="2">A135+1</f>
        <v>131</v>
      </c>
      <c r="B136" s="46">
        <v>145</v>
      </c>
      <c r="C136" s="16" t="s">
        <v>306</v>
      </c>
      <c r="D136" s="7">
        <v>60526</v>
      </c>
      <c r="E136" s="7">
        <v>11</v>
      </c>
      <c r="F136" s="78">
        <v>5502.363636363636</v>
      </c>
    </row>
    <row r="137" spans="1:6" ht="12" customHeight="1" x14ac:dyDescent="0.2">
      <c r="A137" s="15">
        <f t="shared" si="2"/>
        <v>132</v>
      </c>
      <c r="B137" s="46">
        <v>146</v>
      </c>
      <c r="C137" s="16" t="s">
        <v>307</v>
      </c>
      <c r="D137" s="7">
        <v>6000</v>
      </c>
      <c r="E137" s="7">
        <v>2</v>
      </c>
      <c r="F137" s="78">
        <v>3000</v>
      </c>
    </row>
    <row r="138" spans="1:6" ht="12" customHeight="1" x14ac:dyDescent="0.2">
      <c r="A138" s="15">
        <f t="shared" si="2"/>
        <v>133</v>
      </c>
      <c r="B138" s="46">
        <v>147</v>
      </c>
      <c r="C138" s="16" t="s">
        <v>308</v>
      </c>
      <c r="D138" s="7">
        <v>8000</v>
      </c>
      <c r="E138" s="7">
        <v>1</v>
      </c>
      <c r="F138" s="78">
        <v>8000</v>
      </c>
    </row>
    <row r="139" spans="1:6" ht="12" customHeight="1" x14ac:dyDescent="0.2">
      <c r="A139" s="15">
        <f t="shared" si="2"/>
        <v>134</v>
      </c>
      <c r="B139" s="46">
        <v>148</v>
      </c>
      <c r="C139" s="16" t="s">
        <v>309</v>
      </c>
      <c r="D139" s="7">
        <v>2647</v>
      </c>
      <c r="E139" s="7">
        <v>1</v>
      </c>
      <c r="F139" s="78">
        <v>2647</v>
      </c>
    </row>
    <row r="140" spans="1:6" ht="12" customHeight="1" x14ac:dyDescent="0.2">
      <c r="A140" s="15">
        <f t="shared" si="2"/>
        <v>135</v>
      </c>
      <c r="B140" s="46">
        <v>149</v>
      </c>
      <c r="C140" s="16" t="s">
        <v>310</v>
      </c>
      <c r="D140" s="7">
        <v>29464</v>
      </c>
      <c r="E140" s="7">
        <v>11</v>
      </c>
      <c r="F140" s="78">
        <v>2678.5454545454545</v>
      </c>
    </row>
    <row r="141" spans="1:6" ht="12" customHeight="1" x14ac:dyDescent="0.2">
      <c r="A141" s="15">
        <f t="shared" si="2"/>
        <v>136</v>
      </c>
      <c r="B141" s="46">
        <v>150</v>
      </c>
      <c r="C141" s="16" t="s">
        <v>311</v>
      </c>
      <c r="D141" s="7">
        <v>9955</v>
      </c>
      <c r="E141" s="7">
        <v>5</v>
      </c>
      <c r="F141" s="78">
        <v>1991</v>
      </c>
    </row>
    <row r="142" spans="1:6" ht="12" customHeight="1" x14ac:dyDescent="0.2">
      <c r="A142" s="15">
        <f t="shared" si="2"/>
        <v>137</v>
      </c>
      <c r="B142" s="46">
        <v>151</v>
      </c>
      <c r="C142" s="16" t="s">
        <v>312</v>
      </c>
      <c r="D142" s="7">
        <v>27600</v>
      </c>
      <c r="E142" s="7">
        <v>2</v>
      </c>
      <c r="F142" s="78">
        <v>13800</v>
      </c>
    </row>
    <row r="143" spans="1:6" ht="12" customHeight="1" x14ac:dyDescent="0.2">
      <c r="A143" s="15">
        <f t="shared" si="2"/>
        <v>138</v>
      </c>
      <c r="B143" s="46">
        <v>152</v>
      </c>
      <c r="C143" s="16" t="s">
        <v>313</v>
      </c>
      <c r="D143" s="7">
        <v>12050</v>
      </c>
      <c r="E143" s="7">
        <v>4</v>
      </c>
      <c r="F143" s="78">
        <v>3012.5</v>
      </c>
    </row>
    <row r="144" spans="1:6" ht="12" customHeight="1" x14ac:dyDescent="0.2">
      <c r="A144" s="15">
        <f t="shared" si="2"/>
        <v>139</v>
      </c>
      <c r="B144" s="46">
        <v>153</v>
      </c>
      <c r="C144" s="16" t="s">
        <v>314</v>
      </c>
      <c r="D144" s="7">
        <v>9738</v>
      </c>
      <c r="E144" s="7">
        <v>3</v>
      </c>
      <c r="F144" s="78">
        <v>3246</v>
      </c>
    </row>
    <row r="145" spans="1:6" ht="12" customHeight="1" x14ac:dyDescent="0.2">
      <c r="A145" s="15">
        <f t="shared" si="2"/>
        <v>140</v>
      </c>
      <c r="B145" s="46">
        <v>154</v>
      </c>
      <c r="C145" s="16" t="s">
        <v>315</v>
      </c>
      <c r="D145" s="7">
        <v>10119</v>
      </c>
      <c r="E145" s="7">
        <v>8</v>
      </c>
      <c r="F145" s="78">
        <v>1264.875</v>
      </c>
    </row>
    <row r="146" spans="1:6" ht="12" customHeight="1" x14ac:dyDescent="0.2">
      <c r="A146" s="15">
        <f t="shared" si="2"/>
        <v>141</v>
      </c>
      <c r="B146" s="46">
        <v>155</v>
      </c>
      <c r="C146" s="16" t="s">
        <v>316</v>
      </c>
      <c r="D146" s="7">
        <v>120522</v>
      </c>
      <c r="E146" s="7">
        <v>19</v>
      </c>
      <c r="F146" s="78">
        <v>6343.2631578947367</v>
      </c>
    </row>
    <row r="147" spans="1:6" ht="12" customHeight="1" x14ac:dyDescent="0.2">
      <c r="A147" s="15">
        <f t="shared" si="2"/>
        <v>142</v>
      </c>
      <c r="B147" s="46">
        <v>156</v>
      </c>
      <c r="C147" s="16" t="s">
        <v>317</v>
      </c>
      <c r="D147" s="7">
        <v>90660</v>
      </c>
      <c r="E147" s="7">
        <v>20</v>
      </c>
      <c r="F147" s="78">
        <v>4533</v>
      </c>
    </row>
    <row r="148" spans="1:6" ht="12" customHeight="1" x14ac:dyDescent="0.2">
      <c r="A148" s="15">
        <f t="shared" si="2"/>
        <v>143</v>
      </c>
      <c r="B148" s="46">
        <v>157</v>
      </c>
      <c r="C148" s="16" t="s">
        <v>318</v>
      </c>
      <c r="D148" s="7">
        <v>12109</v>
      </c>
      <c r="E148" s="7">
        <v>1</v>
      </c>
      <c r="F148" s="78">
        <v>12109</v>
      </c>
    </row>
    <row r="149" spans="1:6" ht="12" customHeight="1" x14ac:dyDescent="0.2">
      <c r="A149" s="15">
        <f t="shared" si="2"/>
        <v>144</v>
      </c>
      <c r="B149" s="46">
        <v>158</v>
      </c>
      <c r="C149" s="16" t="s">
        <v>319</v>
      </c>
      <c r="D149" s="7">
        <v>2932</v>
      </c>
      <c r="E149" s="7">
        <v>3</v>
      </c>
      <c r="F149" s="78">
        <v>977.33333333333337</v>
      </c>
    </row>
    <row r="150" spans="1:6" ht="12" customHeight="1" x14ac:dyDescent="0.2">
      <c r="A150" s="15">
        <f t="shared" si="2"/>
        <v>145</v>
      </c>
      <c r="B150" s="46">
        <v>159</v>
      </c>
      <c r="C150" s="16" t="s">
        <v>320</v>
      </c>
      <c r="D150" s="7">
        <v>5950</v>
      </c>
      <c r="E150" s="7">
        <v>4</v>
      </c>
      <c r="F150" s="78">
        <v>1487.5</v>
      </c>
    </row>
    <row r="151" spans="1:6" ht="12" customHeight="1" x14ac:dyDescent="0.2">
      <c r="A151" s="15">
        <f t="shared" si="2"/>
        <v>146</v>
      </c>
      <c r="B151" s="46">
        <v>160</v>
      </c>
      <c r="C151" s="16" t="s">
        <v>321</v>
      </c>
      <c r="D151" s="7">
        <v>2400</v>
      </c>
      <c r="E151" s="7">
        <v>2</v>
      </c>
      <c r="F151" s="78">
        <v>1200</v>
      </c>
    </row>
    <row r="152" spans="1:6" ht="12" customHeight="1" x14ac:dyDescent="0.2">
      <c r="A152" s="15">
        <f t="shared" si="2"/>
        <v>147</v>
      </c>
      <c r="B152" s="46">
        <v>161</v>
      </c>
      <c r="C152" s="16" t="s">
        <v>322</v>
      </c>
      <c r="D152" s="7">
        <v>2000</v>
      </c>
      <c r="E152" s="7">
        <v>1</v>
      </c>
      <c r="F152" s="78">
        <v>2000</v>
      </c>
    </row>
    <row r="153" spans="1:6" ht="12" customHeight="1" x14ac:dyDescent="0.2">
      <c r="A153" s="15">
        <f t="shared" si="2"/>
        <v>148</v>
      </c>
      <c r="B153" s="46">
        <v>162</v>
      </c>
      <c r="C153" s="16" t="s">
        <v>323</v>
      </c>
      <c r="D153" s="7">
        <v>55730</v>
      </c>
      <c r="E153" s="7">
        <v>9</v>
      </c>
      <c r="F153" s="78">
        <v>6192.2222222222226</v>
      </c>
    </row>
    <row r="154" spans="1:6" ht="12" customHeight="1" x14ac:dyDescent="0.2">
      <c r="A154" s="15">
        <f t="shared" si="2"/>
        <v>149</v>
      </c>
      <c r="B154" s="46">
        <v>163</v>
      </c>
      <c r="C154" s="16" t="s">
        <v>324</v>
      </c>
      <c r="D154" s="7">
        <v>62600</v>
      </c>
      <c r="E154" s="7">
        <v>8</v>
      </c>
      <c r="F154" s="78">
        <v>7825</v>
      </c>
    </row>
    <row r="155" spans="1:6" ht="12" customHeight="1" x14ac:dyDescent="0.2">
      <c r="A155" s="15">
        <f t="shared" si="2"/>
        <v>150</v>
      </c>
      <c r="B155" s="46">
        <v>164</v>
      </c>
      <c r="C155" s="16" t="s">
        <v>325</v>
      </c>
      <c r="D155" s="7">
        <v>16636</v>
      </c>
      <c r="E155" s="7">
        <v>7</v>
      </c>
      <c r="F155" s="78">
        <v>2376.5714285714284</v>
      </c>
    </row>
    <row r="156" spans="1:6" ht="12" customHeight="1" x14ac:dyDescent="0.2">
      <c r="A156" s="15">
        <f t="shared" si="2"/>
        <v>151</v>
      </c>
      <c r="B156" s="46">
        <v>165</v>
      </c>
      <c r="C156" s="16" t="s">
        <v>326</v>
      </c>
      <c r="D156" s="7">
        <v>7610</v>
      </c>
      <c r="E156" s="7">
        <v>5</v>
      </c>
      <c r="F156" s="78">
        <v>1522</v>
      </c>
    </row>
    <row r="157" spans="1:6" ht="12" customHeight="1" x14ac:dyDescent="0.2">
      <c r="A157" s="15">
        <f t="shared" si="2"/>
        <v>152</v>
      </c>
      <c r="B157" s="46">
        <v>166</v>
      </c>
      <c r="C157" s="16" t="s">
        <v>327</v>
      </c>
      <c r="D157" s="7">
        <v>23559</v>
      </c>
      <c r="E157" s="7">
        <v>12</v>
      </c>
      <c r="F157" s="78">
        <v>1963.25</v>
      </c>
    </row>
    <row r="158" spans="1:6" ht="12" customHeight="1" x14ac:dyDescent="0.2">
      <c r="A158" s="15">
        <f t="shared" si="2"/>
        <v>153</v>
      </c>
      <c r="B158" s="46">
        <v>167</v>
      </c>
      <c r="C158" s="16" t="s">
        <v>328</v>
      </c>
      <c r="D158" s="7">
        <v>2170</v>
      </c>
      <c r="E158" s="7">
        <v>2</v>
      </c>
      <c r="F158" s="78">
        <v>1085</v>
      </c>
    </row>
    <row r="159" spans="1:6" ht="12" customHeight="1" x14ac:dyDescent="0.2">
      <c r="A159" s="15">
        <f t="shared" si="2"/>
        <v>154</v>
      </c>
      <c r="B159" s="46">
        <v>168</v>
      </c>
      <c r="C159" s="16" t="s">
        <v>329</v>
      </c>
      <c r="D159" s="7">
        <v>446331</v>
      </c>
      <c r="E159" s="7">
        <v>168</v>
      </c>
      <c r="F159" s="78">
        <v>2656.7321428571427</v>
      </c>
    </row>
    <row r="160" spans="1:6" ht="12" customHeight="1" x14ac:dyDescent="0.2">
      <c r="A160" s="15">
        <f t="shared" si="2"/>
        <v>155</v>
      </c>
      <c r="B160" s="46">
        <v>169</v>
      </c>
      <c r="C160" s="16" t="s">
        <v>330</v>
      </c>
      <c r="D160" s="7">
        <v>27845</v>
      </c>
      <c r="E160" s="7">
        <v>2</v>
      </c>
      <c r="F160" s="78">
        <v>13922.5</v>
      </c>
    </row>
    <row r="161" spans="1:6" ht="12" customHeight="1" x14ac:dyDescent="0.2">
      <c r="A161" s="15">
        <f t="shared" si="2"/>
        <v>156</v>
      </c>
      <c r="B161" s="46">
        <v>170</v>
      </c>
      <c r="C161" s="16" t="s">
        <v>331</v>
      </c>
      <c r="D161" s="7">
        <v>15108</v>
      </c>
      <c r="E161" s="7">
        <v>4</v>
      </c>
      <c r="F161" s="78">
        <v>3777</v>
      </c>
    </row>
    <row r="162" spans="1:6" ht="12" customHeight="1" x14ac:dyDescent="0.2">
      <c r="A162" s="15">
        <f t="shared" si="2"/>
        <v>157</v>
      </c>
      <c r="B162" s="46">
        <v>171</v>
      </c>
      <c r="C162" s="16" t="s">
        <v>332</v>
      </c>
      <c r="D162" s="7">
        <v>90693</v>
      </c>
      <c r="E162" s="7">
        <v>44</v>
      </c>
      <c r="F162" s="78">
        <v>2061.2045454545455</v>
      </c>
    </row>
    <row r="163" spans="1:6" ht="12" customHeight="1" x14ac:dyDescent="0.2">
      <c r="A163" s="15">
        <f t="shared" si="2"/>
        <v>158</v>
      </c>
      <c r="B163" s="46">
        <v>172</v>
      </c>
      <c r="C163" s="16" t="s">
        <v>333</v>
      </c>
      <c r="D163" s="7">
        <v>676</v>
      </c>
      <c r="E163" s="7">
        <v>1</v>
      </c>
      <c r="F163" s="78">
        <v>676</v>
      </c>
    </row>
    <row r="164" spans="1:6" ht="12" customHeight="1" x14ac:dyDescent="0.2">
      <c r="A164" s="15">
        <f t="shared" si="2"/>
        <v>159</v>
      </c>
      <c r="B164" s="46">
        <v>174</v>
      </c>
      <c r="C164" s="16" t="s">
        <v>335</v>
      </c>
      <c r="D164" s="7">
        <v>58579</v>
      </c>
      <c r="E164" s="7">
        <v>4</v>
      </c>
      <c r="F164" s="78">
        <v>14644.75</v>
      </c>
    </row>
    <row r="165" spans="1:6" ht="12" customHeight="1" x14ac:dyDescent="0.2">
      <c r="A165" s="15">
        <f t="shared" si="2"/>
        <v>160</v>
      </c>
      <c r="B165" s="46">
        <v>175</v>
      </c>
      <c r="C165" s="16" t="s">
        <v>336</v>
      </c>
      <c r="D165" s="7">
        <v>30137</v>
      </c>
      <c r="E165" s="7">
        <v>6</v>
      </c>
      <c r="F165" s="78">
        <v>5022.833333333333</v>
      </c>
    </row>
    <row r="166" spans="1:6" ht="12" customHeight="1" x14ac:dyDescent="0.2">
      <c r="A166" s="15">
        <f t="shared" si="2"/>
        <v>161</v>
      </c>
      <c r="B166" s="46">
        <v>176</v>
      </c>
      <c r="C166" s="16" t="s">
        <v>337</v>
      </c>
      <c r="D166" s="7">
        <v>48262</v>
      </c>
      <c r="E166" s="7">
        <v>8</v>
      </c>
      <c r="F166" s="78">
        <v>6032.75</v>
      </c>
    </row>
    <row r="167" spans="1:6" ht="12" customHeight="1" x14ac:dyDescent="0.2">
      <c r="A167" s="15">
        <f t="shared" si="2"/>
        <v>162</v>
      </c>
      <c r="B167" s="46">
        <v>177</v>
      </c>
      <c r="C167" s="16" t="s">
        <v>338</v>
      </c>
      <c r="D167" s="7">
        <v>24141</v>
      </c>
      <c r="E167" s="7">
        <v>5</v>
      </c>
      <c r="F167" s="78">
        <v>4828.2</v>
      </c>
    </row>
    <row r="168" spans="1:6" ht="12" customHeight="1" x14ac:dyDescent="0.2">
      <c r="A168" s="15">
        <f t="shared" si="2"/>
        <v>163</v>
      </c>
      <c r="B168" s="46">
        <v>178</v>
      </c>
      <c r="C168" s="16" t="s">
        <v>339</v>
      </c>
      <c r="D168" s="7">
        <v>42298</v>
      </c>
      <c r="E168" s="7">
        <v>4</v>
      </c>
      <c r="F168" s="78">
        <v>10574.5</v>
      </c>
    </row>
    <row r="169" spans="1:6" ht="12" customHeight="1" x14ac:dyDescent="0.2">
      <c r="A169" s="15">
        <f t="shared" si="2"/>
        <v>164</v>
      </c>
      <c r="B169" s="46">
        <v>179</v>
      </c>
      <c r="C169" s="16" t="s">
        <v>340</v>
      </c>
      <c r="D169" s="7">
        <v>17918</v>
      </c>
      <c r="E169" s="7">
        <v>4</v>
      </c>
      <c r="F169" s="78">
        <v>4479.5</v>
      </c>
    </row>
    <row r="170" spans="1:6" ht="12" customHeight="1" x14ac:dyDescent="0.2">
      <c r="A170" s="15">
        <f t="shared" si="2"/>
        <v>165</v>
      </c>
      <c r="B170" s="46">
        <v>181</v>
      </c>
      <c r="C170" s="16" t="s">
        <v>342</v>
      </c>
      <c r="D170" s="7">
        <v>1803</v>
      </c>
      <c r="E170" s="7">
        <v>1</v>
      </c>
      <c r="F170" s="78">
        <v>1803</v>
      </c>
    </row>
    <row r="171" spans="1:6" ht="12" customHeight="1" x14ac:dyDescent="0.2">
      <c r="A171" s="15">
        <f t="shared" si="2"/>
        <v>166</v>
      </c>
      <c r="B171" s="46">
        <v>182</v>
      </c>
      <c r="C171" s="16" t="s">
        <v>343</v>
      </c>
      <c r="D171" s="7">
        <v>67610</v>
      </c>
      <c r="E171" s="7">
        <v>13</v>
      </c>
      <c r="F171" s="78">
        <v>5200.7692307692305</v>
      </c>
    </row>
    <row r="172" spans="1:6" ht="12" customHeight="1" x14ac:dyDescent="0.2">
      <c r="A172" s="15">
        <f t="shared" si="2"/>
        <v>167</v>
      </c>
      <c r="B172" s="46">
        <v>183</v>
      </c>
      <c r="C172" s="16" t="s">
        <v>344</v>
      </c>
      <c r="D172" s="7">
        <v>9831</v>
      </c>
      <c r="E172" s="7">
        <v>3</v>
      </c>
      <c r="F172" s="78">
        <v>3277</v>
      </c>
    </row>
    <row r="173" spans="1:6" ht="12" customHeight="1" x14ac:dyDescent="0.2">
      <c r="A173" s="15">
        <f t="shared" si="2"/>
        <v>168</v>
      </c>
      <c r="B173" s="46">
        <v>184</v>
      </c>
      <c r="C173" s="16" t="s">
        <v>345</v>
      </c>
      <c r="D173" s="7">
        <v>4600</v>
      </c>
      <c r="E173" s="7">
        <v>3</v>
      </c>
      <c r="F173" s="78">
        <v>1533.3333333333333</v>
      </c>
    </row>
    <row r="174" spans="1:6" ht="12" customHeight="1" x14ac:dyDescent="0.2">
      <c r="A174" s="15">
        <f t="shared" si="2"/>
        <v>169</v>
      </c>
      <c r="B174" s="46">
        <v>185</v>
      </c>
      <c r="C174" s="16" t="s">
        <v>346</v>
      </c>
      <c r="D174" s="7">
        <v>3479</v>
      </c>
      <c r="E174" s="7">
        <v>3</v>
      </c>
      <c r="F174" s="78">
        <v>1159.6666666666667</v>
      </c>
    </row>
    <row r="175" spans="1:6" ht="12" customHeight="1" x14ac:dyDescent="0.2">
      <c r="A175" s="15">
        <f t="shared" si="2"/>
        <v>170</v>
      </c>
      <c r="B175" s="46">
        <v>186</v>
      </c>
      <c r="C175" s="16" t="s">
        <v>347</v>
      </c>
      <c r="D175" s="7">
        <v>31718</v>
      </c>
      <c r="E175" s="7">
        <v>16</v>
      </c>
      <c r="F175" s="78">
        <v>1982.375</v>
      </c>
    </row>
    <row r="176" spans="1:6" ht="12" customHeight="1" x14ac:dyDescent="0.2">
      <c r="A176" s="15">
        <f t="shared" si="2"/>
        <v>171</v>
      </c>
      <c r="B176" s="46">
        <v>188</v>
      </c>
      <c r="C176" s="16" t="s">
        <v>349</v>
      </c>
      <c r="D176" s="7">
        <v>2000</v>
      </c>
      <c r="E176" s="7">
        <v>2</v>
      </c>
      <c r="F176" s="78">
        <v>1000</v>
      </c>
    </row>
    <row r="177" spans="1:6" ht="12" customHeight="1" x14ac:dyDescent="0.2">
      <c r="A177" s="15">
        <f t="shared" si="2"/>
        <v>172</v>
      </c>
      <c r="B177" s="46">
        <v>189</v>
      </c>
      <c r="C177" s="16" t="s">
        <v>350</v>
      </c>
      <c r="D177" s="7">
        <v>21263</v>
      </c>
      <c r="E177" s="7">
        <v>9</v>
      </c>
      <c r="F177" s="78">
        <v>2362.5555555555557</v>
      </c>
    </row>
    <row r="178" spans="1:6" ht="12" customHeight="1" x14ac:dyDescent="0.2">
      <c r="A178" s="15">
        <f t="shared" si="2"/>
        <v>173</v>
      </c>
      <c r="B178" s="46">
        <v>190</v>
      </c>
      <c r="C178" s="16" t="s">
        <v>351</v>
      </c>
      <c r="D178" s="7">
        <v>2987</v>
      </c>
      <c r="E178" s="7">
        <v>3</v>
      </c>
      <c r="F178" s="78">
        <v>995.66666666666663</v>
      </c>
    </row>
    <row r="179" spans="1:6" ht="12" customHeight="1" x14ac:dyDescent="0.2">
      <c r="A179" s="15">
        <f t="shared" si="2"/>
        <v>174</v>
      </c>
      <c r="B179" s="46">
        <v>191</v>
      </c>
      <c r="C179" s="16" t="s">
        <v>352</v>
      </c>
      <c r="D179" s="7">
        <v>50969</v>
      </c>
      <c r="E179" s="7">
        <v>21</v>
      </c>
      <c r="F179" s="78">
        <v>2427.0952380952381</v>
      </c>
    </row>
    <row r="180" spans="1:6" ht="12" customHeight="1" x14ac:dyDescent="0.2">
      <c r="A180" s="15">
        <f t="shared" si="2"/>
        <v>175</v>
      </c>
      <c r="B180" s="46">
        <v>192</v>
      </c>
      <c r="C180" s="16" t="s">
        <v>353</v>
      </c>
      <c r="D180" s="7">
        <v>1324</v>
      </c>
      <c r="E180" s="7">
        <v>1</v>
      </c>
      <c r="F180" s="78">
        <v>1324</v>
      </c>
    </row>
    <row r="181" spans="1:6" ht="12" customHeight="1" x14ac:dyDescent="0.2">
      <c r="A181" s="15">
        <f t="shared" si="2"/>
        <v>176</v>
      </c>
      <c r="B181" s="46">
        <v>193</v>
      </c>
      <c r="C181" s="16" t="s">
        <v>354</v>
      </c>
      <c r="D181" s="7">
        <v>3285</v>
      </c>
      <c r="E181" s="7">
        <v>3</v>
      </c>
      <c r="F181" s="78">
        <v>1095</v>
      </c>
    </row>
    <row r="182" spans="1:6" ht="12" customHeight="1" x14ac:dyDescent="0.2">
      <c r="A182" s="15">
        <f t="shared" si="2"/>
        <v>177</v>
      </c>
      <c r="B182" s="46">
        <v>194</v>
      </c>
      <c r="C182" s="16" t="s">
        <v>355</v>
      </c>
      <c r="D182" s="7">
        <v>22840</v>
      </c>
      <c r="E182" s="7">
        <v>18</v>
      </c>
      <c r="F182" s="78">
        <v>1268.8888888888889</v>
      </c>
    </row>
    <row r="183" spans="1:6" ht="12" customHeight="1" x14ac:dyDescent="0.2">
      <c r="A183" s="15">
        <f t="shared" si="2"/>
        <v>178</v>
      </c>
      <c r="B183" s="46">
        <v>195</v>
      </c>
      <c r="C183" s="16" t="s">
        <v>356</v>
      </c>
      <c r="D183" s="7">
        <v>960</v>
      </c>
      <c r="E183" s="7">
        <v>1</v>
      </c>
      <c r="F183" s="78">
        <v>960</v>
      </c>
    </row>
    <row r="184" spans="1:6" ht="12" customHeight="1" x14ac:dyDescent="0.2">
      <c r="A184" s="15">
        <f t="shared" si="2"/>
        <v>179</v>
      </c>
      <c r="B184" s="46">
        <v>196</v>
      </c>
      <c r="C184" s="16" t="s">
        <v>357</v>
      </c>
      <c r="D184" s="7">
        <v>13235</v>
      </c>
      <c r="E184" s="7">
        <v>10</v>
      </c>
      <c r="F184" s="78">
        <v>1323.5</v>
      </c>
    </row>
    <row r="185" spans="1:6" ht="12" customHeight="1" x14ac:dyDescent="0.2">
      <c r="A185" s="15">
        <f t="shared" si="2"/>
        <v>180</v>
      </c>
      <c r="B185" s="46">
        <v>197</v>
      </c>
      <c r="C185" s="16" t="s">
        <v>358</v>
      </c>
      <c r="D185" s="7">
        <v>17730</v>
      </c>
      <c r="E185" s="7">
        <v>6</v>
      </c>
      <c r="F185" s="78">
        <v>2955</v>
      </c>
    </row>
    <row r="186" spans="1:6" ht="12" customHeight="1" x14ac:dyDescent="0.2">
      <c r="A186" s="15">
        <f t="shared" si="2"/>
        <v>181</v>
      </c>
      <c r="B186" s="46">
        <v>198</v>
      </c>
      <c r="C186" s="16" t="s">
        <v>359</v>
      </c>
      <c r="D186" s="7">
        <v>19605</v>
      </c>
      <c r="E186" s="7">
        <v>9</v>
      </c>
      <c r="F186" s="78">
        <v>2178.3333333333335</v>
      </c>
    </row>
    <row r="187" spans="1:6" ht="12" customHeight="1" x14ac:dyDescent="0.2">
      <c r="A187" s="15">
        <f t="shared" si="2"/>
        <v>182</v>
      </c>
      <c r="B187" s="46">
        <v>199</v>
      </c>
      <c r="C187" s="16" t="s">
        <v>360</v>
      </c>
      <c r="D187" s="7">
        <v>5000</v>
      </c>
      <c r="E187" s="7">
        <v>1</v>
      </c>
      <c r="F187" s="78">
        <v>5000</v>
      </c>
    </row>
    <row r="188" spans="1:6" ht="12" customHeight="1" x14ac:dyDescent="0.2">
      <c r="A188" s="15">
        <f t="shared" si="2"/>
        <v>183</v>
      </c>
      <c r="B188" s="46">
        <v>200</v>
      </c>
      <c r="C188" s="16" t="s">
        <v>361</v>
      </c>
      <c r="D188" s="7">
        <v>16420</v>
      </c>
      <c r="E188" s="7">
        <v>8</v>
      </c>
      <c r="F188" s="78">
        <v>2052.5</v>
      </c>
    </row>
    <row r="189" spans="1:6" ht="12" customHeight="1" x14ac:dyDescent="0.2">
      <c r="A189" s="15">
        <f t="shared" si="2"/>
        <v>184</v>
      </c>
      <c r="B189" s="46">
        <v>201</v>
      </c>
      <c r="C189" s="16" t="s">
        <v>362</v>
      </c>
      <c r="D189" s="7">
        <v>9445</v>
      </c>
      <c r="E189" s="7">
        <v>2</v>
      </c>
      <c r="F189" s="78">
        <v>4722.5</v>
      </c>
    </row>
    <row r="190" spans="1:6" ht="12" customHeight="1" x14ac:dyDescent="0.2">
      <c r="A190" s="15">
        <f t="shared" si="2"/>
        <v>185</v>
      </c>
      <c r="B190" s="46">
        <v>202</v>
      </c>
      <c r="C190" s="16" t="s">
        <v>363</v>
      </c>
      <c r="D190" s="7">
        <v>16644</v>
      </c>
      <c r="E190" s="7">
        <v>14</v>
      </c>
      <c r="F190" s="78">
        <v>1188.8571428571429</v>
      </c>
    </row>
    <row r="191" spans="1:6" ht="12" customHeight="1" x14ac:dyDescent="0.2">
      <c r="A191" s="15">
        <f t="shared" si="2"/>
        <v>186</v>
      </c>
      <c r="B191" s="46">
        <v>203</v>
      </c>
      <c r="C191" s="16" t="s">
        <v>364</v>
      </c>
      <c r="D191" s="7">
        <v>47492</v>
      </c>
      <c r="E191" s="7">
        <v>15</v>
      </c>
      <c r="F191" s="78">
        <v>3166.1333333333332</v>
      </c>
    </row>
    <row r="192" spans="1:6" ht="12" customHeight="1" x14ac:dyDescent="0.2">
      <c r="A192" s="15">
        <f t="shared" si="2"/>
        <v>187</v>
      </c>
      <c r="B192" s="46">
        <v>204</v>
      </c>
      <c r="C192" s="16" t="s">
        <v>365</v>
      </c>
      <c r="D192" s="7">
        <v>10508</v>
      </c>
      <c r="E192" s="7">
        <v>7</v>
      </c>
      <c r="F192" s="78">
        <v>1501.1428571428571</v>
      </c>
    </row>
    <row r="193" spans="1:6" ht="12" customHeight="1" x14ac:dyDescent="0.2">
      <c r="A193" s="15">
        <f t="shared" si="2"/>
        <v>188</v>
      </c>
      <c r="B193" s="46">
        <v>205</v>
      </c>
      <c r="C193" s="16" t="s">
        <v>366</v>
      </c>
      <c r="D193" s="7">
        <v>6235</v>
      </c>
      <c r="E193" s="7">
        <v>6</v>
      </c>
      <c r="F193" s="78">
        <v>1039.1666666666667</v>
      </c>
    </row>
    <row r="194" spans="1:6" ht="12" customHeight="1" x14ac:dyDescent="0.2">
      <c r="A194" s="15">
        <f t="shared" si="2"/>
        <v>189</v>
      </c>
      <c r="B194" s="46">
        <v>206</v>
      </c>
      <c r="C194" s="16" t="s">
        <v>367</v>
      </c>
      <c r="D194" s="7">
        <v>944</v>
      </c>
      <c r="E194" s="7">
        <v>1</v>
      </c>
      <c r="F194" s="78">
        <v>944</v>
      </c>
    </row>
    <row r="195" spans="1:6" ht="12" customHeight="1" x14ac:dyDescent="0.2">
      <c r="A195" s="15">
        <f t="shared" si="2"/>
        <v>190</v>
      </c>
      <c r="B195" s="46">
        <v>207</v>
      </c>
      <c r="C195" s="16" t="s">
        <v>368</v>
      </c>
      <c r="D195" s="7">
        <v>25000</v>
      </c>
      <c r="E195" s="7">
        <v>1</v>
      </c>
      <c r="F195" s="78">
        <v>25000</v>
      </c>
    </row>
    <row r="196" spans="1:6" ht="12" customHeight="1" x14ac:dyDescent="0.2">
      <c r="A196" s="15">
        <f t="shared" si="2"/>
        <v>191</v>
      </c>
      <c r="B196" s="46">
        <v>208</v>
      </c>
      <c r="C196" s="16" t="s">
        <v>369</v>
      </c>
      <c r="D196" s="7">
        <v>128195</v>
      </c>
      <c r="E196" s="7">
        <v>24</v>
      </c>
      <c r="F196" s="78">
        <v>5341.458333333333</v>
      </c>
    </row>
    <row r="197" spans="1:6" ht="12" customHeight="1" x14ac:dyDescent="0.2">
      <c r="A197" s="15">
        <f t="shared" si="2"/>
        <v>192</v>
      </c>
      <c r="B197" s="46">
        <v>209</v>
      </c>
      <c r="C197" s="16" t="s">
        <v>370</v>
      </c>
      <c r="D197" s="7">
        <v>19500</v>
      </c>
      <c r="E197" s="7">
        <v>3</v>
      </c>
      <c r="F197" s="78">
        <v>6500</v>
      </c>
    </row>
    <row r="198" spans="1:6" ht="12" customHeight="1" x14ac:dyDescent="0.2">
      <c r="A198" s="15">
        <f t="shared" si="2"/>
        <v>193</v>
      </c>
      <c r="B198" s="46">
        <v>210</v>
      </c>
      <c r="C198" s="16" t="s">
        <v>371</v>
      </c>
      <c r="D198" s="7">
        <v>26597</v>
      </c>
      <c r="E198" s="7">
        <v>19</v>
      </c>
      <c r="F198" s="78">
        <v>1399.8421052631579</v>
      </c>
    </row>
    <row r="199" spans="1:6" ht="12" customHeight="1" x14ac:dyDescent="0.2">
      <c r="A199" s="15">
        <f t="shared" si="2"/>
        <v>194</v>
      </c>
      <c r="B199" s="46">
        <v>211</v>
      </c>
      <c r="C199" s="16" t="s">
        <v>372</v>
      </c>
      <c r="D199" s="7">
        <v>29000</v>
      </c>
      <c r="E199" s="7">
        <v>4</v>
      </c>
      <c r="F199" s="78">
        <v>7250</v>
      </c>
    </row>
    <row r="200" spans="1:6" ht="12" customHeight="1" x14ac:dyDescent="0.2">
      <c r="A200" s="15">
        <f t="shared" ref="A200:A263" si="3">A199+1</f>
        <v>195</v>
      </c>
      <c r="B200" s="46">
        <v>212</v>
      </c>
      <c r="C200" s="16" t="s">
        <v>373</v>
      </c>
      <c r="D200" s="7">
        <v>8815</v>
      </c>
      <c r="E200" s="7">
        <v>4</v>
      </c>
      <c r="F200" s="78">
        <v>2203.75</v>
      </c>
    </row>
    <row r="201" spans="1:6" ht="12" customHeight="1" x14ac:dyDescent="0.2">
      <c r="A201" s="15">
        <f t="shared" si="3"/>
        <v>196</v>
      </c>
      <c r="B201" s="46">
        <v>213</v>
      </c>
      <c r="C201" s="16" t="s">
        <v>374</v>
      </c>
      <c r="D201" s="7">
        <v>18909</v>
      </c>
      <c r="E201" s="7">
        <v>6</v>
      </c>
      <c r="F201" s="78">
        <v>3151.5</v>
      </c>
    </row>
    <row r="202" spans="1:6" ht="12" customHeight="1" x14ac:dyDescent="0.2">
      <c r="A202" s="15">
        <f t="shared" si="3"/>
        <v>197</v>
      </c>
      <c r="B202" s="46">
        <v>214</v>
      </c>
      <c r="C202" s="16" t="s">
        <v>375</v>
      </c>
      <c r="D202" s="7">
        <v>17300</v>
      </c>
      <c r="E202" s="7">
        <v>12</v>
      </c>
      <c r="F202" s="78">
        <v>1441.6666666666667</v>
      </c>
    </row>
    <row r="203" spans="1:6" ht="12" customHeight="1" x14ac:dyDescent="0.2">
      <c r="A203" s="15">
        <f t="shared" si="3"/>
        <v>198</v>
      </c>
      <c r="B203" s="46">
        <v>215</v>
      </c>
      <c r="C203" s="16" t="s">
        <v>376</v>
      </c>
      <c r="D203" s="7">
        <v>39484</v>
      </c>
      <c r="E203" s="7">
        <v>17</v>
      </c>
      <c r="F203" s="78">
        <v>2322.5882352941176</v>
      </c>
    </row>
    <row r="204" spans="1:6" ht="12" customHeight="1" x14ac:dyDescent="0.2">
      <c r="A204" s="15">
        <f t="shared" si="3"/>
        <v>199</v>
      </c>
      <c r="B204" s="46">
        <v>216</v>
      </c>
      <c r="C204" s="16" t="s">
        <v>377</v>
      </c>
      <c r="D204" s="7">
        <v>16765</v>
      </c>
      <c r="E204" s="7">
        <v>5</v>
      </c>
      <c r="F204" s="78">
        <v>3353</v>
      </c>
    </row>
    <row r="205" spans="1:6" ht="12" customHeight="1" x14ac:dyDescent="0.2">
      <c r="A205" s="15">
        <f t="shared" si="3"/>
        <v>200</v>
      </c>
      <c r="B205" s="46">
        <v>217</v>
      </c>
      <c r="C205" s="16" t="s">
        <v>378</v>
      </c>
      <c r="D205" s="7">
        <v>10000</v>
      </c>
      <c r="E205" s="7">
        <v>1</v>
      </c>
      <c r="F205" s="78">
        <v>10000</v>
      </c>
    </row>
    <row r="206" spans="1:6" ht="12" customHeight="1" x14ac:dyDescent="0.2">
      <c r="A206" s="15">
        <f t="shared" si="3"/>
        <v>201</v>
      </c>
      <c r="B206" s="46">
        <v>218</v>
      </c>
      <c r="C206" s="16" t="s">
        <v>379</v>
      </c>
      <c r="D206" s="7">
        <v>12600</v>
      </c>
      <c r="E206" s="7">
        <v>10</v>
      </c>
      <c r="F206" s="78">
        <v>1260</v>
      </c>
    </row>
    <row r="207" spans="1:6" ht="12" customHeight="1" x14ac:dyDescent="0.2">
      <c r="A207" s="15">
        <f t="shared" si="3"/>
        <v>202</v>
      </c>
      <c r="B207" s="46">
        <v>219</v>
      </c>
      <c r="C207" s="16" t="s">
        <v>380</v>
      </c>
      <c r="D207" s="7">
        <v>16787</v>
      </c>
      <c r="E207" s="7">
        <v>4</v>
      </c>
      <c r="F207" s="78">
        <v>4196.75</v>
      </c>
    </row>
    <row r="208" spans="1:6" ht="12" customHeight="1" x14ac:dyDescent="0.2">
      <c r="A208" s="15">
        <f t="shared" si="3"/>
        <v>203</v>
      </c>
      <c r="B208" s="46">
        <v>220</v>
      </c>
      <c r="C208" s="16" t="s">
        <v>381</v>
      </c>
      <c r="D208" s="7">
        <v>4000</v>
      </c>
      <c r="E208" s="7">
        <v>4</v>
      </c>
      <c r="F208" s="78">
        <v>1000</v>
      </c>
    </row>
    <row r="209" spans="1:6" ht="12" customHeight="1" x14ac:dyDescent="0.2">
      <c r="A209" s="15">
        <f t="shared" si="3"/>
        <v>204</v>
      </c>
      <c r="B209" s="46">
        <v>222</v>
      </c>
      <c r="C209" s="16" t="s">
        <v>383</v>
      </c>
      <c r="D209" s="7">
        <v>10569</v>
      </c>
      <c r="E209" s="7">
        <v>2</v>
      </c>
      <c r="F209" s="78">
        <v>5284.5</v>
      </c>
    </row>
    <row r="210" spans="1:6" ht="12" customHeight="1" x14ac:dyDescent="0.2">
      <c r="A210" s="15">
        <f t="shared" si="3"/>
        <v>205</v>
      </c>
      <c r="B210" s="46">
        <v>223</v>
      </c>
      <c r="C210" s="16" t="s">
        <v>384</v>
      </c>
      <c r="D210" s="7">
        <v>9900</v>
      </c>
      <c r="E210" s="7">
        <v>1</v>
      </c>
      <c r="F210" s="78">
        <v>9900</v>
      </c>
    </row>
    <row r="211" spans="1:6" ht="12" customHeight="1" x14ac:dyDescent="0.2">
      <c r="A211" s="15">
        <f t="shared" si="3"/>
        <v>206</v>
      </c>
      <c r="B211" s="46">
        <v>225</v>
      </c>
      <c r="C211" s="16" t="s">
        <v>386</v>
      </c>
      <c r="D211" s="7">
        <v>10435</v>
      </c>
      <c r="E211" s="7">
        <v>7</v>
      </c>
      <c r="F211" s="78">
        <v>1490.7142857142858</v>
      </c>
    </row>
    <row r="212" spans="1:6" ht="12" customHeight="1" x14ac:dyDescent="0.2">
      <c r="A212" s="15">
        <f t="shared" si="3"/>
        <v>207</v>
      </c>
      <c r="B212" s="46">
        <v>226</v>
      </c>
      <c r="C212" s="16" t="s">
        <v>387</v>
      </c>
      <c r="D212" s="7">
        <v>22881</v>
      </c>
      <c r="E212" s="7">
        <v>3</v>
      </c>
      <c r="F212" s="78">
        <v>7627</v>
      </c>
    </row>
    <row r="213" spans="1:6" ht="12" customHeight="1" x14ac:dyDescent="0.2">
      <c r="A213" s="15">
        <f t="shared" si="3"/>
        <v>208</v>
      </c>
      <c r="B213" s="46">
        <v>227</v>
      </c>
      <c r="C213" s="16" t="s">
        <v>388</v>
      </c>
      <c r="D213" s="7">
        <v>10440</v>
      </c>
      <c r="E213" s="7">
        <v>7</v>
      </c>
      <c r="F213" s="78">
        <v>1491.4285714285713</v>
      </c>
    </row>
    <row r="214" spans="1:6" ht="12" customHeight="1" x14ac:dyDescent="0.2">
      <c r="A214" s="15">
        <f t="shared" si="3"/>
        <v>209</v>
      </c>
      <c r="B214" s="46">
        <v>229</v>
      </c>
      <c r="C214" s="16" t="s">
        <v>390</v>
      </c>
      <c r="D214" s="7">
        <v>5500</v>
      </c>
      <c r="E214" s="7">
        <v>4</v>
      </c>
      <c r="F214" s="78">
        <v>1375</v>
      </c>
    </row>
    <row r="215" spans="1:6" ht="12" customHeight="1" x14ac:dyDescent="0.2">
      <c r="A215" s="15">
        <f t="shared" si="3"/>
        <v>210</v>
      </c>
      <c r="B215" s="46">
        <v>230</v>
      </c>
      <c r="C215" s="16" t="s">
        <v>391</v>
      </c>
      <c r="D215" s="7">
        <v>16363</v>
      </c>
      <c r="E215" s="7">
        <v>3</v>
      </c>
      <c r="F215" s="78">
        <v>5454.333333333333</v>
      </c>
    </row>
    <row r="216" spans="1:6" ht="12" customHeight="1" x14ac:dyDescent="0.2">
      <c r="A216" s="15">
        <f t="shared" si="3"/>
        <v>211</v>
      </c>
      <c r="B216" s="46">
        <v>231</v>
      </c>
      <c r="C216" s="16" t="s">
        <v>392</v>
      </c>
      <c r="D216" s="7">
        <v>44606</v>
      </c>
      <c r="E216" s="7">
        <v>11</v>
      </c>
      <c r="F216" s="78">
        <v>4055.090909090909</v>
      </c>
    </row>
    <row r="217" spans="1:6" ht="12" customHeight="1" x14ac:dyDescent="0.2">
      <c r="A217" s="15">
        <f t="shared" si="3"/>
        <v>212</v>
      </c>
      <c r="B217" s="46">
        <v>232</v>
      </c>
      <c r="C217" s="16" t="s">
        <v>393</v>
      </c>
      <c r="D217" s="7">
        <v>9318</v>
      </c>
      <c r="E217" s="7">
        <v>5</v>
      </c>
      <c r="F217" s="78">
        <v>1863.6</v>
      </c>
    </row>
    <row r="218" spans="1:6" ht="12" customHeight="1" x14ac:dyDescent="0.2">
      <c r="A218" s="15">
        <f t="shared" si="3"/>
        <v>213</v>
      </c>
      <c r="B218" s="46">
        <v>233</v>
      </c>
      <c r="C218" s="16" t="s">
        <v>394</v>
      </c>
      <c r="D218" s="7">
        <v>19956</v>
      </c>
      <c r="E218" s="7">
        <v>8</v>
      </c>
      <c r="F218" s="78">
        <v>2494.5</v>
      </c>
    </row>
    <row r="219" spans="1:6" ht="12" customHeight="1" x14ac:dyDescent="0.2">
      <c r="A219" s="15">
        <f t="shared" si="3"/>
        <v>214</v>
      </c>
      <c r="B219" s="46">
        <v>234</v>
      </c>
      <c r="C219" s="16" t="s">
        <v>395</v>
      </c>
      <c r="D219" s="7">
        <v>11089</v>
      </c>
      <c r="E219" s="7">
        <v>8</v>
      </c>
      <c r="F219" s="78">
        <v>1386.125</v>
      </c>
    </row>
    <row r="220" spans="1:6" ht="12" customHeight="1" x14ac:dyDescent="0.2">
      <c r="A220" s="15">
        <f t="shared" si="3"/>
        <v>215</v>
      </c>
      <c r="B220" s="46">
        <v>235</v>
      </c>
      <c r="C220" s="16" t="s">
        <v>396</v>
      </c>
      <c r="D220" s="7">
        <v>33257</v>
      </c>
      <c r="E220" s="7">
        <v>17</v>
      </c>
      <c r="F220" s="78">
        <v>1956.2941176470588</v>
      </c>
    </row>
    <row r="221" spans="1:6" ht="12" customHeight="1" x14ac:dyDescent="0.2">
      <c r="A221" s="15">
        <f t="shared" si="3"/>
        <v>216</v>
      </c>
      <c r="B221" s="46">
        <v>236</v>
      </c>
      <c r="C221" s="16" t="s">
        <v>397</v>
      </c>
      <c r="D221" s="7">
        <v>8794</v>
      </c>
      <c r="E221" s="7">
        <v>6</v>
      </c>
      <c r="F221" s="78">
        <v>1465.6666666666667</v>
      </c>
    </row>
    <row r="222" spans="1:6" ht="12" customHeight="1" x14ac:dyDescent="0.2">
      <c r="A222" s="15">
        <f t="shared" si="3"/>
        <v>217</v>
      </c>
      <c r="B222" s="46">
        <v>237</v>
      </c>
      <c r="C222" s="16" t="s">
        <v>398</v>
      </c>
      <c r="D222" s="7">
        <v>67784</v>
      </c>
      <c r="E222" s="7">
        <v>17</v>
      </c>
      <c r="F222" s="78">
        <v>3987.294117647059</v>
      </c>
    </row>
    <row r="223" spans="1:6" ht="12" customHeight="1" x14ac:dyDescent="0.2">
      <c r="A223" s="15">
        <f t="shared" si="3"/>
        <v>218</v>
      </c>
      <c r="B223" s="46">
        <v>238</v>
      </c>
      <c r="C223" s="16" t="s">
        <v>399</v>
      </c>
      <c r="D223" s="7">
        <v>25231</v>
      </c>
      <c r="E223" s="7">
        <v>18</v>
      </c>
      <c r="F223" s="78">
        <v>1401.7222222222222</v>
      </c>
    </row>
    <row r="224" spans="1:6" ht="12" customHeight="1" x14ac:dyDescent="0.2">
      <c r="A224" s="15">
        <f t="shared" si="3"/>
        <v>219</v>
      </c>
      <c r="B224" s="46">
        <v>239</v>
      </c>
      <c r="C224" s="16" t="s">
        <v>400</v>
      </c>
      <c r="D224" s="7">
        <v>37609</v>
      </c>
      <c r="E224" s="7">
        <v>16</v>
      </c>
      <c r="F224" s="78">
        <v>2350.5625</v>
      </c>
    </row>
    <row r="225" spans="1:6" ht="12" customHeight="1" x14ac:dyDescent="0.2">
      <c r="A225" s="15">
        <f t="shared" si="3"/>
        <v>220</v>
      </c>
      <c r="B225" s="46">
        <v>240</v>
      </c>
      <c r="C225" s="16" t="s">
        <v>401</v>
      </c>
      <c r="D225" s="7">
        <v>22900</v>
      </c>
      <c r="E225" s="7">
        <v>15</v>
      </c>
      <c r="F225" s="78">
        <v>1526.6666666666667</v>
      </c>
    </row>
    <row r="226" spans="1:6" ht="12" customHeight="1" x14ac:dyDescent="0.2">
      <c r="A226" s="15">
        <f t="shared" si="3"/>
        <v>221</v>
      </c>
      <c r="B226" s="46">
        <v>241</v>
      </c>
      <c r="C226" s="16" t="s">
        <v>402</v>
      </c>
      <c r="D226" s="7">
        <v>13302</v>
      </c>
      <c r="E226" s="7">
        <v>13</v>
      </c>
      <c r="F226" s="78">
        <v>1023.2307692307693</v>
      </c>
    </row>
    <row r="227" spans="1:6" ht="12" customHeight="1" x14ac:dyDescent="0.2">
      <c r="A227" s="15">
        <f t="shared" si="3"/>
        <v>222</v>
      </c>
      <c r="B227" s="46">
        <v>242</v>
      </c>
      <c r="C227" s="16" t="s">
        <v>403</v>
      </c>
      <c r="D227" s="7">
        <v>6800</v>
      </c>
      <c r="E227" s="7">
        <v>6</v>
      </c>
      <c r="F227" s="78">
        <v>1133.3333333333333</v>
      </c>
    </row>
    <row r="228" spans="1:6" ht="12" customHeight="1" x14ac:dyDescent="0.2">
      <c r="A228" s="15">
        <f t="shared" si="3"/>
        <v>223</v>
      </c>
      <c r="B228" s="46">
        <v>243</v>
      </c>
      <c r="C228" s="16" t="s">
        <v>404</v>
      </c>
      <c r="D228" s="7">
        <v>1300</v>
      </c>
      <c r="E228" s="7">
        <v>1</v>
      </c>
      <c r="F228" s="78">
        <v>1300</v>
      </c>
    </row>
    <row r="229" spans="1:6" ht="12" customHeight="1" x14ac:dyDescent="0.2">
      <c r="A229" s="15">
        <f t="shared" si="3"/>
        <v>224</v>
      </c>
      <c r="B229" s="46">
        <v>245</v>
      </c>
      <c r="C229" s="16" t="s">
        <v>406</v>
      </c>
      <c r="D229" s="7">
        <v>52603</v>
      </c>
      <c r="E229" s="7">
        <v>5</v>
      </c>
      <c r="F229" s="78">
        <v>10520.6</v>
      </c>
    </row>
    <row r="230" spans="1:6" ht="12" customHeight="1" x14ac:dyDescent="0.2">
      <c r="A230" s="15">
        <f t="shared" si="3"/>
        <v>225</v>
      </c>
      <c r="B230" s="46">
        <v>246</v>
      </c>
      <c r="C230" s="16" t="s">
        <v>407</v>
      </c>
      <c r="D230" s="7">
        <v>46269</v>
      </c>
      <c r="E230" s="7">
        <v>24</v>
      </c>
      <c r="F230" s="78">
        <v>1927.875</v>
      </c>
    </row>
    <row r="231" spans="1:6" ht="12" customHeight="1" x14ac:dyDescent="0.2">
      <c r="A231" s="15">
        <f t="shared" si="3"/>
        <v>226</v>
      </c>
      <c r="B231" s="46">
        <v>247</v>
      </c>
      <c r="C231" s="16" t="s">
        <v>408</v>
      </c>
      <c r="D231" s="7">
        <v>7882</v>
      </c>
      <c r="E231" s="7">
        <v>5</v>
      </c>
      <c r="F231" s="78">
        <v>1576.4</v>
      </c>
    </row>
    <row r="232" spans="1:6" ht="12" customHeight="1" x14ac:dyDescent="0.2">
      <c r="A232" s="15">
        <f t="shared" si="3"/>
        <v>227</v>
      </c>
      <c r="B232" s="46">
        <v>248</v>
      </c>
      <c r="C232" s="16" t="s">
        <v>409</v>
      </c>
      <c r="D232" s="7">
        <v>41059</v>
      </c>
      <c r="E232" s="7">
        <v>12</v>
      </c>
      <c r="F232" s="78">
        <v>3421.5833333333335</v>
      </c>
    </row>
    <row r="233" spans="1:6" ht="12" customHeight="1" x14ac:dyDescent="0.2">
      <c r="A233" s="15">
        <f t="shared" si="3"/>
        <v>228</v>
      </c>
      <c r="B233" s="46">
        <v>249</v>
      </c>
      <c r="C233" s="16" t="s">
        <v>410</v>
      </c>
      <c r="D233" s="7">
        <v>43700</v>
      </c>
      <c r="E233" s="7">
        <v>23</v>
      </c>
      <c r="F233" s="78">
        <v>1900</v>
      </c>
    </row>
    <row r="234" spans="1:6" ht="12" customHeight="1" x14ac:dyDescent="0.2">
      <c r="A234" s="15">
        <f t="shared" si="3"/>
        <v>229</v>
      </c>
      <c r="B234" s="46">
        <v>250</v>
      </c>
      <c r="C234" s="16" t="s">
        <v>411</v>
      </c>
      <c r="D234" s="7">
        <v>35600</v>
      </c>
      <c r="E234" s="7">
        <v>24</v>
      </c>
      <c r="F234" s="78">
        <v>1483.3333333333333</v>
      </c>
    </row>
    <row r="235" spans="1:6" ht="12" customHeight="1" x14ac:dyDescent="0.2">
      <c r="A235" s="15">
        <f t="shared" si="3"/>
        <v>230</v>
      </c>
      <c r="B235" s="46">
        <v>251</v>
      </c>
      <c r="C235" s="16" t="s">
        <v>412</v>
      </c>
      <c r="D235" s="7">
        <v>26450</v>
      </c>
      <c r="E235" s="7">
        <v>13</v>
      </c>
      <c r="F235" s="78">
        <v>2034.6153846153845</v>
      </c>
    </row>
    <row r="236" spans="1:6" ht="12" customHeight="1" x14ac:dyDescent="0.2">
      <c r="A236" s="15">
        <f t="shared" si="3"/>
        <v>231</v>
      </c>
      <c r="B236" s="46">
        <v>252</v>
      </c>
      <c r="C236" s="16" t="s">
        <v>413</v>
      </c>
      <c r="D236" s="7">
        <v>1425</v>
      </c>
      <c r="E236" s="7">
        <v>1</v>
      </c>
      <c r="F236" s="78">
        <v>1425</v>
      </c>
    </row>
    <row r="237" spans="1:6" ht="12" customHeight="1" x14ac:dyDescent="0.2">
      <c r="A237" s="15">
        <f t="shared" si="3"/>
        <v>232</v>
      </c>
      <c r="B237" s="46">
        <v>254</v>
      </c>
      <c r="C237" s="16" t="s">
        <v>415</v>
      </c>
      <c r="D237" s="7">
        <v>111262</v>
      </c>
      <c r="E237" s="7">
        <v>24</v>
      </c>
      <c r="F237" s="78">
        <v>4635.916666666667</v>
      </c>
    </row>
    <row r="238" spans="1:6" ht="12" customHeight="1" x14ac:dyDescent="0.2">
      <c r="A238" s="15">
        <f t="shared" si="3"/>
        <v>233</v>
      </c>
      <c r="B238" s="46">
        <v>255</v>
      </c>
      <c r="C238" s="16" t="s">
        <v>416</v>
      </c>
      <c r="D238" s="7">
        <v>13900</v>
      </c>
      <c r="E238" s="7">
        <v>3</v>
      </c>
      <c r="F238" s="78">
        <v>4633.333333333333</v>
      </c>
    </row>
    <row r="239" spans="1:6" ht="12" customHeight="1" x14ac:dyDescent="0.2">
      <c r="A239" s="15">
        <f t="shared" si="3"/>
        <v>234</v>
      </c>
      <c r="B239" s="46">
        <v>256</v>
      </c>
      <c r="C239" s="16" t="s">
        <v>417</v>
      </c>
      <c r="D239" s="7">
        <v>76104</v>
      </c>
      <c r="E239" s="7">
        <v>13</v>
      </c>
      <c r="F239" s="78">
        <v>5854.1538461538457</v>
      </c>
    </row>
    <row r="240" spans="1:6" ht="12" customHeight="1" x14ac:dyDescent="0.2">
      <c r="A240" s="15">
        <f t="shared" si="3"/>
        <v>235</v>
      </c>
      <c r="B240" s="46">
        <v>257</v>
      </c>
      <c r="C240" s="16" t="s">
        <v>418</v>
      </c>
      <c r="D240" s="7">
        <v>29140</v>
      </c>
      <c r="E240" s="7">
        <v>3</v>
      </c>
      <c r="F240" s="78">
        <v>9713.3333333333339</v>
      </c>
    </row>
    <row r="241" spans="1:6" ht="12" customHeight="1" x14ac:dyDescent="0.2">
      <c r="A241" s="15">
        <f t="shared" si="3"/>
        <v>236</v>
      </c>
      <c r="B241" s="46">
        <v>258</v>
      </c>
      <c r="C241" s="16" t="s">
        <v>419</v>
      </c>
      <c r="D241" s="7">
        <v>17607</v>
      </c>
      <c r="E241" s="7">
        <v>4</v>
      </c>
      <c r="F241" s="78">
        <v>4401.75</v>
      </c>
    </row>
    <row r="242" spans="1:6" ht="12" customHeight="1" x14ac:dyDescent="0.2">
      <c r="A242" s="15">
        <f t="shared" si="3"/>
        <v>237</v>
      </c>
      <c r="B242" s="46">
        <v>259</v>
      </c>
      <c r="C242" s="16" t="s">
        <v>420</v>
      </c>
      <c r="D242" s="7">
        <v>8614</v>
      </c>
      <c r="E242" s="7">
        <v>7</v>
      </c>
      <c r="F242" s="78">
        <v>1230.5714285714287</v>
      </c>
    </row>
    <row r="243" spans="1:6" ht="12" customHeight="1" x14ac:dyDescent="0.2">
      <c r="A243" s="15">
        <f t="shared" si="3"/>
        <v>238</v>
      </c>
      <c r="B243" s="46">
        <v>260</v>
      </c>
      <c r="C243" s="16" t="s">
        <v>421</v>
      </c>
      <c r="D243" s="7">
        <v>5000</v>
      </c>
      <c r="E243" s="7">
        <v>3</v>
      </c>
      <c r="F243" s="78">
        <v>1666.6666666666667</v>
      </c>
    </row>
    <row r="244" spans="1:6" ht="12" customHeight="1" x14ac:dyDescent="0.2">
      <c r="A244" s="15">
        <f t="shared" si="3"/>
        <v>239</v>
      </c>
      <c r="B244" s="46">
        <v>261</v>
      </c>
      <c r="C244" s="16" t="s">
        <v>422</v>
      </c>
      <c r="D244" s="7">
        <v>12388</v>
      </c>
      <c r="E244" s="7">
        <v>3</v>
      </c>
      <c r="F244" s="78">
        <v>4129.333333333333</v>
      </c>
    </row>
    <row r="245" spans="1:6" ht="12" customHeight="1" x14ac:dyDescent="0.2">
      <c r="A245" s="15">
        <f t="shared" si="3"/>
        <v>240</v>
      </c>
      <c r="B245" s="46">
        <v>262</v>
      </c>
      <c r="C245" s="16" t="s">
        <v>423</v>
      </c>
      <c r="D245" s="7">
        <v>31464</v>
      </c>
      <c r="E245" s="7">
        <v>3</v>
      </c>
      <c r="F245" s="78">
        <v>10488</v>
      </c>
    </row>
    <row r="246" spans="1:6" ht="12" customHeight="1" x14ac:dyDescent="0.2">
      <c r="A246" s="15">
        <f t="shared" si="3"/>
        <v>241</v>
      </c>
      <c r="B246" s="46">
        <v>263</v>
      </c>
      <c r="C246" s="16" t="s">
        <v>424</v>
      </c>
      <c r="D246" s="7">
        <v>8840</v>
      </c>
      <c r="E246" s="7">
        <v>3</v>
      </c>
      <c r="F246" s="78">
        <v>2946.6666666666665</v>
      </c>
    </row>
    <row r="247" spans="1:6" ht="12" customHeight="1" x14ac:dyDescent="0.2">
      <c r="A247" s="15">
        <f t="shared" si="3"/>
        <v>242</v>
      </c>
      <c r="B247" s="46">
        <v>264</v>
      </c>
      <c r="C247" s="16" t="s">
        <v>425</v>
      </c>
      <c r="D247" s="7">
        <v>42536</v>
      </c>
      <c r="E247" s="7">
        <v>5</v>
      </c>
      <c r="F247" s="78">
        <v>8507.2000000000007</v>
      </c>
    </row>
    <row r="248" spans="1:6" ht="12" customHeight="1" x14ac:dyDescent="0.2">
      <c r="A248" s="15">
        <f t="shared" si="3"/>
        <v>243</v>
      </c>
      <c r="B248" s="46">
        <v>265</v>
      </c>
      <c r="C248" s="16" t="s">
        <v>426</v>
      </c>
      <c r="D248" s="7">
        <v>18891</v>
      </c>
      <c r="E248" s="7">
        <v>10</v>
      </c>
      <c r="F248" s="78">
        <v>1889.1</v>
      </c>
    </row>
    <row r="249" spans="1:6" ht="12" customHeight="1" x14ac:dyDescent="0.2">
      <c r="A249" s="15">
        <f t="shared" si="3"/>
        <v>244</v>
      </c>
      <c r="B249" s="46">
        <v>266</v>
      </c>
      <c r="C249" s="16" t="s">
        <v>427</v>
      </c>
      <c r="D249" s="7">
        <v>15673</v>
      </c>
      <c r="E249" s="7">
        <v>7</v>
      </c>
      <c r="F249" s="78">
        <v>2239</v>
      </c>
    </row>
    <row r="250" spans="1:6" ht="12" customHeight="1" x14ac:dyDescent="0.2">
      <c r="A250" s="15">
        <f t="shared" si="3"/>
        <v>245</v>
      </c>
      <c r="B250" s="46">
        <v>267</v>
      </c>
      <c r="C250" s="16" t="s">
        <v>428</v>
      </c>
      <c r="D250" s="7">
        <v>12772</v>
      </c>
      <c r="E250" s="7">
        <v>4</v>
      </c>
      <c r="F250" s="78">
        <v>3193</v>
      </c>
    </row>
    <row r="251" spans="1:6" ht="12" customHeight="1" x14ac:dyDescent="0.2">
      <c r="A251" s="15">
        <f t="shared" si="3"/>
        <v>246</v>
      </c>
      <c r="B251" s="46">
        <v>268</v>
      </c>
      <c r="C251" s="16" t="s">
        <v>429</v>
      </c>
      <c r="D251" s="7">
        <v>23651</v>
      </c>
      <c r="E251" s="7">
        <v>8</v>
      </c>
      <c r="F251" s="78">
        <v>2956.375</v>
      </c>
    </row>
    <row r="252" spans="1:6" ht="12" customHeight="1" x14ac:dyDescent="0.2">
      <c r="A252" s="15">
        <f t="shared" si="3"/>
        <v>247</v>
      </c>
      <c r="B252" s="46">
        <v>269</v>
      </c>
      <c r="C252" s="16" t="s">
        <v>430</v>
      </c>
      <c r="D252" s="7">
        <v>47915</v>
      </c>
      <c r="E252" s="7">
        <v>10</v>
      </c>
      <c r="F252" s="78">
        <v>4791.5</v>
      </c>
    </row>
    <row r="253" spans="1:6" ht="12" customHeight="1" x14ac:dyDescent="0.2">
      <c r="A253" s="15">
        <f t="shared" si="3"/>
        <v>248</v>
      </c>
      <c r="B253" s="46">
        <v>270</v>
      </c>
      <c r="C253" s="16" t="s">
        <v>431</v>
      </c>
      <c r="D253" s="7">
        <v>31500</v>
      </c>
      <c r="E253" s="7">
        <v>8</v>
      </c>
      <c r="F253" s="78">
        <v>3937.5</v>
      </c>
    </row>
    <row r="254" spans="1:6" ht="12" customHeight="1" x14ac:dyDescent="0.2">
      <c r="A254" s="15">
        <f t="shared" si="3"/>
        <v>249</v>
      </c>
      <c r="B254" s="46">
        <v>271</v>
      </c>
      <c r="C254" s="16" t="s">
        <v>432</v>
      </c>
      <c r="D254" s="7">
        <v>51295</v>
      </c>
      <c r="E254" s="7">
        <v>27</v>
      </c>
      <c r="F254" s="78">
        <v>1899.8148148148148</v>
      </c>
    </row>
    <row r="255" spans="1:6" ht="12" customHeight="1" x14ac:dyDescent="0.2">
      <c r="A255" s="15">
        <f t="shared" si="3"/>
        <v>250</v>
      </c>
      <c r="B255" s="46">
        <v>272</v>
      </c>
      <c r="C255" s="16" t="s">
        <v>433</v>
      </c>
      <c r="D255" s="7">
        <v>17965</v>
      </c>
      <c r="E255" s="7">
        <v>9</v>
      </c>
      <c r="F255" s="78">
        <v>1996.1111111111111</v>
      </c>
    </row>
    <row r="256" spans="1:6" ht="12" customHeight="1" x14ac:dyDescent="0.2">
      <c r="A256" s="15">
        <f t="shared" si="3"/>
        <v>251</v>
      </c>
      <c r="B256" s="46">
        <v>273</v>
      </c>
      <c r="C256" s="16" t="s">
        <v>434</v>
      </c>
      <c r="D256" s="7">
        <v>20060</v>
      </c>
      <c r="E256" s="7">
        <v>5</v>
      </c>
      <c r="F256" s="78">
        <v>4012</v>
      </c>
    </row>
    <row r="257" spans="1:6" ht="12" customHeight="1" x14ac:dyDescent="0.2">
      <c r="A257" s="15">
        <f t="shared" si="3"/>
        <v>252</v>
      </c>
      <c r="B257" s="46">
        <v>274</v>
      </c>
      <c r="C257" s="16" t="s">
        <v>435</v>
      </c>
      <c r="D257" s="7">
        <v>58565</v>
      </c>
      <c r="E257" s="7">
        <v>6</v>
      </c>
      <c r="F257" s="78">
        <v>9760.8333333333339</v>
      </c>
    </row>
    <row r="258" spans="1:6" ht="12" customHeight="1" x14ac:dyDescent="0.2">
      <c r="A258" s="15">
        <f t="shared" si="3"/>
        <v>253</v>
      </c>
      <c r="B258" s="46">
        <v>275</v>
      </c>
      <c r="C258" s="16" t="s">
        <v>436</v>
      </c>
      <c r="D258" s="7">
        <v>40161</v>
      </c>
      <c r="E258" s="7">
        <v>4</v>
      </c>
      <c r="F258" s="78">
        <v>10040.25</v>
      </c>
    </row>
    <row r="259" spans="1:6" ht="12" customHeight="1" x14ac:dyDescent="0.2">
      <c r="A259" s="15">
        <f t="shared" si="3"/>
        <v>254</v>
      </c>
      <c r="B259" s="46">
        <v>276</v>
      </c>
      <c r="C259" s="16" t="s">
        <v>437</v>
      </c>
      <c r="D259" s="7">
        <v>37999</v>
      </c>
      <c r="E259" s="7">
        <v>5</v>
      </c>
      <c r="F259" s="78">
        <v>7599.8</v>
      </c>
    </row>
    <row r="260" spans="1:6" ht="12" customHeight="1" x14ac:dyDescent="0.2">
      <c r="A260" s="15">
        <f t="shared" si="3"/>
        <v>255</v>
      </c>
      <c r="B260" s="46">
        <v>277</v>
      </c>
      <c r="C260" s="16" t="s">
        <v>438</v>
      </c>
      <c r="D260" s="7">
        <v>9074</v>
      </c>
      <c r="E260" s="7">
        <v>6</v>
      </c>
      <c r="F260" s="78">
        <v>1512.3333333333333</v>
      </c>
    </row>
    <row r="261" spans="1:6" ht="12" customHeight="1" x14ac:dyDescent="0.2">
      <c r="A261" s="15">
        <f t="shared" si="3"/>
        <v>256</v>
      </c>
      <c r="B261" s="46">
        <v>278</v>
      </c>
      <c r="C261" s="16" t="s">
        <v>439</v>
      </c>
      <c r="D261" s="7">
        <v>6500</v>
      </c>
      <c r="E261" s="7">
        <v>2</v>
      </c>
      <c r="F261" s="78">
        <v>3250</v>
      </c>
    </row>
    <row r="262" spans="1:6" ht="12" customHeight="1" x14ac:dyDescent="0.2">
      <c r="A262" s="15">
        <f t="shared" si="3"/>
        <v>257</v>
      </c>
      <c r="B262" s="46">
        <v>279</v>
      </c>
      <c r="C262" s="16" t="s">
        <v>440</v>
      </c>
      <c r="D262" s="7">
        <v>51752</v>
      </c>
      <c r="E262" s="7">
        <v>18</v>
      </c>
      <c r="F262" s="78">
        <v>2875.1111111111113</v>
      </c>
    </row>
    <row r="263" spans="1:6" ht="12" customHeight="1" x14ac:dyDescent="0.2">
      <c r="A263" s="15">
        <f t="shared" si="3"/>
        <v>258</v>
      </c>
      <c r="B263" s="46">
        <v>280</v>
      </c>
      <c r="C263" s="16" t="s">
        <v>441</v>
      </c>
      <c r="D263" s="7">
        <v>20043</v>
      </c>
      <c r="E263" s="7">
        <v>5</v>
      </c>
      <c r="F263" s="78">
        <v>4008.6</v>
      </c>
    </row>
    <row r="264" spans="1:6" ht="12" customHeight="1" x14ac:dyDescent="0.2">
      <c r="A264" s="15">
        <f t="shared" ref="A264:A354" si="4">A263+1</f>
        <v>259</v>
      </c>
      <c r="B264" s="46">
        <v>281</v>
      </c>
      <c r="C264" s="16" t="s">
        <v>442</v>
      </c>
      <c r="D264" s="7">
        <v>5264</v>
      </c>
      <c r="E264" s="7">
        <v>4</v>
      </c>
      <c r="F264" s="78">
        <v>1316</v>
      </c>
    </row>
    <row r="265" spans="1:6" ht="12" customHeight="1" x14ac:dyDescent="0.2">
      <c r="A265" s="15">
        <f t="shared" si="4"/>
        <v>260</v>
      </c>
      <c r="B265" s="46">
        <v>282</v>
      </c>
      <c r="C265" s="16" t="s">
        <v>443</v>
      </c>
      <c r="D265" s="7">
        <v>58539</v>
      </c>
      <c r="E265" s="7">
        <v>2</v>
      </c>
      <c r="F265" s="78">
        <v>29269.5</v>
      </c>
    </row>
    <row r="266" spans="1:6" ht="12" customHeight="1" x14ac:dyDescent="0.2">
      <c r="A266" s="15">
        <f t="shared" si="4"/>
        <v>261</v>
      </c>
      <c r="B266" s="46">
        <v>283</v>
      </c>
      <c r="C266" s="16" t="s">
        <v>444</v>
      </c>
      <c r="D266" s="7">
        <v>12000</v>
      </c>
      <c r="E266" s="7">
        <v>2</v>
      </c>
      <c r="F266" s="78">
        <v>6000</v>
      </c>
    </row>
    <row r="267" spans="1:6" ht="12" customHeight="1" x14ac:dyDescent="0.2">
      <c r="A267" s="15">
        <f t="shared" si="4"/>
        <v>262</v>
      </c>
      <c r="B267" s="46">
        <v>284</v>
      </c>
      <c r="C267" s="16" t="s">
        <v>445</v>
      </c>
      <c r="D267" s="7">
        <v>11603</v>
      </c>
      <c r="E267" s="7">
        <v>4</v>
      </c>
      <c r="F267" s="78">
        <v>2900.75</v>
      </c>
    </row>
    <row r="268" spans="1:6" ht="12" customHeight="1" x14ac:dyDescent="0.2">
      <c r="A268" s="15">
        <f t="shared" si="4"/>
        <v>263</v>
      </c>
      <c r="B268" s="46">
        <v>285</v>
      </c>
      <c r="C268" s="16" t="s">
        <v>446</v>
      </c>
      <c r="D268" s="7">
        <v>32490</v>
      </c>
      <c r="E268" s="7">
        <v>8</v>
      </c>
      <c r="F268" s="78">
        <v>4061.25</v>
      </c>
    </row>
    <row r="269" spans="1:6" ht="12" customHeight="1" x14ac:dyDescent="0.2">
      <c r="A269" s="15">
        <f t="shared" si="4"/>
        <v>264</v>
      </c>
      <c r="B269" s="46">
        <v>286</v>
      </c>
      <c r="C269" s="16" t="s">
        <v>447</v>
      </c>
      <c r="D269" s="7">
        <v>6379</v>
      </c>
      <c r="E269" s="7">
        <v>6</v>
      </c>
      <c r="F269" s="78">
        <v>1063.1666666666667</v>
      </c>
    </row>
    <row r="270" spans="1:6" ht="12" customHeight="1" x14ac:dyDescent="0.2">
      <c r="A270" s="15">
        <f t="shared" si="4"/>
        <v>265</v>
      </c>
      <c r="B270" s="46">
        <v>287</v>
      </c>
      <c r="C270" s="16" t="s">
        <v>448</v>
      </c>
      <c r="D270" s="7">
        <v>13000</v>
      </c>
      <c r="E270" s="7">
        <v>1</v>
      </c>
      <c r="F270" s="78">
        <v>13000</v>
      </c>
    </row>
    <row r="271" spans="1:6" ht="12" customHeight="1" x14ac:dyDescent="0.2">
      <c r="A271" s="15">
        <f t="shared" si="4"/>
        <v>266</v>
      </c>
      <c r="B271" s="46">
        <v>288</v>
      </c>
      <c r="C271" s="16" t="s">
        <v>449</v>
      </c>
      <c r="D271" s="7">
        <v>21199</v>
      </c>
      <c r="E271" s="7">
        <v>8</v>
      </c>
      <c r="F271" s="78">
        <v>2649.875</v>
      </c>
    </row>
    <row r="272" spans="1:6" ht="12" customHeight="1" x14ac:dyDescent="0.2">
      <c r="A272" s="15">
        <f t="shared" si="4"/>
        <v>267</v>
      </c>
      <c r="B272" s="46">
        <v>289</v>
      </c>
      <c r="C272" s="16" t="s">
        <v>450</v>
      </c>
      <c r="D272" s="7">
        <v>21800</v>
      </c>
      <c r="E272" s="7">
        <v>3</v>
      </c>
      <c r="F272" s="78">
        <v>7266.666666666667</v>
      </c>
    </row>
    <row r="273" spans="1:6" ht="12" customHeight="1" x14ac:dyDescent="0.2">
      <c r="A273" s="15">
        <f t="shared" si="4"/>
        <v>268</v>
      </c>
      <c r="B273" s="46">
        <v>290</v>
      </c>
      <c r="C273" s="16" t="s">
        <v>451</v>
      </c>
      <c r="D273" s="7">
        <v>16515</v>
      </c>
      <c r="E273" s="7">
        <v>3</v>
      </c>
      <c r="F273" s="78">
        <v>5505</v>
      </c>
    </row>
    <row r="274" spans="1:6" ht="12" customHeight="1" x14ac:dyDescent="0.2">
      <c r="A274" s="15">
        <f t="shared" si="4"/>
        <v>269</v>
      </c>
      <c r="B274" s="46">
        <v>291</v>
      </c>
      <c r="C274" s="16" t="s">
        <v>452</v>
      </c>
      <c r="D274" s="7">
        <v>4500</v>
      </c>
      <c r="E274" s="7">
        <v>5</v>
      </c>
      <c r="F274" s="78">
        <v>900</v>
      </c>
    </row>
    <row r="275" spans="1:6" ht="12" customHeight="1" x14ac:dyDescent="0.2">
      <c r="A275" s="15">
        <f t="shared" si="4"/>
        <v>270</v>
      </c>
      <c r="B275" s="46">
        <v>293</v>
      </c>
      <c r="C275" s="16" t="s">
        <v>454</v>
      </c>
      <c r="D275" s="7">
        <v>21000</v>
      </c>
      <c r="E275" s="7">
        <v>7</v>
      </c>
      <c r="F275" s="78">
        <v>3000</v>
      </c>
    </row>
    <row r="276" spans="1:6" ht="12" customHeight="1" x14ac:dyDescent="0.2">
      <c r="A276" s="15">
        <f t="shared" si="4"/>
        <v>271</v>
      </c>
      <c r="B276" s="46">
        <v>294</v>
      </c>
      <c r="C276" s="16" t="s">
        <v>455</v>
      </c>
      <c r="D276" s="7">
        <v>9988</v>
      </c>
      <c r="E276" s="7">
        <v>6</v>
      </c>
      <c r="F276" s="78">
        <v>1664.6666666666667</v>
      </c>
    </row>
    <row r="277" spans="1:6" ht="12" customHeight="1" x14ac:dyDescent="0.2">
      <c r="A277" s="15">
        <f t="shared" si="4"/>
        <v>272</v>
      </c>
      <c r="B277" s="46">
        <v>295</v>
      </c>
      <c r="C277" s="16" t="s">
        <v>456</v>
      </c>
      <c r="D277" s="7">
        <v>40305</v>
      </c>
      <c r="E277" s="7">
        <v>17</v>
      </c>
      <c r="F277" s="78">
        <v>2370.8823529411766</v>
      </c>
    </row>
    <row r="278" spans="1:6" ht="12" customHeight="1" x14ac:dyDescent="0.2">
      <c r="A278" s="15">
        <f t="shared" si="4"/>
        <v>273</v>
      </c>
      <c r="B278" s="46">
        <v>296</v>
      </c>
      <c r="C278" s="16" t="s">
        <v>457</v>
      </c>
      <c r="D278" s="7">
        <v>52419</v>
      </c>
      <c r="E278" s="7">
        <v>13</v>
      </c>
      <c r="F278" s="78">
        <v>4032.2307692307691</v>
      </c>
    </row>
    <row r="279" spans="1:6" ht="12" customHeight="1" x14ac:dyDescent="0.2">
      <c r="A279" s="15">
        <f t="shared" si="4"/>
        <v>274</v>
      </c>
      <c r="B279" s="46">
        <v>297</v>
      </c>
      <c r="C279" s="16" t="s">
        <v>458</v>
      </c>
      <c r="D279" s="7">
        <v>1000</v>
      </c>
      <c r="E279" s="7">
        <v>1</v>
      </c>
      <c r="F279" s="78">
        <v>1000</v>
      </c>
    </row>
    <row r="280" spans="1:6" ht="12" customHeight="1" x14ac:dyDescent="0.2">
      <c r="A280" s="15">
        <f t="shared" si="4"/>
        <v>275</v>
      </c>
      <c r="B280" s="46">
        <v>299</v>
      </c>
      <c r="C280" s="16" t="s">
        <v>460</v>
      </c>
      <c r="D280" s="7">
        <v>9000</v>
      </c>
      <c r="E280" s="7">
        <v>1</v>
      </c>
      <c r="F280" s="78">
        <v>9000</v>
      </c>
    </row>
    <row r="281" spans="1:6" ht="12" customHeight="1" x14ac:dyDescent="0.2">
      <c r="A281" s="15">
        <f t="shared" si="4"/>
        <v>276</v>
      </c>
      <c r="B281" s="46">
        <v>300</v>
      </c>
      <c r="C281" s="16" t="s">
        <v>461</v>
      </c>
      <c r="D281" s="7">
        <v>5250</v>
      </c>
      <c r="E281" s="7">
        <v>4</v>
      </c>
      <c r="F281" s="78">
        <v>1312.5</v>
      </c>
    </row>
    <row r="282" spans="1:6" ht="12" customHeight="1" x14ac:dyDescent="0.2">
      <c r="A282" s="15">
        <f t="shared" si="4"/>
        <v>277</v>
      </c>
      <c r="B282" s="46">
        <v>301</v>
      </c>
      <c r="C282" s="16" t="s">
        <v>462</v>
      </c>
      <c r="D282" s="7">
        <v>1855</v>
      </c>
      <c r="E282" s="7">
        <v>2</v>
      </c>
      <c r="F282" s="78">
        <v>927.5</v>
      </c>
    </row>
    <row r="283" spans="1:6" ht="12" customHeight="1" x14ac:dyDescent="0.2">
      <c r="A283" s="15">
        <f t="shared" si="4"/>
        <v>278</v>
      </c>
      <c r="B283" s="46">
        <v>303</v>
      </c>
      <c r="C283" s="16" t="s">
        <v>464</v>
      </c>
      <c r="D283" s="7">
        <v>10279</v>
      </c>
      <c r="E283" s="7">
        <v>4</v>
      </c>
      <c r="F283" s="78">
        <v>2569.75</v>
      </c>
    </row>
    <row r="284" spans="1:6" ht="12" customHeight="1" x14ac:dyDescent="0.2">
      <c r="A284" s="15">
        <f t="shared" si="4"/>
        <v>279</v>
      </c>
      <c r="B284" s="46">
        <v>304</v>
      </c>
      <c r="C284" s="16" t="s">
        <v>465</v>
      </c>
      <c r="D284" s="7">
        <v>18372</v>
      </c>
      <c r="E284" s="7">
        <v>9</v>
      </c>
      <c r="F284" s="78">
        <v>2041.3333333333333</v>
      </c>
    </row>
    <row r="285" spans="1:6" ht="12" customHeight="1" x14ac:dyDescent="0.2">
      <c r="A285" s="15">
        <f t="shared" si="4"/>
        <v>280</v>
      </c>
      <c r="B285" s="46">
        <v>305</v>
      </c>
      <c r="C285" s="16" t="s">
        <v>466</v>
      </c>
      <c r="D285" s="7">
        <v>18085</v>
      </c>
      <c r="E285" s="7">
        <v>5</v>
      </c>
      <c r="F285" s="78">
        <v>3617</v>
      </c>
    </row>
    <row r="286" spans="1:6" ht="12" customHeight="1" x14ac:dyDescent="0.2">
      <c r="A286" s="15">
        <f t="shared" si="4"/>
        <v>281</v>
      </c>
      <c r="B286" s="46">
        <v>306</v>
      </c>
      <c r="C286" s="16" t="s">
        <v>467</v>
      </c>
      <c r="D286" s="7">
        <v>50288</v>
      </c>
      <c r="E286" s="7">
        <v>17</v>
      </c>
      <c r="F286" s="78">
        <v>2958.1176470588234</v>
      </c>
    </row>
    <row r="287" spans="1:6" ht="12" customHeight="1" x14ac:dyDescent="0.2">
      <c r="A287" s="15">
        <f t="shared" si="4"/>
        <v>282</v>
      </c>
      <c r="B287" s="46">
        <v>307</v>
      </c>
      <c r="C287" s="16" t="s">
        <v>468</v>
      </c>
      <c r="D287" s="7">
        <v>37177</v>
      </c>
      <c r="E287" s="7">
        <v>17</v>
      </c>
      <c r="F287" s="78">
        <v>2186.8823529411766</v>
      </c>
    </row>
    <row r="288" spans="1:6" ht="12" customHeight="1" x14ac:dyDescent="0.2">
      <c r="A288" s="15">
        <f t="shared" si="4"/>
        <v>283</v>
      </c>
      <c r="B288" s="46">
        <v>308</v>
      </c>
      <c r="C288" s="16" t="s">
        <v>469</v>
      </c>
      <c r="D288" s="7">
        <v>35376</v>
      </c>
      <c r="E288" s="7">
        <v>26</v>
      </c>
      <c r="F288" s="78">
        <v>1360.6153846153845</v>
      </c>
    </row>
    <row r="289" spans="1:6" ht="12" customHeight="1" x14ac:dyDescent="0.2">
      <c r="A289" s="15">
        <f t="shared" si="4"/>
        <v>284</v>
      </c>
      <c r="B289" s="46">
        <v>309</v>
      </c>
      <c r="C289" s="16" t="s">
        <v>470</v>
      </c>
      <c r="D289" s="7">
        <v>40776</v>
      </c>
      <c r="E289" s="7">
        <v>22</v>
      </c>
      <c r="F289" s="78">
        <v>1853.4545454545455</v>
      </c>
    </row>
    <row r="290" spans="1:6" ht="12" customHeight="1" x14ac:dyDescent="0.2">
      <c r="A290" s="15">
        <f t="shared" si="4"/>
        <v>285</v>
      </c>
      <c r="B290" s="46">
        <v>310</v>
      </c>
      <c r="C290" s="16" t="s">
        <v>471</v>
      </c>
      <c r="D290" s="7">
        <v>16218</v>
      </c>
      <c r="E290" s="7">
        <v>8</v>
      </c>
      <c r="F290" s="78">
        <v>2027.25</v>
      </c>
    </row>
    <row r="291" spans="1:6" ht="12" customHeight="1" x14ac:dyDescent="0.2">
      <c r="A291" s="15">
        <f t="shared" si="4"/>
        <v>286</v>
      </c>
      <c r="B291" s="46">
        <v>311</v>
      </c>
      <c r="C291" s="16" t="s">
        <v>472</v>
      </c>
      <c r="D291" s="7">
        <v>32005</v>
      </c>
      <c r="E291" s="7">
        <v>10</v>
      </c>
      <c r="F291" s="78">
        <v>3200.5</v>
      </c>
    </row>
    <row r="292" spans="1:6" ht="12" customHeight="1" x14ac:dyDescent="0.2">
      <c r="A292" s="15">
        <f t="shared" si="4"/>
        <v>287</v>
      </c>
      <c r="B292" s="46">
        <v>312</v>
      </c>
      <c r="C292" s="16" t="s">
        <v>473</v>
      </c>
      <c r="D292" s="7">
        <v>17200</v>
      </c>
      <c r="E292" s="7">
        <v>3</v>
      </c>
      <c r="F292" s="78">
        <v>5733.333333333333</v>
      </c>
    </row>
    <row r="293" spans="1:6" ht="12" customHeight="1" x14ac:dyDescent="0.2">
      <c r="A293" s="15">
        <f t="shared" si="4"/>
        <v>288</v>
      </c>
      <c r="B293" s="46">
        <v>313</v>
      </c>
      <c r="C293" s="16" t="s">
        <v>474</v>
      </c>
      <c r="D293" s="7">
        <v>27117</v>
      </c>
      <c r="E293" s="7">
        <v>4</v>
      </c>
      <c r="F293" s="78">
        <v>6779.25</v>
      </c>
    </row>
    <row r="294" spans="1:6" ht="12" customHeight="1" x14ac:dyDescent="0.2">
      <c r="A294" s="15">
        <f t="shared" si="4"/>
        <v>289</v>
      </c>
      <c r="B294" s="46">
        <v>314</v>
      </c>
      <c r="C294" s="16" t="s">
        <v>475</v>
      </c>
      <c r="D294" s="7">
        <v>38810</v>
      </c>
      <c r="E294" s="7">
        <v>17</v>
      </c>
      <c r="F294" s="78">
        <v>2282.9411764705883</v>
      </c>
    </row>
    <row r="295" spans="1:6" ht="12" customHeight="1" x14ac:dyDescent="0.2">
      <c r="A295" s="15">
        <f t="shared" si="4"/>
        <v>290</v>
      </c>
      <c r="B295" s="46">
        <v>315</v>
      </c>
      <c r="C295" s="16" t="s">
        <v>476</v>
      </c>
      <c r="D295" s="7">
        <v>4649</v>
      </c>
      <c r="E295" s="7">
        <v>2</v>
      </c>
      <c r="F295" s="78">
        <v>2324.5</v>
      </c>
    </row>
    <row r="296" spans="1:6" ht="12" customHeight="1" x14ac:dyDescent="0.2">
      <c r="A296" s="15">
        <f t="shared" si="4"/>
        <v>291</v>
      </c>
      <c r="B296" s="46">
        <v>316</v>
      </c>
      <c r="C296" s="16" t="s">
        <v>477</v>
      </c>
      <c r="D296" s="7">
        <v>18515</v>
      </c>
      <c r="E296" s="7">
        <v>2</v>
      </c>
      <c r="F296" s="78">
        <v>9257.5</v>
      </c>
    </row>
    <row r="297" spans="1:6" ht="12" customHeight="1" x14ac:dyDescent="0.2">
      <c r="A297" s="15">
        <f t="shared" si="4"/>
        <v>292</v>
      </c>
      <c r="B297" s="46">
        <v>317</v>
      </c>
      <c r="C297" s="16" t="s">
        <v>478</v>
      </c>
      <c r="D297" s="7">
        <v>23657</v>
      </c>
      <c r="E297" s="7">
        <v>10</v>
      </c>
      <c r="F297" s="78">
        <v>2365.6999999999998</v>
      </c>
    </row>
    <row r="298" spans="1:6" ht="12" customHeight="1" x14ac:dyDescent="0.2">
      <c r="A298" s="15">
        <f t="shared" si="4"/>
        <v>293</v>
      </c>
      <c r="B298" s="46">
        <v>318</v>
      </c>
      <c r="C298" s="16" t="s">
        <v>479</v>
      </c>
      <c r="D298" s="7">
        <v>54498</v>
      </c>
      <c r="E298" s="7">
        <v>11</v>
      </c>
      <c r="F298" s="78">
        <v>4954.363636363636</v>
      </c>
    </row>
    <row r="299" spans="1:6" ht="12" customHeight="1" x14ac:dyDescent="0.2">
      <c r="A299" s="15">
        <f t="shared" si="4"/>
        <v>294</v>
      </c>
      <c r="B299" s="46">
        <v>319</v>
      </c>
      <c r="C299" s="16" t="s">
        <v>480</v>
      </c>
      <c r="D299" s="7">
        <v>38468</v>
      </c>
      <c r="E299" s="7">
        <v>24</v>
      </c>
      <c r="F299" s="78">
        <v>1602.8333333333333</v>
      </c>
    </row>
    <row r="300" spans="1:6" ht="12" customHeight="1" x14ac:dyDescent="0.2">
      <c r="A300" s="15">
        <f t="shared" si="4"/>
        <v>295</v>
      </c>
      <c r="B300" s="46">
        <v>320</v>
      </c>
      <c r="C300" s="16" t="s">
        <v>481</v>
      </c>
      <c r="D300" s="7">
        <v>11972</v>
      </c>
      <c r="E300" s="7">
        <v>6</v>
      </c>
      <c r="F300" s="78">
        <v>1995.3333333333333</v>
      </c>
    </row>
    <row r="301" spans="1:6" ht="12" customHeight="1" x14ac:dyDescent="0.2">
      <c r="A301" s="15">
        <f t="shared" si="4"/>
        <v>296</v>
      </c>
      <c r="B301" s="46">
        <v>321</v>
      </c>
      <c r="C301" s="16" t="s">
        <v>482</v>
      </c>
      <c r="D301" s="7">
        <v>32992</v>
      </c>
      <c r="E301" s="7">
        <v>14</v>
      </c>
      <c r="F301" s="78">
        <v>2356.5714285714284</v>
      </c>
    </row>
    <row r="302" spans="1:6" ht="12" customHeight="1" x14ac:dyDescent="0.2">
      <c r="A302" s="15">
        <f t="shared" si="4"/>
        <v>297</v>
      </c>
      <c r="B302" s="46">
        <v>323</v>
      </c>
      <c r="C302" s="16" t="s">
        <v>484</v>
      </c>
      <c r="D302" s="7">
        <v>27000</v>
      </c>
      <c r="E302" s="7">
        <v>18</v>
      </c>
      <c r="F302" s="78">
        <v>1500</v>
      </c>
    </row>
    <row r="303" spans="1:6" ht="12" customHeight="1" x14ac:dyDescent="0.2">
      <c r="A303" s="15">
        <f t="shared" si="4"/>
        <v>298</v>
      </c>
      <c r="B303" s="46">
        <v>324</v>
      </c>
      <c r="C303" s="16" t="s">
        <v>485</v>
      </c>
      <c r="D303" s="7">
        <v>137642</v>
      </c>
      <c r="E303" s="7">
        <v>73</v>
      </c>
      <c r="F303" s="78">
        <v>1885.5068493150684</v>
      </c>
    </row>
    <row r="304" spans="1:6" ht="12" customHeight="1" x14ac:dyDescent="0.2">
      <c r="A304" s="15">
        <f t="shared" si="4"/>
        <v>299</v>
      </c>
      <c r="B304" s="46">
        <v>327</v>
      </c>
      <c r="C304" s="16" t="s">
        <v>488</v>
      </c>
      <c r="D304" s="7">
        <v>8854</v>
      </c>
      <c r="E304" s="7">
        <v>5</v>
      </c>
      <c r="F304" s="78">
        <v>1770.8</v>
      </c>
    </row>
    <row r="305" spans="1:6" ht="12" customHeight="1" x14ac:dyDescent="0.2">
      <c r="A305" s="15">
        <f t="shared" si="4"/>
        <v>300</v>
      </c>
      <c r="B305" s="46">
        <v>328</v>
      </c>
      <c r="C305" s="16" t="s">
        <v>489</v>
      </c>
      <c r="D305" s="7">
        <v>31235</v>
      </c>
      <c r="E305" s="7">
        <v>9</v>
      </c>
      <c r="F305" s="78">
        <v>3470.5555555555557</v>
      </c>
    </row>
    <row r="306" spans="1:6" ht="12" customHeight="1" x14ac:dyDescent="0.2">
      <c r="A306" s="15">
        <f t="shared" si="4"/>
        <v>301</v>
      </c>
      <c r="B306" s="46">
        <v>329</v>
      </c>
      <c r="C306" s="16" t="s">
        <v>490</v>
      </c>
      <c r="D306" s="7">
        <v>18759</v>
      </c>
      <c r="E306" s="7">
        <v>7</v>
      </c>
      <c r="F306" s="78">
        <v>2679.8571428571427</v>
      </c>
    </row>
    <row r="307" spans="1:6" ht="12" customHeight="1" x14ac:dyDescent="0.2">
      <c r="A307" s="15">
        <f t="shared" si="4"/>
        <v>302</v>
      </c>
      <c r="B307" s="46">
        <v>330</v>
      </c>
      <c r="C307" s="16" t="s">
        <v>491</v>
      </c>
      <c r="D307" s="7">
        <v>19000</v>
      </c>
      <c r="E307" s="7">
        <v>6</v>
      </c>
      <c r="F307" s="78">
        <v>3166.6666666666665</v>
      </c>
    </row>
    <row r="308" spans="1:6" ht="12" customHeight="1" x14ac:dyDescent="0.2">
      <c r="A308" s="15">
        <f t="shared" si="4"/>
        <v>303</v>
      </c>
      <c r="B308" s="46">
        <v>331</v>
      </c>
      <c r="C308" s="16" t="s">
        <v>492</v>
      </c>
      <c r="D308" s="7">
        <v>28800</v>
      </c>
      <c r="E308" s="7">
        <v>5</v>
      </c>
      <c r="F308" s="78">
        <v>5760</v>
      </c>
    </row>
    <row r="309" spans="1:6" ht="12" customHeight="1" x14ac:dyDescent="0.2">
      <c r="A309" s="15">
        <f t="shared" si="4"/>
        <v>304</v>
      </c>
      <c r="B309" s="46">
        <v>332</v>
      </c>
      <c r="C309" s="16" t="s">
        <v>493</v>
      </c>
      <c r="D309" s="7">
        <v>7898</v>
      </c>
      <c r="E309" s="7">
        <v>4</v>
      </c>
      <c r="F309" s="78">
        <v>1974.5</v>
      </c>
    </row>
    <row r="310" spans="1:6" ht="12" customHeight="1" x14ac:dyDescent="0.2">
      <c r="A310" s="15">
        <f t="shared" si="4"/>
        <v>305</v>
      </c>
      <c r="B310" s="46">
        <v>333</v>
      </c>
      <c r="C310" s="16" t="s">
        <v>494</v>
      </c>
      <c r="D310" s="7">
        <v>15312</v>
      </c>
      <c r="E310" s="7">
        <v>8</v>
      </c>
      <c r="F310" s="78">
        <v>1914</v>
      </c>
    </row>
    <row r="311" spans="1:6" ht="12" customHeight="1" x14ac:dyDescent="0.2">
      <c r="A311" s="15">
        <f t="shared" si="4"/>
        <v>306</v>
      </c>
      <c r="B311" s="46">
        <v>334</v>
      </c>
      <c r="C311" s="16" t="s">
        <v>495</v>
      </c>
      <c r="D311" s="7">
        <v>63870</v>
      </c>
      <c r="E311" s="7">
        <v>18</v>
      </c>
      <c r="F311" s="78">
        <v>3548.3333333333335</v>
      </c>
    </row>
    <row r="312" spans="1:6" ht="12" customHeight="1" x14ac:dyDescent="0.2">
      <c r="A312" s="15">
        <f t="shared" si="4"/>
        <v>307</v>
      </c>
      <c r="B312" s="46">
        <v>335</v>
      </c>
      <c r="C312" s="16" t="s">
        <v>496</v>
      </c>
      <c r="D312" s="7">
        <v>22469</v>
      </c>
      <c r="E312" s="7">
        <v>3</v>
      </c>
      <c r="F312" s="78">
        <v>7489.666666666667</v>
      </c>
    </row>
    <row r="313" spans="1:6" ht="12" customHeight="1" x14ac:dyDescent="0.2">
      <c r="A313" s="15">
        <f t="shared" si="4"/>
        <v>308</v>
      </c>
      <c r="B313" s="46">
        <v>336</v>
      </c>
      <c r="C313" s="16" t="s">
        <v>497</v>
      </c>
      <c r="D313" s="7">
        <v>6000</v>
      </c>
      <c r="E313" s="7">
        <v>1</v>
      </c>
      <c r="F313" s="78">
        <v>6000</v>
      </c>
    </row>
    <row r="314" spans="1:6" ht="12" customHeight="1" x14ac:dyDescent="0.2">
      <c r="A314" s="15">
        <f t="shared" si="4"/>
        <v>309</v>
      </c>
      <c r="B314" s="46">
        <v>337</v>
      </c>
      <c r="C314" s="16" t="s">
        <v>498</v>
      </c>
      <c r="D314" s="7">
        <v>8000</v>
      </c>
      <c r="E314" s="7">
        <v>1</v>
      </c>
      <c r="F314" s="78">
        <v>8000</v>
      </c>
    </row>
    <row r="315" spans="1:6" ht="12" customHeight="1" x14ac:dyDescent="0.2">
      <c r="A315" s="15">
        <f t="shared" si="4"/>
        <v>310</v>
      </c>
      <c r="B315" s="46">
        <v>338</v>
      </c>
      <c r="C315" s="16" t="s">
        <v>499</v>
      </c>
      <c r="D315" s="7">
        <v>4000</v>
      </c>
      <c r="E315" s="7">
        <v>1</v>
      </c>
      <c r="F315" s="78">
        <v>4000</v>
      </c>
    </row>
    <row r="316" spans="1:6" ht="12" customHeight="1" x14ac:dyDescent="0.2">
      <c r="A316" s="15">
        <f t="shared" si="4"/>
        <v>311</v>
      </c>
      <c r="B316" s="46">
        <v>339</v>
      </c>
      <c r="C316" s="16" t="s">
        <v>500</v>
      </c>
      <c r="D316" s="7">
        <v>12244</v>
      </c>
      <c r="E316" s="7">
        <v>3</v>
      </c>
      <c r="F316" s="78">
        <v>4081.3333333333335</v>
      </c>
    </row>
    <row r="317" spans="1:6" ht="12" customHeight="1" x14ac:dyDescent="0.2">
      <c r="A317" s="15">
        <f t="shared" si="4"/>
        <v>312</v>
      </c>
      <c r="B317" s="46">
        <v>340</v>
      </c>
      <c r="C317" s="16" t="s">
        <v>501</v>
      </c>
      <c r="D317" s="7">
        <v>19477</v>
      </c>
      <c r="E317" s="7">
        <v>5</v>
      </c>
      <c r="F317" s="78">
        <v>3895.4</v>
      </c>
    </row>
    <row r="318" spans="1:6" ht="12" customHeight="1" x14ac:dyDescent="0.2">
      <c r="A318" s="15">
        <f t="shared" si="4"/>
        <v>313</v>
      </c>
      <c r="B318" s="46">
        <v>341</v>
      </c>
      <c r="C318" s="16" t="s">
        <v>502</v>
      </c>
      <c r="D318" s="7">
        <v>32804</v>
      </c>
      <c r="E318" s="7">
        <v>12</v>
      </c>
      <c r="F318" s="78">
        <v>2733.6666666666665</v>
      </c>
    </row>
    <row r="319" spans="1:6" ht="12" customHeight="1" x14ac:dyDescent="0.2">
      <c r="A319" s="15">
        <f t="shared" si="4"/>
        <v>314</v>
      </c>
      <c r="B319" s="46">
        <v>342</v>
      </c>
      <c r="C319" s="16" t="s">
        <v>503</v>
      </c>
      <c r="D319" s="7">
        <v>10000</v>
      </c>
      <c r="E319" s="7">
        <v>4</v>
      </c>
      <c r="F319" s="78">
        <v>2500</v>
      </c>
    </row>
    <row r="320" spans="1:6" ht="12" customHeight="1" x14ac:dyDescent="0.2">
      <c r="A320" s="15">
        <f t="shared" si="4"/>
        <v>315</v>
      </c>
      <c r="B320" s="46">
        <v>343</v>
      </c>
      <c r="C320" s="16" t="s">
        <v>504</v>
      </c>
      <c r="D320" s="7">
        <v>18299</v>
      </c>
      <c r="E320" s="7">
        <v>6</v>
      </c>
      <c r="F320" s="78">
        <v>3049.8333333333335</v>
      </c>
    </row>
    <row r="321" spans="1:6" ht="12" customHeight="1" x14ac:dyDescent="0.2">
      <c r="A321" s="15">
        <f t="shared" si="4"/>
        <v>316</v>
      </c>
      <c r="B321" s="46">
        <v>344</v>
      </c>
      <c r="C321" s="16" t="s">
        <v>505</v>
      </c>
      <c r="D321" s="7">
        <v>20000</v>
      </c>
      <c r="E321" s="7">
        <v>5</v>
      </c>
      <c r="F321" s="78">
        <v>4000</v>
      </c>
    </row>
    <row r="322" spans="1:6" ht="12" customHeight="1" x14ac:dyDescent="0.2">
      <c r="A322" s="15">
        <f t="shared" si="4"/>
        <v>317</v>
      </c>
      <c r="B322" s="46">
        <v>345</v>
      </c>
      <c r="C322" s="16" t="s">
        <v>506</v>
      </c>
      <c r="D322" s="7">
        <v>183810</v>
      </c>
      <c r="E322" s="7">
        <v>50</v>
      </c>
      <c r="F322" s="78">
        <v>3676.2</v>
      </c>
    </row>
    <row r="323" spans="1:6" ht="12" customHeight="1" x14ac:dyDescent="0.2">
      <c r="A323" s="15">
        <f t="shared" si="4"/>
        <v>318</v>
      </c>
      <c r="B323" s="46">
        <v>346</v>
      </c>
      <c r="C323" s="16" t="s">
        <v>507</v>
      </c>
      <c r="D323" s="7">
        <v>2501</v>
      </c>
      <c r="E323" s="7">
        <v>2</v>
      </c>
      <c r="F323" s="78">
        <v>1250.5</v>
      </c>
    </row>
    <row r="324" spans="1:6" ht="12" customHeight="1" x14ac:dyDescent="0.2">
      <c r="A324" s="15">
        <f t="shared" si="4"/>
        <v>319</v>
      </c>
      <c r="B324" s="46">
        <v>347</v>
      </c>
      <c r="C324" s="16" t="s">
        <v>508</v>
      </c>
      <c r="D324" s="7">
        <v>2835</v>
      </c>
      <c r="E324" s="7">
        <v>1</v>
      </c>
      <c r="F324" s="78">
        <v>2835</v>
      </c>
    </row>
    <row r="325" spans="1:6" ht="12" customHeight="1" x14ac:dyDescent="0.2">
      <c r="A325" s="15">
        <f t="shared" si="4"/>
        <v>320</v>
      </c>
      <c r="B325" s="46">
        <v>348</v>
      </c>
      <c r="C325" s="16" t="s">
        <v>509</v>
      </c>
      <c r="D325" s="7">
        <v>52900</v>
      </c>
      <c r="E325" s="7">
        <v>6</v>
      </c>
      <c r="F325" s="78">
        <v>8816.6666666666661</v>
      </c>
    </row>
    <row r="326" spans="1:6" s="163" customFormat="1" ht="12" customHeight="1" x14ac:dyDescent="0.2">
      <c r="A326" s="15">
        <f t="shared" si="4"/>
        <v>321</v>
      </c>
      <c r="B326" s="46">
        <v>349</v>
      </c>
      <c r="C326" s="16" t="s">
        <v>510</v>
      </c>
      <c r="D326" s="7">
        <v>9000</v>
      </c>
      <c r="E326" s="7">
        <v>4</v>
      </c>
      <c r="F326" s="78">
        <v>2250</v>
      </c>
    </row>
    <row r="327" spans="1:6" s="163" customFormat="1" ht="12" customHeight="1" x14ac:dyDescent="0.2">
      <c r="A327" s="15">
        <f t="shared" si="4"/>
        <v>322</v>
      </c>
      <c r="B327" s="46">
        <v>350</v>
      </c>
      <c r="C327" s="16" t="s">
        <v>511</v>
      </c>
      <c r="D327" s="7">
        <v>25240</v>
      </c>
      <c r="E327" s="7">
        <v>4</v>
      </c>
      <c r="F327" s="78">
        <v>6310</v>
      </c>
    </row>
    <row r="328" spans="1:6" s="163" customFormat="1" ht="12" customHeight="1" x14ac:dyDescent="0.2">
      <c r="A328" s="15">
        <f t="shared" si="4"/>
        <v>323</v>
      </c>
      <c r="B328" s="46">
        <v>351</v>
      </c>
      <c r="C328" s="16" t="s">
        <v>512</v>
      </c>
      <c r="D328" s="7">
        <v>5943</v>
      </c>
      <c r="E328" s="7">
        <v>2</v>
      </c>
      <c r="F328" s="78">
        <v>2971.5</v>
      </c>
    </row>
    <row r="329" spans="1:6" s="163" customFormat="1" ht="12" customHeight="1" x14ac:dyDescent="0.2">
      <c r="A329" s="15">
        <f t="shared" si="4"/>
        <v>324</v>
      </c>
      <c r="B329" s="46">
        <v>352</v>
      </c>
      <c r="C329" s="16" t="s">
        <v>513</v>
      </c>
      <c r="D329" s="7">
        <v>1840</v>
      </c>
      <c r="E329" s="7">
        <v>1</v>
      </c>
      <c r="F329" s="78">
        <v>1840</v>
      </c>
    </row>
    <row r="330" spans="1:6" s="163" customFormat="1" ht="12" customHeight="1" x14ac:dyDescent="0.2">
      <c r="A330" s="15">
        <f t="shared" si="4"/>
        <v>325</v>
      </c>
      <c r="B330" s="46">
        <v>353</v>
      </c>
      <c r="C330" s="16" t="s">
        <v>514</v>
      </c>
      <c r="D330" s="7">
        <v>30100</v>
      </c>
      <c r="E330" s="7">
        <v>4</v>
      </c>
      <c r="F330" s="78">
        <v>7525</v>
      </c>
    </row>
    <row r="331" spans="1:6" s="163" customFormat="1" ht="12" customHeight="1" x14ac:dyDescent="0.2">
      <c r="A331" s="15">
        <f t="shared" si="4"/>
        <v>326</v>
      </c>
      <c r="B331" s="46">
        <v>354</v>
      </c>
      <c r="C331" s="16" t="s">
        <v>515</v>
      </c>
      <c r="D331" s="7">
        <v>18424</v>
      </c>
      <c r="E331" s="7">
        <v>7</v>
      </c>
      <c r="F331" s="78">
        <v>2632</v>
      </c>
    </row>
    <row r="332" spans="1:6" s="163" customFormat="1" ht="12" customHeight="1" x14ac:dyDescent="0.2">
      <c r="A332" s="15">
        <f t="shared" si="4"/>
        <v>327</v>
      </c>
      <c r="B332" s="46">
        <v>356</v>
      </c>
      <c r="C332" s="16" t="s">
        <v>517</v>
      </c>
      <c r="D332" s="7">
        <v>2481</v>
      </c>
      <c r="E332" s="7">
        <v>1</v>
      </c>
      <c r="F332" s="78">
        <v>2481</v>
      </c>
    </row>
    <row r="333" spans="1:6" s="163" customFormat="1" ht="12" customHeight="1" x14ac:dyDescent="0.2">
      <c r="A333" s="15">
        <f t="shared" si="4"/>
        <v>328</v>
      </c>
      <c r="B333" s="46">
        <v>357</v>
      </c>
      <c r="C333" s="16" t="s">
        <v>518</v>
      </c>
      <c r="D333" s="7">
        <v>14400</v>
      </c>
      <c r="E333" s="7">
        <v>4</v>
      </c>
      <c r="F333" s="78">
        <v>3600</v>
      </c>
    </row>
    <row r="334" spans="1:6" s="163" customFormat="1" ht="12" customHeight="1" x14ac:dyDescent="0.2">
      <c r="A334" s="15">
        <f t="shared" si="4"/>
        <v>329</v>
      </c>
      <c r="B334" s="46">
        <v>358</v>
      </c>
      <c r="C334" s="16" t="s">
        <v>519</v>
      </c>
      <c r="D334" s="7">
        <v>13706</v>
      </c>
      <c r="E334" s="7">
        <v>7</v>
      </c>
      <c r="F334" s="78">
        <v>1958</v>
      </c>
    </row>
    <row r="335" spans="1:6" s="163" customFormat="1" ht="12" customHeight="1" x14ac:dyDescent="0.2">
      <c r="A335" s="15">
        <f t="shared" si="4"/>
        <v>330</v>
      </c>
      <c r="B335" s="46">
        <v>359</v>
      </c>
      <c r="C335" s="16" t="s">
        <v>520</v>
      </c>
      <c r="D335" s="7">
        <v>209441</v>
      </c>
      <c r="E335" s="7">
        <v>22</v>
      </c>
      <c r="F335" s="78">
        <v>9520.045454545454</v>
      </c>
    </row>
    <row r="336" spans="1:6" s="228" customFormat="1" ht="12" customHeight="1" x14ac:dyDescent="0.2">
      <c r="A336" s="15">
        <f t="shared" si="4"/>
        <v>331</v>
      </c>
      <c r="B336" s="46">
        <v>360</v>
      </c>
      <c r="C336" s="16" t="s">
        <v>521</v>
      </c>
      <c r="D336" s="7">
        <v>24078</v>
      </c>
      <c r="E336" s="7">
        <v>6</v>
      </c>
      <c r="F336" s="78">
        <v>4013</v>
      </c>
    </row>
    <row r="337" spans="1:6" s="228" customFormat="1" ht="12" customHeight="1" x14ac:dyDescent="0.2">
      <c r="A337" s="15">
        <f t="shared" si="4"/>
        <v>332</v>
      </c>
      <c r="B337" s="46">
        <v>361</v>
      </c>
      <c r="C337" s="16" t="s">
        <v>522</v>
      </c>
      <c r="D337" s="7">
        <v>845</v>
      </c>
      <c r="E337" s="7">
        <v>1</v>
      </c>
      <c r="F337" s="78">
        <v>845</v>
      </c>
    </row>
    <row r="338" spans="1:6" s="228" customFormat="1" ht="12" customHeight="1" x14ac:dyDescent="0.2">
      <c r="A338" s="15">
        <f t="shared" si="4"/>
        <v>333</v>
      </c>
      <c r="B338" s="46">
        <v>362</v>
      </c>
      <c r="C338" s="16" t="s">
        <v>523</v>
      </c>
      <c r="D338" s="7">
        <v>5500</v>
      </c>
      <c r="E338" s="7">
        <v>1</v>
      </c>
      <c r="F338" s="78">
        <v>5500</v>
      </c>
    </row>
    <row r="339" spans="1:6" s="228" customFormat="1" ht="12" customHeight="1" x14ac:dyDescent="0.2">
      <c r="A339" s="15">
        <f t="shared" si="4"/>
        <v>334</v>
      </c>
      <c r="B339" s="46">
        <v>363</v>
      </c>
      <c r="C339" s="16" t="s">
        <v>524</v>
      </c>
      <c r="D339" s="7">
        <v>6460</v>
      </c>
      <c r="E339" s="7">
        <v>1</v>
      </c>
      <c r="F339" s="78">
        <v>6460</v>
      </c>
    </row>
    <row r="340" spans="1:6" s="228" customFormat="1" ht="12" customHeight="1" x14ac:dyDescent="0.2">
      <c r="A340" s="15">
        <f t="shared" si="4"/>
        <v>335</v>
      </c>
      <c r="B340" s="46">
        <v>364</v>
      </c>
      <c r="C340" s="16" t="s">
        <v>525</v>
      </c>
      <c r="D340" s="7">
        <v>23700</v>
      </c>
      <c r="E340" s="7">
        <v>13</v>
      </c>
      <c r="F340" s="78">
        <v>1823.0769230769231</v>
      </c>
    </row>
    <row r="341" spans="1:6" s="228" customFormat="1" ht="12" customHeight="1" x14ac:dyDescent="0.2">
      <c r="A341" s="15">
        <f t="shared" si="4"/>
        <v>336</v>
      </c>
      <c r="B341" s="46">
        <v>366</v>
      </c>
      <c r="C341" s="16" t="s">
        <v>527</v>
      </c>
      <c r="D341" s="7">
        <v>24200</v>
      </c>
      <c r="E341" s="7">
        <v>3</v>
      </c>
      <c r="F341" s="78">
        <v>8066.666666666667</v>
      </c>
    </row>
    <row r="342" spans="1:6" s="228" customFormat="1" ht="12" customHeight="1" x14ac:dyDescent="0.2">
      <c r="A342" s="15">
        <f t="shared" si="4"/>
        <v>337</v>
      </c>
      <c r="B342" s="46">
        <v>367</v>
      </c>
      <c r="C342" s="16" t="s">
        <v>528</v>
      </c>
      <c r="D342" s="7">
        <v>3499</v>
      </c>
      <c r="E342" s="7">
        <v>2</v>
      </c>
      <c r="F342" s="78">
        <v>1749.5</v>
      </c>
    </row>
    <row r="343" spans="1:6" s="228" customFormat="1" ht="12" customHeight="1" x14ac:dyDescent="0.2">
      <c r="A343" s="15">
        <f t="shared" si="4"/>
        <v>338</v>
      </c>
      <c r="B343" s="46">
        <v>368</v>
      </c>
      <c r="C343" s="16" t="s">
        <v>529</v>
      </c>
      <c r="D343" s="7">
        <v>1500</v>
      </c>
      <c r="E343" s="7">
        <v>1</v>
      </c>
      <c r="F343" s="78">
        <v>1500</v>
      </c>
    </row>
    <row r="344" spans="1:6" s="228" customFormat="1" ht="12" customHeight="1" x14ac:dyDescent="0.2">
      <c r="A344" s="15">
        <f t="shared" si="4"/>
        <v>339</v>
      </c>
      <c r="B344" s="46">
        <v>369</v>
      </c>
      <c r="C344" s="16" t="s">
        <v>530</v>
      </c>
      <c r="D344" s="7">
        <v>21439</v>
      </c>
      <c r="E344" s="7">
        <v>2</v>
      </c>
      <c r="F344" s="78">
        <v>10719.5</v>
      </c>
    </row>
    <row r="345" spans="1:6" s="228" customFormat="1" ht="12" customHeight="1" x14ac:dyDescent="0.2">
      <c r="A345" s="15">
        <f t="shared" si="4"/>
        <v>340</v>
      </c>
      <c r="B345" s="46">
        <v>370</v>
      </c>
      <c r="C345" s="16" t="s">
        <v>531</v>
      </c>
      <c r="D345" s="7">
        <v>45869</v>
      </c>
      <c r="E345" s="7">
        <v>8</v>
      </c>
      <c r="F345" s="78">
        <v>5733.625</v>
      </c>
    </row>
    <row r="346" spans="1:6" s="228" customFormat="1" ht="12" customHeight="1" x14ac:dyDescent="0.2">
      <c r="A346" s="15">
        <f t="shared" si="4"/>
        <v>341</v>
      </c>
      <c r="B346" s="46">
        <v>371</v>
      </c>
      <c r="C346" s="16" t="s">
        <v>532</v>
      </c>
      <c r="D346" s="7">
        <v>1600</v>
      </c>
      <c r="E346" s="7">
        <v>1</v>
      </c>
      <c r="F346" s="78">
        <v>1600</v>
      </c>
    </row>
    <row r="347" spans="1:6" s="228" customFormat="1" ht="12" customHeight="1" x14ac:dyDescent="0.2">
      <c r="A347" s="15">
        <f t="shared" si="4"/>
        <v>342</v>
      </c>
      <c r="B347" s="46">
        <v>372</v>
      </c>
      <c r="C347" s="16" t="s">
        <v>533</v>
      </c>
      <c r="D347" s="7">
        <v>25000</v>
      </c>
      <c r="E347" s="7">
        <v>2</v>
      </c>
      <c r="F347" s="78">
        <v>12500</v>
      </c>
    </row>
    <row r="348" spans="1:6" s="228" customFormat="1" ht="12" customHeight="1" x14ac:dyDescent="0.2">
      <c r="A348" s="15">
        <f t="shared" si="4"/>
        <v>343</v>
      </c>
      <c r="B348" s="46">
        <v>373</v>
      </c>
      <c r="C348" s="16" t="s">
        <v>534</v>
      </c>
      <c r="D348" s="7">
        <v>61646</v>
      </c>
      <c r="E348" s="7">
        <v>5</v>
      </c>
      <c r="F348" s="78">
        <v>12329.2</v>
      </c>
    </row>
    <row r="349" spans="1:6" s="228" customFormat="1" ht="12" customHeight="1" x14ac:dyDescent="0.2">
      <c r="A349" s="15">
        <f t="shared" si="4"/>
        <v>344</v>
      </c>
      <c r="B349" s="46">
        <v>374</v>
      </c>
      <c r="C349" s="16" t="s">
        <v>535</v>
      </c>
      <c r="D349" s="7">
        <v>22772</v>
      </c>
      <c r="E349" s="7">
        <v>11</v>
      </c>
      <c r="F349" s="78">
        <v>2070.181818181818</v>
      </c>
    </row>
    <row r="350" spans="1:6" s="228" customFormat="1" ht="12" customHeight="1" x14ac:dyDescent="0.2">
      <c r="A350" s="15">
        <f t="shared" si="4"/>
        <v>345</v>
      </c>
      <c r="B350" s="46">
        <v>376</v>
      </c>
      <c r="C350" s="16" t="s">
        <v>537</v>
      </c>
      <c r="D350" s="7">
        <v>1592</v>
      </c>
      <c r="E350" s="7">
        <v>1</v>
      </c>
      <c r="F350" s="78">
        <v>1592</v>
      </c>
    </row>
    <row r="351" spans="1:6" s="228" customFormat="1" ht="12" customHeight="1" x14ac:dyDescent="0.2">
      <c r="A351" s="15">
        <f t="shared" si="4"/>
        <v>346</v>
      </c>
      <c r="B351" s="46">
        <v>377</v>
      </c>
      <c r="C351" s="16" t="s">
        <v>538</v>
      </c>
      <c r="D351" s="7">
        <v>17699</v>
      </c>
      <c r="E351" s="7">
        <v>4</v>
      </c>
      <c r="F351" s="78">
        <v>4424.75</v>
      </c>
    </row>
    <row r="352" spans="1:6" s="228" customFormat="1" ht="12" customHeight="1" x14ac:dyDescent="0.2">
      <c r="A352" s="15">
        <f t="shared" si="4"/>
        <v>347</v>
      </c>
      <c r="B352" s="46">
        <v>378</v>
      </c>
      <c r="C352" s="16" t="s">
        <v>539</v>
      </c>
      <c r="D352" s="7">
        <v>5599</v>
      </c>
      <c r="E352" s="7">
        <v>2</v>
      </c>
      <c r="F352" s="78">
        <v>2799.5</v>
      </c>
    </row>
    <row r="353" spans="1:6" s="228" customFormat="1" ht="12" customHeight="1" x14ac:dyDescent="0.2">
      <c r="A353" s="15">
        <f t="shared" si="4"/>
        <v>348</v>
      </c>
      <c r="B353" s="46">
        <v>379</v>
      </c>
      <c r="C353" s="16" t="s">
        <v>540</v>
      </c>
      <c r="D353" s="7">
        <v>21274</v>
      </c>
      <c r="E353" s="7">
        <v>6</v>
      </c>
      <c r="F353" s="78">
        <v>3545.6666666666665</v>
      </c>
    </row>
    <row r="354" spans="1:6" s="163" customFormat="1" ht="12" customHeight="1" x14ac:dyDescent="0.2">
      <c r="A354" s="15">
        <f t="shared" si="4"/>
        <v>349</v>
      </c>
      <c r="B354" s="46">
        <v>380</v>
      </c>
      <c r="C354" s="16" t="s">
        <v>541</v>
      </c>
      <c r="D354" s="7">
        <v>6000</v>
      </c>
      <c r="E354" s="7">
        <v>1</v>
      </c>
      <c r="F354" s="78">
        <v>6000</v>
      </c>
    </row>
    <row r="355" spans="1:6" s="25" customFormat="1" ht="12" customHeight="1" x14ac:dyDescent="0.2">
      <c r="A355" s="90" t="s">
        <v>4</v>
      </c>
      <c r="B355" s="91" t="s">
        <v>4</v>
      </c>
      <c r="C355" s="92" t="s">
        <v>3</v>
      </c>
      <c r="D355" s="93">
        <f>SUM(D6:D354)</f>
        <v>8914203</v>
      </c>
      <c r="E355" s="93">
        <f>SUM(E6:E354)</f>
        <v>2864</v>
      </c>
      <c r="F355" s="94" t="s">
        <v>5</v>
      </c>
    </row>
  </sheetData>
  <sheetProtection algorithmName="SHA-512" hashValue="lNlOROJyjkx5sJA8M9esH0AZF8vw9UIZa7RqCA492hc6yf+MtySRvg7xrU0TselPuMEeJhFoXmee8NYE+dOPAg==" saltValue="yS7aASdA4cY7P87wM+P3vw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66" orientation="portrait" horizontalDpi="1200" verticalDpi="1200" r:id="rId1"/>
  <headerFooter alignWithMargins="0">
    <oddFooter>&amp;R&amp;9&amp;P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5">
    <tabColor rgb="FFFFFF00"/>
  </sheetPr>
  <dimension ref="A1:F37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60" t="s">
        <v>138</v>
      </c>
      <c r="B1" s="260"/>
      <c r="C1" s="260"/>
      <c r="D1" s="260"/>
      <c r="E1" s="260"/>
      <c r="F1" s="260"/>
    </row>
    <row r="2" spans="1:6" ht="21" customHeight="1" x14ac:dyDescent="0.2"/>
    <row r="3" spans="1:6" s="18" customFormat="1" ht="15" customHeight="1" x14ac:dyDescent="0.2">
      <c r="A3" s="253" t="s">
        <v>12</v>
      </c>
      <c r="B3" s="252" t="s">
        <v>1</v>
      </c>
      <c r="C3" s="252" t="s">
        <v>0</v>
      </c>
      <c r="D3" s="243" t="s">
        <v>55</v>
      </c>
      <c r="E3" s="243"/>
      <c r="F3" s="251"/>
    </row>
    <row r="4" spans="1:6" s="19" customFormat="1" ht="21" customHeight="1" x14ac:dyDescent="0.2">
      <c r="A4" s="240"/>
      <c r="B4" s="242"/>
      <c r="C4" s="242"/>
      <c r="D4" s="84" t="s">
        <v>52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162</v>
      </c>
      <c r="D6" s="7">
        <v>49100</v>
      </c>
      <c r="E6" s="7">
        <v>7</v>
      </c>
      <c r="F6" s="78">
        <v>7014.2857142857147</v>
      </c>
    </row>
    <row r="7" spans="1:6" ht="12" customHeight="1" x14ac:dyDescent="0.2">
      <c r="A7" s="15">
        <f>A6+1</f>
        <v>2</v>
      </c>
      <c r="B7" s="46">
        <v>2</v>
      </c>
      <c r="C7" s="16" t="s">
        <v>163</v>
      </c>
      <c r="D7" s="7">
        <v>83784</v>
      </c>
      <c r="E7" s="7">
        <v>17</v>
      </c>
      <c r="F7" s="78">
        <v>4928.4705882352937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164</v>
      </c>
      <c r="D8" s="7">
        <v>110400</v>
      </c>
      <c r="E8" s="7">
        <v>20</v>
      </c>
      <c r="F8" s="78">
        <v>5520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166</v>
      </c>
      <c r="D9" s="7">
        <v>78517</v>
      </c>
      <c r="E9" s="7">
        <v>16</v>
      </c>
      <c r="F9" s="78">
        <v>4907.3125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167</v>
      </c>
      <c r="D10" s="7">
        <v>26867</v>
      </c>
      <c r="E10" s="7">
        <v>6</v>
      </c>
      <c r="F10" s="78">
        <v>4477.833333333333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168</v>
      </c>
      <c r="D11" s="7">
        <v>81218</v>
      </c>
      <c r="E11" s="7">
        <v>11</v>
      </c>
      <c r="F11" s="78">
        <v>7383.454545454545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169</v>
      </c>
      <c r="D12" s="7">
        <v>262811</v>
      </c>
      <c r="E12" s="7">
        <v>23</v>
      </c>
      <c r="F12" s="78">
        <v>11426.565217391304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170</v>
      </c>
      <c r="D13" s="7">
        <v>39788</v>
      </c>
      <c r="E13" s="7">
        <v>9</v>
      </c>
      <c r="F13" s="78">
        <v>4420.8888888888887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171</v>
      </c>
      <c r="D14" s="7">
        <v>45979</v>
      </c>
      <c r="E14" s="7">
        <v>12</v>
      </c>
      <c r="F14" s="78">
        <v>3831.5833333333335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172</v>
      </c>
      <c r="D15" s="7">
        <v>40477</v>
      </c>
      <c r="E15" s="7">
        <v>10</v>
      </c>
      <c r="F15" s="78">
        <v>4047.7</v>
      </c>
    </row>
    <row r="16" spans="1:6" ht="12" customHeight="1" x14ac:dyDescent="0.2">
      <c r="A16" s="15">
        <f t="shared" si="0"/>
        <v>11</v>
      </c>
      <c r="B16" s="46">
        <v>12</v>
      </c>
      <c r="C16" s="16" t="s">
        <v>173</v>
      </c>
      <c r="D16" s="7">
        <v>39142</v>
      </c>
      <c r="E16" s="7">
        <v>9</v>
      </c>
      <c r="F16" s="78">
        <v>4349.1111111111113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175</v>
      </c>
      <c r="D17" s="7">
        <v>161041</v>
      </c>
      <c r="E17" s="7">
        <v>12</v>
      </c>
      <c r="F17" s="78">
        <v>13420.083333333334</v>
      </c>
    </row>
    <row r="18" spans="1:6" ht="12" customHeight="1" x14ac:dyDescent="0.2">
      <c r="A18" s="15">
        <f t="shared" si="0"/>
        <v>13</v>
      </c>
      <c r="B18" s="46">
        <v>16</v>
      </c>
      <c r="C18" s="16" t="s">
        <v>177</v>
      </c>
      <c r="D18" s="7">
        <v>40320</v>
      </c>
      <c r="E18" s="7">
        <v>6</v>
      </c>
      <c r="F18" s="78">
        <v>6720</v>
      </c>
    </row>
    <row r="19" spans="1:6" ht="12" customHeight="1" x14ac:dyDescent="0.2">
      <c r="A19" s="15">
        <f t="shared" si="0"/>
        <v>14</v>
      </c>
      <c r="B19" s="46">
        <v>17</v>
      </c>
      <c r="C19" s="16" t="s">
        <v>178</v>
      </c>
      <c r="D19" s="7">
        <v>59342</v>
      </c>
      <c r="E19" s="7">
        <v>9</v>
      </c>
      <c r="F19" s="78">
        <v>6593.5555555555557</v>
      </c>
    </row>
    <row r="20" spans="1:6" ht="12" customHeight="1" x14ac:dyDescent="0.2">
      <c r="A20" s="15">
        <f t="shared" si="0"/>
        <v>15</v>
      </c>
      <c r="B20" s="46">
        <v>18</v>
      </c>
      <c r="C20" s="16" t="s">
        <v>179</v>
      </c>
      <c r="D20" s="7">
        <v>48319</v>
      </c>
      <c r="E20" s="7">
        <v>8</v>
      </c>
      <c r="F20" s="78">
        <v>6039.875</v>
      </c>
    </row>
    <row r="21" spans="1:6" ht="12" customHeight="1" x14ac:dyDescent="0.2">
      <c r="A21" s="15">
        <f t="shared" si="0"/>
        <v>16</v>
      </c>
      <c r="B21" s="46">
        <v>19</v>
      </c>
      <c r="C21" s="16" t="s">
        <v>180</v>
      </c>
      <c r="D21" s="7">
        <v>106108</v>
      </c>
      <c r="E21" s="7">
        <v>13</v>
      </c>
      <c r="F21" s="78">
        <v>8162.1538461538457</v>
      </c>
    </row>
    <row r="22" spans="1:6" ht="12" customHeight="1" x14ac:dyDescent="0.2">
      <c r="A22" s="15">
        <f t="shared" si="0"/>
        <v>17</v>
      </c>
      <c r="B22" s="46">
        <v>20</v>
      </c>
      <c r="C22" s="16" t="s">
        <v>181</v>
      </c>
      <c r="D22" s="7">
        <v>15098</v>
      </c>
      <c r="E22" s="7">
        <v>2</v>
      </c>
      <c r="F22" s="78">
        <v>7549</v>
      </c>
    </row>
    <row r="23" spans="1:6" ht="12" customHeight="1" x14ac:dyDescent="0.2">
      <c r="A23" s="15">
        <f t="shared" si="0"/>
        <v>18</v>
      </c>
      <c r="B23" s="46">
        <v>21</v>
      </c>
      <c r="C23" s="16" t="s">
        <v>182</v>
      </c>
      <c r="D23" s="7">
        <v>62151</v>
      </c>
      <c r="E23" s="7">
        <v>5</v>
      </c>
      <c r="F23" s="78">
        <v>12430.2</v>
      </c>
    </row>
    <row r="24" spans="1:6" ht="12" customHeight="1" x14ac:dyDescent="0.2">
      <c r="A24" s="15">
        <f t="shared" si="0"/>
        <v>19</v>
      </c>
      <c r="B24" s="46">
        <v>22</v>
      </c>
      <c r="C24" s="16" t="s">
        <v>183</v>
      </c>
      <c r="D24" s="7">
        <v>48145</v>
      </c>
      <c r="E24" s="7">
        <v>15</v>
      </c>
      <c r="F24" s="78">
        <v>3209.6666666666665</v>
      </c>
    </row>
    <row r="25" spans="1:6" ht="12" customHeight="1" x14ac:dyDescent="0.2">
      <c r="A25" s="15">
        <f t="shared" si="0"/>
        <v>20</v>
      </c>
      <c r="B25" s="46">
        <v>23</v>
      </c>
      <c r="C25" s="16" t="s">
        <v>184</v>
      </c>
      <c r="D25" s="7">
        <v>42224</v>
      </c>
      <c r="E25" s="7">
        <v>3</v>
      </c>
      <c r="F25" s="78">
        <v>14074.666666666666</v>
      </c>
    </row>
    <row r="26" spans="1:6" ht="12" customHeight="1" x14ac:dyDescent="0.2">
      <c r="A26" s="15">
        <f t="shared" si="0"/>
        <v>21</v>
      </c>
      <c r="B26" s="46">
        <v>24</v>
      </c>
      <c r="C26" s="16" t="s">
        <v>185</v>
      </c>
      <c r="D26" s="7">
        <v>126507</v>
      </c>
      <c r="E26" s="7">
        <v>17</v>
      </c>
      <c r="F26" s="78">
        <v>7441.588235294118</v>
      </c>
    </row>
    <row r="27" spans="1:6" ht="12" customHeight="1" x14ac:dyDescent="0.2">
      <c r="A27" s="15">
        <f t="shared" si="0"/>
        <v>22</v>
      </c>
      <c r="B27" s="46">
        <v>25</v>
      </c>
      <c r="C27" s="16" t="s">
        <v>186</v>
      </c>
      <c r="D27" s="7">
        <v>30221</v>
      </c>
      <c r="E27" s="7">
        <v>6</v>
      </c>
      <c r="F27" s="78">
        <v>5036.833333333333</v>
      </c>
    </row>
    <row r="28" spans="1:6" ht="12" customHeight="1" x14ac:dyDescent="0.2">
      <c r="A28" s="15">
        <f t="shared" si="0"/>
        <v>23</v>
      </c>
      <c r="B28" s="46">
        <v>26</v>
      </c>
      <c r="C28" s="16" t="s">
        <v>187</v>
      </c>
      <c r="D28" s="7">
        <v>86782</v>
      </c>
      <c r="E28" s="7">
        <v>9</v>
      </c>
      <c r="F28" s="78">
        <v>9642.4444444444453</v>
      </c>
    </row>
    <row r="29" spans="1:6" ht="12" customHeight="1" x14ac:dyDescent="0.2">
      <c r="A29" s="15">
        <f t="shared" si="0"/>
        <v>24</v>
      </c>
      <c r="B29" s="46">
        <v>27</v>
      </c>
      <c r="C29" s="16" t="s">
        <v>188</v>
      </c>
      <c r="D29" s="7">
        <v>84300</v>
      </c>
      <c r="E29" s="7">
        <v>14</v>
      </c>
      <c r="F29" s="78">
        <v>6021.4285714285716</v>
      </c>
    </row>
    <row r="30" spans="1:6" ht="12" customHeight="1" x14ac:dyDescent="0.2">
      <c r="A30" s="15">
        <f t="shared" si="0"/>
        <v>25</v>
      </c>
      <c r="B30" s="46">
        <v>28</v>
      </c>
      <c r="C30" s="16" t="s">
        <v>189</v>
      </c>
      <c r="D30" s="7">
        <v>102465</v>
      </c>
      <c r="E30" s="7">
        <v>7</v>
      </c>
      <c r="F30" s="78">
        <v>14637.857142857143</v>
      </c>
    </row>
    <row r="31" spans="1:6" ht="12" customHeight="1" x14ac:dyDescent="0.2">
      <c r="A31" s="15">
        <f t="shared" si="0"/>
        <v>26</v>
      </c>
      <c r="B31" s="46">
        <v>29</v>
      </c>
      <c r="C31" s="16" t="s">
        <v>190</v>
      </c>
      <c r="D31" s="7">
        <v>145693</v>
      </c>
      <c r="E31" s="7">
        <v>12</v>
      </c>
      <c r="F31" s="78">
        <v>12141.083333333334</v>
      </c>
    </row>
    <row r="32" spans="1:6" ht="12" customHeight="1" x14ac:dyDescent="0.2">
      <c r="A32" s="15">
        <f t="shared" si="0"/>
        <v>27</v>
      </c>
      <c r="B32" s="46">
        <v>30</v>
      </c>
      <c r="C32" s="16" t="s">
        <v>191</v>
      </c>
      <c r="D32" s="7">
        <v>491532</v>
      </c>
      <c r="E32" s="7">
        <v>55</v>
      </c>
      <c r="F32" s="78">
        <v>8936.9454545454537</v>
      </c>
    </row>
    <row r="33" spans="1:6" ht="12" customHeight="1" x14ac:dyDescent="0.2">
      <c r="A33" s="15">
        <f t="shared" si="0"/>
        <v>28</v>
      </c>
      <c r="B33" s="46">
        <v>31</v>
      </c>
      <c r="C33" s="16" t="s">
        <v>192</v>
      </c>
      <c r="D33" s="7">
        <v>38859</v>
      </c>
      <c r="E33" s="7">
        <v>6</v>
      </c>
      <c r="F33" s="78">
        <v>6476.5</v>
      </c>
    </row>
    <row r="34" spans="1:6" ht="12" customHeight="1" x14ac:dyDescent="0.2">
      <c r="A34" s="15">
        <f t="shared" si="0"/>
        <v>29</v>
      </c>
      <c r="B34" s="46">
        <v>32</v>
      </c>
      <c r="C34" s="16" t="s">
        <v>193</v>
      </c>
      <c r="D34" s="7">
        <v>54666</v>
      </c>
      <c r="E34" s="7">
        <v>16</v>
      </c>
      <c r="F34" s="78">
        <v>3416.625</v>
      </c>
    </row>
    <row r="35" spans="1:6" ht="12" customHeight="1" x14ac:dyDescent="0.2">
      <c r="A35" s="15">
        <f t="shared" si="0"/>
        <v>30</v>
      </c>
      <c r="B35" s="46">
        <v>33</v>
      </c>
      <c r="C35" s="16" t="s">
        <v>194</v>
      </c>
      <c r="D35" s="7">
        <v>65317</v>
      </c>
      <c r="E35" s="7">
        <v>16</v>
      </c>
      <c r="F35" s="78">
        <v>4082.3125</v>
      </c>
    </row>
    <row r="36" spans="1:6" ht="12" customHeight="1" x14ac:dyDescent="0.2">
      <c r="A36" s="15">
        <f t="shared" si="0"/>
        <v>31</v>
      </c>
      <c r="B36" s="46">
        <v>34</v>
      </c>
      <c r="C36" s="16" t="s">
        <v>195</v>
      </c>
      <c r="D36" s="7">
        <v>21970</v>
      </c>
      <c r="E36" s="7">
        <v>5</v>
      </c>
      <c r="F36" s="78">
        <v>4394</v>
      </c>
    </row>
    <row r="37" spans="1:6" ht="12" customHeight="1" x14ac:dyDescent="0.2">
      <c r="A37" s="15">
        <f t="shared" si="0"/>
        <v>32</v>
      </c>
      <c r="B37" s="46">
        <v>35</v>
      </c>
      <c r="C37" s="16" t="s">
        <v>196</v>
      </c>
      <c r="D37" s="7">
        <v>21496</v>
      </c>
      <c r="E37" s="7">
        <v>13</v>
      </c>
      <c r="F37" s="78">
        <v>1653.5384615384614</v>
      </c>
    </row>
    <row r="38" spans="1:6" ht="12" customHeight="1" x14ac:dyDescent="0.2">
      <c r="A38" s="15">
        <f t="shared" si="0"/>
        <v>33</v>
      </c>
      <c r="B38" s="46">
        <v>36</v>
      </c>
      <c r="C38" s="16" t="s">
        <v>197</v>
      </c>
      <c r="D38" s="7">
        <v>21117</v>
      </c>
      <c r="E38" s="7">
        <v>5</v>
      </c>
      <c r="F38" s="78">
        <v>4223.3999999999996</v>
      </c>
    </row>
    <row r="39" spans="1:6" ht="12" customHeight="1" x14ac:dyDescent="0.2">
      <c r="A39" s="15">
        <f t="shared" si="0"/>
        <v>34</v>
      </c>
      <c r="B39" s="46">
        <v>37</v>
      </c>
      <c r="C39" s="16" t="s">
        <v>198</v>
      </c>
      <c r="D39" s="7">
        <v>122384</v>
      </c>
      <c r="E39" s="7">
        <v>32</v>
      </c>
      <c r="F39" s="78">
        <v>3824.5</v>
      </c>
    </row>
    <row r="40" spans="1:6" ht="12" customHeight="1" x14ac:dyDescent="0.2">
      <c r="A40" s="15">
        <f t="shared" si="0"/>
        <v>35</v>
      </c>
      <c r="B40" s="46">
        <v>39</v>
      </c>
      <c r="C40" s="16" t="s">
        <v>200</v>
      </c>
      <c r="D40" s="7">
        <v>12034</v>
      </c>
      <c r="E40" s="7">
        <v>9</v>
      </c>
      <c r="F40" s="78">
        <v>1337.1111111111111</v>
      </c>
    </row>
    <row r="41" spans="1:6" ht="12" customHeight="1" x14ac:dyDescent="0.2">
      <c r="A41" s="15">
        <f t="shared" si="0"/>
        <v>36</v>
      </c>
      <c r="B41" s="46">
        <v>40</v>
      </c>
      <c r="C41" s="16" t="s">
        <v>201</v>
      </c>
      <c r="D41" s="7">
        <v>78366</v>
      </c>
      <c r="E41" s="7">
        <v>22</v>
      </c>
      <c r="F41" s="78">
        <v>3562.090909090909</v>
      </c>
    </row>
    <row r="42" spans="1:6" ht="12" customHeight="1" x14ac:dyDescent="0.2">
      <c r="A42" s="15">
        <f t="shared" si="0"/>
        <v>37</v>
      </c>
      <c r="B42" s="46">
        <v>42</v>
      </c>
      <c r="C42" s="16" t="s">
        <v>203</v>
      </c>
      <c r="D42" s="7">
        <v>49358</v>
      </c>
      <c r="E42" s="7">
        <v>9</v>
      </c>
      <c r="F42" s="78">
        <v>5484.2222222222226</v>
      </c>
    </row>
    <row r="43" spans="1:6" ht="12" customHeight="1" x14ac:dyDescent="0.2">
      <c r="A43" s="15">
        <f t="shared" si="0"/>
        <v>38</v>
      </c>
      <c r="B43" s="46">
        <v>43</v>
      </c>
      <c r="C43" s="16" t="s">
        <v>204</v>
      </c>
      <c r="D43" s="7">
        <v>5583</v>
      </c>
      <c r="E43" s="7">
        <v>2</v>
      </c>
      <c r="F43" s="78">
        <v>2791.5</v>
      </c>
    </row>
    <row r="44" spans="1:6" ht="12" customHeight="1" x14ac:dyDescent="0.2">
      <c r="A44" s="15">
        <f t="shared" si="0"/>
        <v>39</v>
      </c>
      <c r="B44" s="46">
        <v>44</v>
      </c>
      <c r="C44" s="16" t="s">
        <v>205</v>
      </c>
      <c r="D44" s="7">
        <v>94076</v>
      </c>
      <c r="E44" s="7">
        <v>9</v>
      </c>
      <c r="F44" s="78">
        <v>10452.888888888889</v>
      </c>
    </row>
    <row r="45" spans="1:6" ht="12" customHeight="1" x14ac:dyDescent="0.2">
      <c r="A45" s="15">
        <f t="shared" si="0"/>
        <v>40</v>
      </c>
      <c r="B45" s="46">
        <v>45</v>
      </c>
      <c r="C45" s="16" t="s">
        <v>206</v>
      </c>
      <c r="D45" s="7">
        <v>32763</v>
      </c>
      <c r="E45" s="7">
        <v>6</v>
      </c>
      <c r="F45" s="78">
        <v>5460.5</v>
      </c>
    </row>
    <row r="46" spans="1:6" ht="12" customHeight="1" x14ac:dyDescent="0.2">
      <c r="A46" s="15">
        <f t="shared" si="0"/>
        <v>41</v>
      </c>
      <c r="B46" s="46">
        <v>46</v>
      </c>
      <c r="C46" s="16" t="s">
        <v>207</v>
      </c>
      <c r="D46" s="7">
        <v>37633</v>
      </c>
      <c r="E46" s="7">
        <v>15</v>
      </c>
      <c r="F46" s="78">
        <v>2508.8666666666668</v>
      </c>
    </row>
    <row r="47" spans="1:6" ht="12" customHeight="1" x14ac:dyDescent="0.2">
      <c r="A47" s="15">
        <f t="shared" si="0"/>
        <v>42</v>
      </c>
      <c r="B47" s="46">
        <v>47</v>
      </c>
      <c r="C47" s="16" t="s">
        <v>208</v>
      </c>
      <c r="D47" s="7">
        <v>15153</v>
      </c>
      <c r="E47" s="7">
        <v>3</v>
      </c>
      <c r="F47" s="78">
        <v>5051</v>
      </c>
    </row>
    <row r="48" spans="1:6" ht="12" customHeight="1" x14ac:dyDescent="0.2">
      <c r="A48" s="15">
        <f t="shared" si="0"/>
        <v>43</v>
      </c>
      <c r="B48" s="46">
        <v>48</v>
      </c>
      <c r="C48" s="16" t="s">
        <v>209</v>
      </c>
      <c r="D48" s="7">
        <v>59705</v>
      </c>
      <c r="E48" s="7">
        <v>3</v>
      </c>
      <c r="F48" s="78">
        <v>19901.666666666668</v>
      </c>
    </row>
    <row r="49" spans="1:6" ht="12" customHeight="1" x14ac:dyDescent="0.2">
      <c r="A49" s="15">
        <f t="shared" si="0"/>
        <v>44</v>
      </c>
      <c r="B49" s="46">
        <v>49</v>
      </c>
      <c r="C49" s="16" t="s">
        <v>210</v>
      </c>
      <c r="D49" s="7">
        <v>58465</v>
      </c>
      <c r="E49" s="7">
        <v>20</v>
      </c>
      <c r="F49" s="78">
        <v>2923.25</v>
      </c>
    </row>
    <row r="50" spans="1:6" ht="12" customHeight="1" x14ac:dyDescent="0.2">
      <c r="A50" s="15">
        <f t="shared" si="0"/>
        <v>45</v>
      </c>
      <c r="B50" s="46">
        <v>50</v>
      </c>
      <c r="C50" s="16" t="s">
        <v>211</v>
      </c>
      <c r="D50" s="7">
        <v>279225</v>
      </c>
      <c r="E50" s="7">
        <v>70</v>
      </c>
      <c r="F50" s="78">
        <v>3988.9285714285716</v>
      </c>
    </row>
    <row r="51" spans="1:6" ht="12" customHeight="1" x14ac:dyDescent="0.2">
      <c r="A51" s="15">
        <f t="shared" si="0"/>
        <v>46</v>
      </c>
      <c r="B51" s="46">
        <v>51</v>
      </c>
      <c r="C51" s="16" t="s">
        <v>212</v>
      </c>
      <c r="D51" s="7">
        <v>37554</v>
      </c>
      <c r="E51" s="7">
        <v>4</v>
      </c>
      <c r="F51" s="78">
        <v>9388.5</v>
      </c>
    </row>
    <row r="52" spans="1:6" ht="12" customHeight="1" x14ac:dyDescent="0.2">
      <c r="A52" s="15">
        <f t="shared" si="0"/>
        <v>47</v>
      </c>
      <c r="B52" s="46">
        <v>52</v>
      </c>
      <c r="C52" s="16" t="s">
        <v>213</v>
      </c>
      <c r="D52" s="7">
        <v>70805</v>
      </c>
      <c r="E52" s="7">
        <v>16</v>
      </c>
      <c r="F52" s="78">
        <v>4425.3125</v>
      </c>
    </row>
    <row r="53" spans="1:6" ht="12" customHeight="1" x14ac:dyDescent="0.2">
      <c r="A53" s="15">
        <f t="shared" si="0"/>
        <v>48</v>
      </c>
      <c r="B53" s="46">
        <v>53</v>
      </c>
      <c r="C53" s="16" t="s">
        <v>214</v>
      </c>
      <c r="D53" s="7">
        <v>132001</v>
      </c>
      <c r="E53" s="7">
        <v>15</v>
      </c>
      <c r="F53" s="78">
        <v>8800.0666666666675</v>
      </c>
    </row>
    <row r="54" spans="1:6" ht="12" customHeight="1" x14ac:dyDescent="0.2">
      <c r="A54" s="15">
        <f t="shared" si="0"/>
        <v>49</v>
      </c>
      <c r="B54" s="46">
        <v>54</v>
      </c>
      <c r="C54" s="16" t="s">
        <v>215</v>
      </c>
      <c r="D54" s="7">
        <v>58313</v>
      </c>
      <c r="E54" s="7">
        <v>13</v>
      </c>
      <c r="F54" s="78">
        <v>4485.6153846153848</v>
      </c>
    </row>
    <row r="55" spans="1:6" ht="12" customHeight="1" x14ac:dyDescent="0.2">
      <c r="A55" s="15">
        <f t="shared" si="0"/>
        <v>50</v>
      </c>
      <c r="B55" s="46">
        <v>55</v>
      </c>
      <c r="C55" s="16" t="s">
        <v>216</v>
      </c>
      <c r="D55" s="7">
        <v>78211</v>
      </c>
      <c r="E55" s="7">
        <v>11</v>
      </c>
      <c r="F55" s="78">
        <v>7110.090909090909</v>
      </c>
    </row>
    <row r="56" spans="1:6" ht="12" customHeight="1" x14ac:dyDescent="0.2">
      <c r="A56" s="15">
        <f t="shared" si="0"/>
        <v>51</v>
      </c>
      <c r="B56" s="46">
        <v>56</v>
      </c>
      <c r="C56" s="16" t="s">
        <v>217</v>
      </c>
      <c r="D56" s="7">
        <v>115249</v>
      </c>
      <c r="E56" s="7">
        <v>24</v>
      </c>
      <c r="F56" s="78">
        <v>4802.041666666667</v>
      </c>
    </row>
    <row r="57" spans="1:6" ht="12" customHeight="1" x14ac:dyDescent="0.2">
      <c r="A57" s="15">
        <f t="shared" si="0"/>
        <v>52</v>
      </c>
      <c r="B57" s="46">
        <v>57</v>
      </c>
      <c r="C57" s="16" t="s">
        <v>218</v>
      </c>
      <c r="D57" s="7">
        <v>55586</v>
      </c>
      <c r="E57" s="7">
        <v>14</v>
      </c>
      <c r="F57" s="78">
        <v>3970.4285714285716</v>
      </c>
    </row>
    <row r="58" spans="1:6" ht="12" customHeight="1" x14ac:dyDescent="0.2">
      <c r="A58" s="15">
        <f t="shared" si="0"/>
        <v>53</v>
      </c>
      <c r="B58" s="46">
        <v>58</v>
      </c>
      <c r="C58" s="16" t="s">
        <v>219</v>
      </c>
      <c r="D58" s="7">
        <v>57052</v>
      </c>
      <c r="E58" s="7">
        <v>18</v>
      </c>
      <c r="F58" s="78">
        <v>3169.5555555555557</v>
      </c>
    </row>
    <row r="59" spans="1:6" ht="12" customHeight="1" x14ac:dyDescent="0.2">
      <c r="A59" s="15">
        <f t="shared" si="0"/>
        <v>54</v>
      </c>
      <c r="B59" s="46">
        <v>59</v>
      </c>
      <c r="C59" s="16" t="s">
        <v>220</v>
      </c>
      <c r="D59" s="7">
        <v>68500</v>
      </c>
      <c r="E59" s="7">
        <v>16</v>
      </c>
      <c r="F59" s="78">
        <v>4281.25</v>
      </c>
    </row>
    <row r="60" spans="1:6" ht="12" customHeight="1" x14ac:dyDescent="0.2">
      <c r="A60" s="15">
        <f t="shared" si="0"/>
        <v>55</v>
      </c>
      <c r="B60" s="46">
        <v>60</v>
      </c>
      <c r="C60" s="16" t="s">
        <v>221</v>
      </c>
      <c r="D60" s="7">
        <v>68144</v>
      </c>
      <c r="E60" s="7">
        <v>6</v>
      </c>
      <c r="F60" s="78">
        <v>11357.333333333334</v>
      </c>
    </row>
    <row r="61" spans="1:6" ht="12" customHeight="1" x14ac:dyDescent="0.2">
      <c r="A61" s="15">
        <f t="shared" si="0"/>
        <v>56</v>
      </c>
      <c r="B61" s="46">
        <v>61</v>
      </c>
      <c r="C61" s="16" t="s">
        <v>222</v>
      </c>
      <c r="D61" s="7">
        <v>65390</v>
      </c>
      <c r="E61" s="7">
        <v>13</v>
      </c>
      <c r="F61" s="78">
        <v>5030</v>
      </c>
    </row>
    <row r="62" spans="1:6" ht="12" customHeight="1" x14ac:dyDescent="0.2">
      <c r="A62" s="15">
        <f t="shared" si="0"/>
        <v>57</v>
      </c>
      <c r="B62" s="46">
        <v>62</v>
      </c>
      <c r="C62" s="16" t="s">
        <v>223</v>
      </c>
      <c r="D62" s="7">
        <v>74046</v>
      </c>
      <c r="E62" s="7">
        <v>23</v>
      </c>
      <c r="F62" s="78">
        <v>3219.391304347826</v>
      </c>
    </row>
    <row r="63" spans="1:6" ht="12" customHeight="1" x14ac:dyDescent="0.2">
      <c r="A63" s="15">
        <f t="shared" si="0"/>
        <v>58</v>
      </c>
      <c r="B63" s="46">
        <v>63</v>
      </c>
      <c r="C63" s="16" t="s">
        <v>224</v>
      </c>
      <c r="D63" s="7">
        <v>72290</v>
      </c>
      <c r="E63" s="7">
        <v>10</v>
      </c>
      <c r="F63" s="78">
        <v>7229</v>
      </c>
    </row>
    <row r="64" spans="1:6" ht="12" customHeight="1" x14ac:dyDescent="0.2">
      <c r="A64" s="15">
        <f t="shared" si="0"/>
        <v>59</v>
      </c>
      <c r="B64" s="46">
        <v>64</v>
      </c>
      <c r="C64" s="16" t="s">
        <v>225</v>
      </c>
      <c r="D64" s="7">
        <v>106210</v>
      </c>
      <c r="E64" s="7">
        <v>10</v>
      </c>
      <c r="F64" s="78">
        <v>10621</v>
      </c>
    </row>
    <row r="65" spans="1:6" ht="12" customHeight="1" x14ac:dyDescent="0.2">
      <c r="A65" s="15">
        <f t="shared" si="0"/>
        <v>60</v>
      </c>
      <c r="B65" s="46">
        <v>65</v>
      </c>
      <c r="C65" s="16" t="s">
        <v>226</v>
      </c>
      <c r="D65" s="7">
        <v>26656</v>
      </c>
      <c r="E65" s="7">
        <v>10</v>
      </c>
      <c r="F65" s="78">
        <v>2665.6</v>
      </c>
    </row>
    <row r="66" spans="1:6" ht="12" customHeight="1" x14ac:dyDescent="0.2">
      <c r="A66" s="15">
        <f t="shared" si="0"/>
        <v>61</v>
      </c>
      <c r="B66" s="46">
        <v>66</v>
      </c>
      <c r="C66" s="16" t="s">
        <v>227</v>
      </c>
      <c r="D66" s="7">
        <v>75022</v>
      </c>
      <c r="E66" s="7">
        <v>17</v>
      </c>
      <c r="F66" s="78">
        <v>4413.0588235294117</v>
      </c>
    </row>
    <row r="67" spans="1:6" ht="12" customHeight="1" x14ac:dyDescent="0.2">
      <c r="A67" s="15">
        <f t="shared" si="0"/>
        <v>62</v>
      </c>
      <c r="B67" s="46">
        <v>67</v>
      </c>
      <c r="C67" s="16" t="s">
        <v>228</v>
      </c>
      <c r="D67" s="7">
        <v>135404</v>
      </c>
      <c r="E67" s="7">
        <v>27</v>
      </c>
      <c r="F67" s="78">
        <v>5014.9629629629626</v>
      </c>
    </row>
    <row r="68" spans="1:6" ht="12" customHeight="1" x14ac:dyDescent="0.2">
      <c r="A68" s="15">
        <f t="shared" si="0"/>
        <v>63</v>
      </c>
      <c r="B68" s="46">
        <v>68</v>
      </c>
      <c r="C68" s="16" t="s">
        <v>229</v>
      </c>
      <c r="D68" s="7">
        <v>59981</v>
      </c>
      <c r="E68" s="7">
        <v>7</v>
      </c>
      <c r="F68" s="78">
        <v>8568.7142857142862</v>
      </c>
    </row>
    <row r="69" spans="1:6" ht="12" customHeight="1" x14ac:dyDescent="0.2">
      <c r="A69" s="15">
        <f t="shared" si="0"/>
        <v>64</v>
      </c>
      <c r="B69" s="46">
        <v>69</v>
      </c>
      <c r="C69" s="16" t="s">
        <v>230</v>
      </c>
      <c r="D69" s="7">
        <v>31900</v>
      </c>
      <c r="E69" s="7">
        <v>12</v>
      </c>
      <c r="F69" s="78">
        <v>2658.3333333333335</v>
      </c>
    </row>
    <row r="70" spans="1:6" ht="12" customHeight="1" x14ac:dyDescent="0.2">
      <c r="A70" s="15">
        <f t="shared" si="0"/>
        <v>65</v>
      </c>
      <c r="B70" s="46">
        <v>70</v>
      </c>
      <c r="C70" s="16" t="s">
        <v>231</v>
      </c>
      <c r="D70" s="7">
        <v>120625</v>
      </c>
      <c r="E70" s="7">
        <v>16</v>
      </c>
      <c r="F70" s="78">
        <v>7539.0625</v>
      </c>
    </row>
    <row r="71" spans="1:6" ht="12" customHeight="1" x14ac:dyDescent="0.2">
      <c r="A71" s="15">
        <f t="shared" si="0"/>
        <v>66</v>
      </c>
      <c r="B71" s="46">
        <v>71</v>
      </c>
      <c r="C71" s="16" t="s">
        <v>232</v>
      </c>
      <c r="D71" s="7">
        <v>78892</v>
      </c>
      <c r="E71" s="7">
        <v>16</v>
      </c>
      <c r="F71" s="78">
        <v>4930.75</v>
      </c>
    </row>
    <row r="72" spans="1:6" ht="12" customHeight="1" x14ac:dyDescent="0.2">
      <c r="A72" s="15">
        <f t="shared" ref="A72:A135" si="1">A71+1</f>
        <v>67</v>
      </c>
      <c r="B72" s="46">
        <v>72</v>
      </c>
      <c r="C72" s="16" t="s">
        <v>233</v>
      </c>
      <c r="D72" s="7">
        <v>36200</v>
      </c>
      <c r="E72" s="7">
        <v>10</v>
      </c>
      <c r="F72" s="78">
        <v>3620</v>
      </c>
    </row>
    <row r="73" spans="1:6" ht="12" customHeight="1" x14ac:dyDescent="0.2">
      <c r="A73" s="15">
        <f t="shared" si="1"/>
        <v>68</v>
      </c>
      <c r="B73" s="46">
        <v>73</v>
      </c>
      <c r="C73" s="16" t="s">
        <v>234</v>
      </c>
      <c r="D73" s="7">
        <v>75742</v>
      </c>
      <c r="E73" s="7">
        <v>8</v>
      </c>
      <c r="F73" s="78">
        <v>9467.75</v>
      </c>
    </row>
    <row r="74" spans="1:6" ht="12" customHeight="1" x14ac:dyDescent="0.2">
      <c r="A74" s="15">
        <f t="shared" si="1"/>
        <v>69</v>
      </c>
      <c r="B74" s="46">
        <v>74</v>
      </c>
      <c r="C74" s="16" t="s">
        <v>235</v>
      </c>
      <c r="D74" s="7">
        <v>31303</v>
      </c>
      <c r="E74" s="7">
        <v>6</v>
      </c>
      <c r="F74" s="78">
        <v>5217.166666666667</v>
      </c>
    </row>
    <row r="75" spans="1:6" ht="12" customHeight="1" x14ac:dyDescent="0.2">
      <c r="A75" s="15">
        <f t="shared" si="1"/>
        <v>70</v>
      </c>
      <c r="B75" s="46">
        <v>75</v>
      </c>
      <c r="C75" s="16" t="s">
        <v>236</v>
      </c>
      <c r="D75" s="7">
        <v>78819</v>
      </c>
      <c r="E75" s="7">
        <v>29</v>
      </c>
      <c r="F75" s="78">
        <v>2717.8965517241381</v>
      </c>
    </row>
    <row r="76" spans="1:6" ht="12" customHeight="1" x14ac:dyDescent="0.2">
      <c r="A76" s="15">
        <f t="shared" si="1"/>
        <v>71</v>
      </c>
      <c r="B76" s="46">
        <v>76</v>
      </c>
      <c r="C76" s="16" t="s">
        <v>237</v>
      </c>
      <c r="D76" s="7">
        <v>257160</v>
      </c>
      <c r="E76" s="7">
        <v>55</v>
      </c>
      <c r="F76" s="78">
        <v>4675.636363636364</v>
      </c>
    </row>
    <row r="77" spans="1:6" ht="12" customHeight="1" x14ac:dyDescent="0.2">
      <c r="A77" s="15">
        <f t="shared" si="1"/>
        <v>72</v>
      </c>
      <c r="B77" s="46">
        <v>77</v>
      </c>
      <c r="C77" s="16" t="s">
        <v>238</v>
      </c>
      <c r="D77" s="7">
        <v>83000</v>
      </c>
      <c r="E77" s="7">
        <v>15</v>
      </c>
      <c r="F77" s="78">
        <v>5533.333333333333</v>
      </c>
    </row>
    <row r="78" spans="1:6" ht="12" customHeight="1" x14ac:dyDescent="0.2">
      <c r="A78" s="15">
        <f t="shared" si="1"/>
        <v>73</v>
      </c>
      <c r="B78" s="46">
        <v>78</v>
      </c>
      <c r="C78" s="16" t="s">
        <v>239</v>
      </c>
      <c r="D78" s="7">
        <v>77124</v>
      </c>
      <c r="E78" s="7">
        <v>7</v>
      </c>
      <c r="F78" s="78">
        <v>11017.714285714286</v>
      </c>
    </row>
    <row r="79" spans="1:6" ht="12" customHeight="1" x14ac:dyDescent="0.2">
      <c r="A79" s="15">
        <f t="shared" si="1"/>
        <v>74</v>
      </c>
      <c r="B79" s="46">
        <v>79</v>
      </c>
      <c r="C79" s="16" t="s">
        <v>240</v>
      </c>
      <c r="D79" s="7">
        <v>8323</v>
      </c>
      <c r="E79" s="7">
        <v>2</v>
      </c>
      <c r="F79" s="78">
        <v>4161.5</v>
      </c>
    </row>
    <row r="80" spans="1:6" ht="12" customHeight="1" x14ac:dyDescent="0.2">
      <c r="A80" s="15">
        <f t="shared" si="1"/>
        <v>75</v>
      </c>
      <c r="B80" s="46">
        <v>80</v>
      </c>
      <c r="C80" s="16" t="s">
        <v>241</v>
      </c>
      <c r="D80" s="7">
        <v>53011</v>
      </c>
      <c r="E80" s="7">
        <v>8</v>
      </c>
      <c r="F80" s="78">
        <v>6626.375</v>
      </c>
    </row>
    <row r="81" spans="1:6" ht="12" customHeight="1" x14ac:dyDescent="0.2">
      <c r="A81" s="15">
        <f t="shared" si="1"/>
        <v>76</v>
      </c>
      <c r="B81" s="46">
        <v>81</v>
      </c>
      <c r="C81" s="16" t="s">
        <v>242</v>
      </c>
      <c r="D81" s="7">
        <v>188767</v>
      </c>
      <c r="E81" s="7">
        <v>21</v>
      </c>
      <c r="F81" s="78">
        <v>8988.9047619047615</v>
      </c>
    </row>
    <row r="82" spans="1:6" ht="12" customHeight="1" x14ac:dyDescent="0.2">
      <c r="A82" s="15">
        <f t="shared" si="1"/>
        <v>77</v>
      </c>
      <c r="B82" s="46">
        <v>82</v>
      </c>
      <c r="C82" s="16" t="s">
        <v>243</v>
      </c>
      <c r="D82" s="7">
        <v>33539</v>
      </c>
      <c r="E82" s="7">
        <v>6</v>
      </c>
      <c r="F82" s="78">
        <v>5589.833333333333</v>
      </c>
    </row>
    <row r="83" spans="1:6" ht="12" customHeight="1" x14ac:dyDescent="0.2">
      <c r="A83" s="15">
        <f t="shared" si="1"/>
        <v>78</v>
      </c>
      <c r="B83" s="46">
        <v>83</v>
      </c>
      <c r="C83" s="16" t="s">
        <v>244</v>
      </c>
      <c r="D83" s="7">
        <v>59024</v>
      </c>
      <c r="E83" s="7">
        <v>10</v>
      </c>
      <c r="F83" s="78">
        <v>5902.4</v>
      </c>
    </row>
    <row r="84" spans="1:6" ht="12" customHeight="1" x14ac:dyDescent="0.2">
      <c r="A84" s="15">
        <f t="shared" si="1"/>
        <v>79</v>
      </c>
      <c r="B84" s="46">
        <v>84</v>
      </c>
      <c r="C84" s="16" t="s">
        <v>245</v>
      </c>
      <c r="D84" s="7">
        <v>59978</v>
      </c>
      <c r="E84" s="7">
        <v>16</v>
      </c>
      <c r="F84" s="78">
        <v>3748.625</v>
      </c>
    </row>
    <row r="85" spans="1:6" ht="12" customHeight="1" x14ac:dyDescent="0.2">
      <c r="A85" s="15">
        <f t="shared" si="1"/>
        <v>80</v>
      </c>
      <c r="B85" s="46">
        <v>85</v>
      </c>
      <c r="C85" s="16" t="s">
        <v>246</v>
      </c>
      <c r="D85" s="7">
        <v>51100</v>
      </c>
      <c r="E85" s="7">
        <v>13</v>
      </c>
      <c r="F85" s="78">
        <v>3930.7692307692309</v>
      </c>
    </row>
    <row r="86" spans="1:6" ht="12" customHeight="1" x14ac:dyDescent="0.2">
      <c r="A86" s="15">
        <f t="shared" si="1"/>
        <v>81</v>
      </c>
      <c r="B86" s="46">
        <v>86</v>
      </c>
      <c r="C86" s="16" t="s">
        <v>247</v>
      </c>
      <c r="D86" s="7">
        <v>86519</v>
      </c>
      <c r="E86" s="7">
        <v>9</v>
      </c>
      <c r="F86" s="78">
        <v>9613.2222222222226</v>
      </c>
    </row>
    <row r="87" spans="1:6" ht="12" customHeight="1" x14ac:dyDescent="0.2">
      <c r="A87" s="15">
        <f t="shared" si="1"/>
        <v>82</v>
      </c>
      <c r="B87" s="46">
        <v>87</v>
      </c>
      <c r="C87" s="16" t="s">
        <v>248</v>
      </c>
      <c r="D87" s="7">
        <v>43359</v>
      </c>
      <c r="E87" s="7">
        <v>4</v>
      </c>
      <c r="F87" s="78">
        <v>10839.75</v>
      </c>
    </row>
    <row r="88" spans="1:6" ht="12" customHeight="1" x14ac:dyDescent="0.2">
      <c r="A88" s="15">
        <f t="shared" si="1"/>
        <v>83</v>
      </c>
      <c r="B88" s="46">
        <v>88</v>
      </c>
      <c r="C88" s="16" t="s">
        <v>249</v>
      </c>
      <c r="D88" s="7">
        <v>52023</v>
      </c>
      <c r="E88" s="7">
        <v>10</v>
      </c>
      <c r="F88" s="78">
        <v>5202.3</v>
      </c>
    </row>
    <row r="89" spans="1:6" ht="12" customHeight="1" x14ac:dyDescent="0.2">
      <c r="A89" s="15">
        <f t="shared" si="1"/>
        <v>84</v>
      </c>
      <c r="B89" s="46">
        <v>89</v>
      </c>
      <c r="C89" s="16" t="s">
        <v>250</v>
      </c>
      <c r="D89" s="7">
        <v>140257</v>
      </c>
      <c r="E89" s="7">
        <v>18</v>
      </c>
      <c r="F89" s="78">
        <v>7792.0555555555557</v>
      </c>
    </row>
    <row r="90" spans="1:6" ht="12" customHeight="1" x14ac:dyDescent="0.2">
      <c r="A90" s="15">
        <f t="shared" si="1"/>
        <v>85</v>
      </c>
      <c r="B90" s="46">
        <v>91</v>
      </c>
      <c r="C90" s="16" t="s">
        <v>252</v>
      </c>
      <c r="D90" s="7">
        <v>84030</v>
      </c>
      <c r="E90" s="7">
        <v>7</v>
      </c>
      <c r="F90" s="78">
        <v>12004.285714285714</v>
      </c>
    </row>
    <row r="91" spans="1:6" ht="12" customHeight="1" x14ac:dyDescent="0.2">
      <c r="A91" s="15">
        <f t="shared" si="1"/>
        <v>86</v>
      </c>
      <c r="B91" s="46">
        <v>92</v>
      </c>
      <c r="C91" s="16" t="s">
        <v>253</v>
      </c>
      <c r="D91" s="7">
        <v>248281</v>
      </c>
      <c r="E91" s="7">
        <v>43</v>
      </c>
      <c r="F91" s="78">
        <v>5773.9767441860467</v>
      </c>
    </row>
    <row r="92" spans="1:6" ht="12" customHeight="1" x14ac:dyDescent="0.2">
      <c r="A92" s="15">
        <f t="shared" si="1"/>
        <v>87</v>
      </c>
      <c r="B92" s="46">
        <v>94</v>
      </c>
      <c r="C92" s="16" t="s">
        <v>255</v>
      </c>
      <c r="D92" s="7">
        <v>238014</v>
      </c>
      <c r="E92" s="7">
        <v>47</v>
      </c>
      <c r="F92" s="78">
        <v>5064.1276595744685</v>
      </c>
    </row>
    <row r="93" spans="1:6" ht="12" customHeight="1" x14ac:dyDescent="0.2">
      <c r="A93" s="15">
        <f t="shared" si="1"/>
        <v>88</v>
      </c>
      <c r="B93" s="46">
        <v>95</v>
      </c>
      <c r="C93" s="16" t="s">
        <v>256</v>
      </c>
      <c r="D93" s="7">
        <v>37300</v>
      </c>
      <c r="E93" s="7">
        <v>9</v>
      </c>
      <c r="F93" s="78">
        <v>4144.4444444444443</v>
      </c>
    </row>
    <row r="94" spans="1:6" ht="12" customHeight="1" x14ac:dyDescent="0.2">
      <c r="A94" s="15">
        <f t="shared" si="1"/>
        <v>89</v>
      </c>
      <c r="B94" s="46">
        <v>96</v>
      </c>
      <c r="C94" s="16" t="s">
        <v>257</v>
      </c>
      <c r="D94" s="7">
        <v>59999</v>
      </c>
      <c r="E94" s="7">
        <v>10</v>
      </c>
      <c r="F94" s="78">
        <v>5999.9</v>
      </c>
    </row>
    <row r="95" spans="1:6" ht="12" customHeight="1" x14ac:dyDescent="0.2">
      <c r="A95" s="15">
        <f t="shared" si="1"/>
        <v>90</v>
      </c>
      <c r="B95" s="46">
        <v>97</v>
      </c>
      <c r="C95" s="16" t="s">
        <v>258</v>
      </c>
      <c r="D95" s="7">
        <v>38820</v>
      </c>
      <c r="E95" s="7">
        <v>9</v>
      </c>
      <c r="F95" s="78">
        <v>4313.333333333333</v>
      </c>
    </row>
    <row r="96" spans="1:6" ht="12" customHeight="1" x14ac:dyDescent="0.2">
      <c r="A96" s="15">
        <f t="shared" si="1"/>
        <v>91</v>
      </c>
      <c r="B96" s="46">
        <v>99</v>
      </c>
      <c r="C96" s="16" t="s">
        <v>260</v>
      </c>
      <c r="D96" s="7">
        <v>39195</v>
      </c>
      <c r="E96" s="7">
        <v>7</v>
      </c>
      <c r="F96" s="78">
        <v>5599.2857142857147</v>
      </c>
    </row>
    <row r="97" spans="1:6" ht="12" customHeight="1" x14ac:dyDescent="0.2">
      <c r="A97" s="15">
        <f t="shared" si="1"/>
        <v>92</v>
      </c>
      <c r="B97" s="46">
        <v>100</v>
      </c>
      <c r="C97" s="16" t="s">
        <v>261</v>
      </c>
      <c r="D97" s="7">
        <v>103824</v>
      </c>
      <c r="E97" s="7">
        <v>9</v>
      </c>
      <c r="F97" s="78">
        <v>11536</v>
      </c>
    </row>
    <row r="98" spans="1:6" ht="12" customHeight="1" x14ac:dyDescent="0.2">
      <c r="A98" s="15">
        <f t="shared" si="1"/>
        <v>93</v>
      </c>
      <c r="B98" s="46">
        <v>102</v>
      </c>
      <c r="C98" s="16" t="s">
        <v>263</v>
      </c>
      <c r="D98" s="7">
        <v>27973</v>
      </c>
      <c r="E98" s="7">
        <v>6</v>
      </c>
      <c r="F98" s="78">
        <v>4662.166666666667</v>
      </c>
    </row>
    <row r="99" spans="1:6" ht="12" customHeight="1" x14ac:dyDescent="0.2">
      <c r="A99" s="15">
        <f t="shared" si="1"/>
        <v>94</v>
      </c>
      <c r="B99" s="46">
        <v>103</v>
      </c>
      <c r="C99" s="16" t="s">
        <v>264</v>
      </c>
      <c r="D99" s="7">
        <v>70185</v>
      </c>
      <c r="E99" s="7">
        <v>22</v>
      </c>
      <c r="F99" s="78">
        <v>3190.2272727272725</v>
      </c>
    </row>
    <row r="100" spans="1:6" ht="12" customHeight="1" x14ac:dyDescent="0.2">
      <c r="A100" s="15">
        <f t="shared" si="1"/>
        <v>95</v>
      </c>
      <c r="B100" s="46">
        <v>104</v>
      </c>
      <c r="C100" s="16" t="s">
        <v>265</v>
      </c>
      <c r="D100" s="7">
        <v>34733</v>
      </c>
      <c r="E100" s="7">
        <v>6</v>
      </c>
      <c r="F100" s="78">
        <v>5788.833333333333</v>
      </c>
    </row>
    <row r="101" spans="1:6" ht="12" customHeight="1" x14ac:dyDescent="0.2">
      <c r="A101" s="15">
        <f t="shared" si="1"/>
        <v>96</v>
      </c>
      <c r="B101" s="46">
        <v>105</v>
      </c>
      <c r="C101" s="16" t="s">
        <v>266</v>
      </c>
      <c r="D101" s="7">
        <v>48460</v>
      </c>
      <c r="E101" s="7">
        <v>6</v>
      </c>
      <c r="F101" s="78">
        <v>8076.666666666667</v>
      </c>
    </row>
    <row r="102" spans="1:6" ht="12" customHeight="1" x14ac:dyDescent="0.2">
      <c r="A102" s="15">
        <f t="shared" si="1"/>
        <v>97</v>
      </c>
      <c r="B102" s="46">
        <v>106</v>
      </c>
      <c r="C102" s="16" t="s">
        <v>267</v>
      </c>
      <c r="D102" s="7">
        <v>133367</v>
      </c>
      <c r="E102" s="7">
        <v>15</v>
      </c>
      <c r="F102" s="78">
        <v>8891.1333333333332</v>
      </c>
    </row>
    <row r="103" spans="1:6" ht="12" customHeight="1" x14ac:dyDescent="0.2">
      <c r="A103" s="15">
        <f t="shared" si="1"/>
        <v>98</v>
      </c>
      <c r="B103" s="46">
        <v>107</v>
      </c>
      <c r="C103" s="16" t="s">
        <v>268</v>
      </c>
      <c r="D103" s="7">
        <v>7996</v>
      </c>
      <c r="E103" s="7">
        <v>1</v>
      </c>
      <c r="F103" s="78">
        <v>7996</v>
      </c>
    </row>
    <row r="104" spans="1:6" ht="12" customHeight="1" x14ac:dyDescent="0.2">
      <c r="A104" s="15">
        <f t="shared" si="1"/>
        <v>99</v>
      </c>
      <c r="B104" s="46">
        <v>108</v>
      </c>
      <c r="C104" s="16" t="s">
        <v>269</v>
      </c>
      <c r="D104" s="7">
        <v>146147</v>
      </c>
      <c r="E104" s="7">
        <v>39</v>
      </c>
      <c r="F104" s="78">
        <v>3747.3589743589741</v>
      </c>
    </row>
    <row r="105" spans="1:6" ht="12" customHeight="1" x14ac:dyDescent="0.2">
      <c r="A105" s="15">
        <f t="shared" si="1"/>
        <v>100</v>
      </c>
      <c r="B105" s="46">
        <v>109</v>
      </c>
      <c r="C105" s="16" t="s">
        <v>270</v>
      </c>
      <c r="D105" s="7">
        <v>23600</v>
      </c>
      <c r="E105" s="7">
        <v>1</v>
      </c>
      <c r="F105" s="78">
        <v>23600</v>
      </c>
    </row>
    <row r="106" spans="1:6" ht="12" customHeight="1" x14ac:dyDescent="0.2">
      <c r="A106" s="15">
        <f t="shared" si="1"/>
        <v>101</v>
      </c>
      <c r="B106" s="46">
        <v>111</v>
      </c>
      <c r="C106" s="16" t="s">
        <v>272</v>
      </c>
      <c r="D106" s="7">
        <v>35794</v>
      </c>
      <c r="E106" s="7">
        <v>6</v>
      </c>
      <c r="F106" s="78">
        <v>5965.666666666667</v>
      </c>
    </row>
    <row r="107" spans="1:6" ht="12" customHeight="1" x14ac:dyDescent="0.2">
      <c r="A107" s="15">
        <f t="shared" si="1"/>
        <v>102</v>
      </c>
      <c r="B107" s="46">
        <v>112</v>
      </c>
      <c r="C107" s="16" t="s">
        <v>273</v>
      </c>
      <c r="D107" s="7">
        <v>73750</v>
      </c>
      <c r="E107" s="7">
        <v>24</v>
      </c>
      <c r="F107" s="78">
        <v>3072.9166666666665</v>
      </c>
    </row>
    <row r="108" spans="1:6" ht="12" customHeight="1" x14ac:dyDescent="0.2">
      <c r="A108" s="15">
        <f t="shared" si="1"/>
        <v>103</v>
      </c>
      <c r="B108" s="46">
        <v>113</v>
      </c>
      <c r="C108" s="16" t="s">
        <v>274</v>
      </c>
      <c r="D108" s="7">
        <v>1411686</v>
      </c>
      <c r="E108" s="7">
        <v>141</v>
      </c>
      <c r="F108" s="78">
        <v>10011.95744680851</v>
      </c>
    </row>
    <row r="109" spans="1:6" ht="12" customHeight="1" x14ac:dyDescent="0.2">
      <c r="A109" s="15">
        <f t="shared" si="1"/>
        <v>104</v>
      </c>
      <c r="B109" s="46">
        <v>114</v>
      </c>
      <c r="C109" s="16" t="s">
        <v>275</v>
      </c>
      <c r="D109" s="7">
        <v>47531</v>
      </c>
      <c r="E109" s="7">
        <v>5</v>
      </c>
      <c r="F109" s="78">
        <v>9506.2000000000007</v>
      </c>
    </row>
    <row r="110" spans="1:6" ht="12" customHeight="1" x14ac:dyDescent="0.2">
      <c r="A110" s="15">
        <f t="shared" si="1"/>
        <v>105</v>
      </c>
      <c r="B110" s="46">
        <v>115</v>
      </c>
      <c r="C110" s="16" t="s">
        <v>276</v>
      </c>
      <c r="D110" s="7">
        <v>19125</v>
      </c>
      <c r="E110" s="7">
        <v>6</v>
      </c>
      <c r="F110" s="78">
        <v>3187.5</v>
      </c>
    </row>
    <row r="111" spans="1:6" ht="12" customHeight="1" x14ac:dyDescent="0.2">
      <c r="A111" s="15">
        <f t="shared" si="1"/>
        <v>106</v>
      </c>
      <c r="B111" s="46">
        <v>116</v>
      </c>
      <c r="C111" s="16" t="s">
        <v>277</v>
      </c>
      <c r="D111" s="7">
        <v>123021</v>
      </c>
      <c r="E111" s="7">
        <v>17</v>
      </c>
      <c r="F111" s="78">
        <v>7236.5294117647063</v>
      </c>
    </row>
    <row r="112" spans="1:6" ht="12" customHeight="1" x14ac:dyDescent="0.2">
      <c r="A112" s="15">
        <f t="shared" si="1"/>
        <v>107</v>
      </c>
      <c r="B112" s="46">
        <v>117</v>
      </c>
      <c r="C112" s="16" t="s">
        <v>278</v>
      </c>
      <c r="D112" s="7">
        <v>61124</v>
      </c>
      <c r="E112" s="7">
        <v>26</v>
      </c>
      <c r="F112" s="78">
        <v>2350.9230769230771</v>
      </c>
    </row>
    <row r="113" spans="1:6" ht="12" customHeight="1" x14ac:dyDescent="0.2">
      <c r="A113" s="15">
        <f t="shared" si="1"/>
        <v>108</v>
      </c>
      <c r="B113" s="46">
        <v>118</v>
      </c>
      <c r="C113" s="16" t="s">
        <v>279</v>
      </c>
      <c r="D113" s="7">
        <v>4949</v>
      </c>
      <c r="E113" s="7">
        <v>1</v>
      </c>
      <c r="F113" s="78">
        <v>4949</v>
      </c>
    </row>
    <row r="114" spans="1:6" ht="12" customHeight="1" x14ac:dyDescent="0.2">
      <c r="A114" s="15">
        <f t="shared" si="1"/>
        <v>109</v>
      </c>
      <c r="B114" s="46">
        <v>119</v>
      </c>
      <c r="C114" s="16" t="s">
        <v>280</v>
      </c>
      <c r="D114" s="7">
        <v>45949</v>
      </c>
      <c r="E114" s="7">
        <v>14</v>
      </c>
      <c r="F114" s="78">
        <v>3282.0714285714284</v>
      </c>
    </row>
    <row r="115" spans="1:6" ht="12" customHeight="1" x14ac:dyDescent="0.2">
      <c r="A115" s="15">
        <f t="shared" si="1"/>
        <v>110</v>
      </c>
      <c r="B115" s="46">
        <v>120</v>
      </c>
      <c r="C115" s="16" t="s">
        <v>281</v>
      </c>
      <c r="D115" s="7">
        <v>85378</v>
      </c>
      <c r="E115" s="7">
        <v>13</v>
      </c>
      <c r="F115" s="78">
        <v>6567.5384615384619</v>
      </c>
    </row>
    <row r="116" spans="1:6" ht="12" customHeight="1" x14ac:dyDescent="0.2">
      <c r="A116" s="15">
        <f t="shared" si="1"/>
        <v>111</v>
      </c>
      <c r="B116" s="46">
        <v>121</v>
      </c>
      <c r="C116" s="16" t="s">
        <v>282</v>
      </c>
      <c r="D116" s="7">
        <v>450878</v>
      </c>
      <c r="E116" s="7">
        <v>53</v>
      </c>
      <c r="F116" s="78">
        <v>8507.132075471698</v>
      </c>
    </row>
    <row r="117" spans="1:6" ht="12" customHeight="1" x14ac:dyDescent="0.2">
      <c r="A117" s="15">
        <f t="shared" si="1"/>
        <v>112</v>
      </c>
      <c r="B117" s="46">
        <v>123</v>
      </c>
      <c r="C117" s="16" t="s">
        <v>284</v>
      </c>
      <c r="D117" s="7">
        <v>24000</v>
      </c>
      <c r="E117" s="7">
        <v>8</v>
      </c>
      <c r="F117" s="78">
        <v>3000</v>
      </c>
    </row>
    <row r="118" spans="1:6" ht="12" customHeight="1" x14ac:dyDescent="0.2">
      <c r="A118" s="15">
        <f t="shared" si="1"/>
        <v>113</v>
      </c>
      <c r="B118" s="46">
        <v>124</v>
      </c>
      <c r="C118" s="16" t="s">
        <v>285</v>
      </c>
      <c r="D118" s="7">
        <v>70126</v>
      </c>
      <c r="E118" s="7">
        <v>10</v>
      </c>
      <c r="F118" s="78">
        <v>7012.6</v>
      </c>
    </row>
    <row r="119" spans="1:6" ht="12" customHeight="1" x14ac:dyDescent="0.2">
      <c r="A119" s="15">
        <f t="shared" si="1"/>
        <v>114</v>
      </c>
      <c r="B119" s="46">
        <v>125</v>
      </c>
      <c r="C119" s="16" t="s">
        <v>286</v>
      </c>
      <c r="D119" s="7">
        <v>179684</v>
      </c>
      <c r="E119" s="7">
        <v>23</v>
      </c>
      <c r="F119" s="78">
        <v>7812.347826086957</v>
      </c>
    </row>
    <row r="120" spans="1:6" ht="12" customHeight="1" x14ac:dyDescent="0.2">
      <c r="A120" s="15">
        <f t="shared" si="1"/>
        <v>115</v>
      </c>
      <c r="B120" s="46">
        <v>126</v>
      </c>
      <c r="C120" s="16" t="s">
        <v>287</v>
      </c>
      <c r="D120" s="7">
        <v>152622</v>
      </c>
      <c r="E120" s="7">
        <v>32</v>
      </c>
      <c r="F120" s="78">
        <v>4769.4375</v>
      </c>
    </row>
    <row r="121" spans="1:6" ht="12" customHeight="1" x14ac:dyDescent="0.2">
      <c r="A121" s="15">
        <f t="shared" si="1"/>
        <v>116</v>
      </c>
      <c r="B121" s="46">
        <v>127</v>
      </c>
      <c r="C121" s="16" t="s">
        <v>288</v>
      </c>
      <c r="D121" s="7">
        <v>154181</v>
      </c>
      <c r="E121" s="7">
        <v>18</v>
      </c>
      <c r="F121" s="78">
        <v>8565.6111111111113</v>
      </c>
    </row>
    <row r="122" spans="1:6" ht="12" customHeight="1" x14ac:dyDescent="0.2">
      <c r="A122" s="15">
        <f t="shared" si="1"/>
        <v>117</v>
      </c>
      <c r="B122" s="46">
        <v>128</v>
      </c>
      <c r="C122" s="16" t="s">
        <v>289</v>
      </c>
      <c r="D122" s="7">
        <v>178631</v>
      </c>
      <c r="E122" s="7">
        <v>21</v>
      </c>
      <c r="F122" s="78">
        <v>8506.2380952380954</v>
      </c>
    </row>
    <row r="123" spans="1:6" ht="12" customHeight="1" x14ac:dyDescent="0.2">
      <c r="A123" s="15">
        <f t="shared" si="1"/>
        <v>118</v>
      </c>
      <c r="B123" s="46">
        <v>129</v>
      </c>
      <c r="C123" s="16" t="s">
        <v>290</v>
      </c>
      <c r="D123" s="7">
        <v>109978</v>
      </c>
      <c r="E123" s="7">
        <v>19</v>
      </c>
      <c r="F123" s="78">
        <v>5788.3157894736842</v>
      </c>
    </row>
    <row r="124" spans="1:6" ht="12" customHeight="1" x14ac:dyDescent="0.2">
      <c r="A124" s="15">
        <f t="shared" si="1"/>
        <v>119</v>
      </c>
      <c r="B124" s="46">
        <v>130</v>
      </c>
      <c r="C124" s="16" t="s">
        <v>291</v>
      </c>
      <c r="D124" s="7">
        <v>131030</v>
      </c>
      <c r="E124" s="7">
        <v>44</v>
      </c>
      <c r="F124" s="78">
        <v>2977.9545454545455</v>
      </c>
    </row>
    <row r="125" spans="1:6" ht="12" customHeight="1" x14ac:dyDescent="0.2">
      <c r="A125" s="15">
        <f t="shared" si="1"/>
        <v>120</v>
      </c>
      <c r="B125" s="46">
        <v>131</v>
      </c>
      <c r="C125" s="16" t="s">
        <v>292</v>
      </c>
      <c r="D125" s="7">
        <v>54000</v>
      </c>
      <c r="E125" s="7">
        <v>11</v>
      </c>
      <c r="F125" s="78">
        <v>4909.090909090909</v>
      </c>
    </row>
    <row r="126" spans="1:6" ht="12" customHeight="1" x14ac:dyDescent="0.2">
      <c r="A126" s="15">
        <f t="shared" si="1"/>
        <v>121</v>
      </c>
      <c r="B126" s="46">
        <v>132</v>
      </c>
      <c r="C126" s="16" t="s">
        <v>293</v>
      </c>
      <c r="D126" s="7">
        <v>10722</v>
      </c>
      <c r="E126" s="7">
        <v>3</v>
      </c>
      <c r="F126" s="78">
        <v>3574</v>
      </c>
    </row>
    <row r="127" spans="1:6" ht="12" customHeight="1" x14ac:dyDescent="0.2">
      <c r="A127" s="15">
        <f t="shared" si="1"/>
        <v>122</v>
      </c>
      <c r="B127" s="46">
        <v>133</v>
      </c>
      <c r="C127" s="16" t="s">
        <v>294</v>
      </c>
      <c r="D127" s="7">
        <v>151993</v>
      </c>
      <c r="E127" s="7">
        <v>30</v>
      </c>
      <c r="F127" s="78">
        <v>5066.4333333333334</v>
      </c>
    </row>
    <row r="128" spans="1:6" ht="12" customHeight="1" x14ac:dyDescent="0.2">
      <c r="A128" s="15">
        <f t="shared" si="1"/>
        <v>123</v>
      </c>
      <c r="B128" s="46">
        <v>134</v>
      </c>
      <c r="C128" s="16" t="s">
        <v>295</v>
      </c>
      <c r="D128" s="7">
        <v>127662</v>
      </c>
      <c r="E128" s="7">
        <v>21</v>
      </c>
      <c r="F128" s="78">
        <v>6079.1428571428569</v>
      </c>
    </row>
    <row r="129" spans="1:6" ht="12" customHeight="1" x14ac:dyDescent="0.2">
      <c r="A129" s="15">
        <f t="shared" si="1"/>
        <v>124</v>
      </c>
      <c r="B129" s="46">
        <v>135</v>
      </c>
      <c r="C129" s="16" t="s">
        <v>296</v>
      </c>
      <c r="D129" s="7">
        <v>1417576</v>
      </c>
      <c r="E129" s="7">
        <v>74</v>
      </c>
      <c r="F129" s="78">
        <v>19156.432432432433</v>
      </c>
    </row>
    <row r="130" spans="1:6" ht="12" customHeight="1" x14ac:dyDescent="0.2">
      <c r="A130" s="15">
        <f t="shared" si="1"/>
        <v>125</v>
      </c>
      <c r="B130" s="46">
        <v>136</v>
      </c>
      <c r="C130" s="16" t="s">
        <v>297</v>
      </c>
      <c r="D130" s="7">
        <v>126047</v>
      </c>
      <c r="E130" s="7">
        <v>17</v>
      </c>
      <c r="F130" s="78">
        <v>7414.5294117647063</v>
      </c>
    </row>
    <row r="131" spans="1:6" ht="12" customHeight="1" x14ac:dyDescent="0.2">
      <c r="A131" s="15">
        <f t="shared" si="1"/>
        <v>126</v>
      </c>
      <c r="B131" s="46">
        <v>137</v>
      </c>
      <c r="C131" s="16" t="s">
        <v>298</v>
      </c>
      <c r="D131" s="7">
        <v>127044</v>
      </c>
      <c r="E131" s="7">
        <v>14</v>
      </c>
      <c r="F131" s="78">
        <v>9074.5714285714294</v>
      </c>
    </row>
    <row r="132" spans="1:6" ht="12" customHeight="1" x14ac:dyDescent="0.2">
      <c r="A132" s="15">
        <f t="shared" si="1"/>
        <v>127</v>
      </c>
      <c r="B132" s="46">
        <v>138</v>
      </c>
      <c r="C132" s="16" t="s">
        <v>299</v>
      </c>
      <c r="D132" s="7">
        <v>1644</v>
      </c>
      <c r="E132" s="7">
        <v>1</v>
      </c>
      <c r="F132" s="78">
        <v>1644</v>
      </c>
    </row>
    <row r="133" spans="1:6" ht="12" customHeight="1" x14ac:dyDescent="0.2">
      <c r="A133" s="15">
        <f t="shared" si="1"/>
        <v>128</v>
      </c>
      <c r="B133" s="46">
        <v>139</v>
      </c>
      <c r="C133" s="16" t="s">
        <v>300</v>
      </c>
      <c r="D133" s="7">
        <v>38000</v>
      </c>
      <c r="E133" s="7">
        <v>4</v>
      </c>
      <c r="F133" s="78">
        <v>9500</v>
      </c>
    </row>
    <row r="134" spans="1:6" ht="12" customHeight="1" x14ac:dyDescent="0.2">
      <c r="A134" s="15">
        <f t="shared" si="1"/>
        <v>129</v>
      </c>
      <c r="B134" s="46">
        <v>140</v>
      </c>
      <c r="C134" s="16" t="s">
        <v>301</v>
      </c>
      <c r="D134" s="7">
        <v>121259</v>
      </c>
      <c r="E134" s="7">
        <v>18</v>
      </c>
      <c r="F134" s="78">
        <v>6736.6111111111113</v>
      </c>
    </row>
    <row r="135" spans="1:6" ht="12" customHeight="1" x14ac:dyDescent="0.2">
      <c r="A135" s="15">
        <f t="shared" si="1"/>
        <v>130</v>
      </c>
      <c r="B135" s="46">
        <v>141</v>
      </c>
      <c r="C135" s="16" t="s">
        <v>302</v>
      </c>
      <c r="D135" s="7">
        <v>77231</v>
      </c>
      <c r="E135" s="7">
        <v>10</v>
      </c>
      <c r="F135" s="78">
        <v>7723.1</v>
      </c>
    </row>
    <row r="136" spans="1:6" ht="12" customHeight="1" x14ac:dyDescent="0.2">
      <c r="A136" s="15">
        <f t="shared" ref="A136:A199" si="2">A135+1</f>
        <v>131</v>
      </c>
      <c r="B136" s="46">
        <v>142</v>
      </c>
      <c r="C136" s="16" t="s">
        <v>303</v>
      </c>
      <c r="D136" s="7">
        <v>50531</v>
      </c>
      <c r="E136" s="7">
        <v>8</v>
      </c>
      <c r="F136" s="78">
        <v>6316.375</v>
      </c>
    </row>
    <row r="137" spans="1:6" ht="12" customHeight="1" x14ac:dyDescent="0.2">
      <c r="A137" s="15">
        <f t="shared" si="2"/>
        <v>132</v>
      </c>
      <c r="B137" s="46">
        <v>144</v>
      </c>
      <c r="C137" s="16" t="s">
        <v>305</v>
      </c>
      <c r="D137" s="7">
        <v>20000</v>
      </c>
      <c r="E137" s="7">
        <v>4</v>
      </c>
      <c r="F137" s="78">
        <v>5000</v>
      </c>
    </row>
    <row r="138" spans="1:6" ht="12" customHeight="1" x14ac:dyDescent="0.2">
      <c r="A138" s="15">
        <f t="shared" si="2"/>
        <v>133</v>
      </c>
      <c r="B138" s="46">
        <v>145</v>
      </c>
      <c r="C138" s="16" t="s">
        <v>306</v>
      </c>
      <c r="D138" s="7">
        <v>108044</v>
      </c>
      <c r="E138" s="7">
        <v>6</v>
      </c>
      <c r="F138" s="78">
        <v>18007.333333333332</v>
      </c>
    </row>
    <row r="139" spans="1:6" ht="12" customHeight="1" x14ac:dyDescent="0.2">
      <c r="A139" s="15">
        <f t="shared" si="2"/>
        <v>134</v>
      </c>
      <c r="B139" s="46">
        <v>146</v>
      </c>
      <c r="C139" s="16" t="s">
        <v>307</v>
      </c>
      <c r="D139" s="7">
        <v>29198</v>
      </c>
      <c r="E139" s="7">
        <v>7</v>
      </c>
      <c r="F139" s="78">
        <v>4171.1428571428569</v>
      </c>
    </row>
    <row r="140" spans="1:6" ht="12" customHeight="1" x14ac:dyDescent="0.2">
      <c r="A140" s="15">
        <f t="shared" si="2"/>
        <v>135</v>
      </c>
      <c r="B140" s="46">
        <v>147</v>
      </c>
      <c r="C140" s="16" t="s">
        <v>308</v>
      </c>
      <c r="D140" s="7">
        <v>59000</v>
      </c>
      <c r="E140" s="7">
        <v>6</v>
      </c>
      <c r="F140" s="78">
        <v>9833.3333333333339</v>
      </c>
    </row>
    <row r="141" spans="1:6" ht="12" customHeight="1" x14ac:dyDescent="0.2">
      <c r="A141" s="15">
        <f t="shared" si="2"/>
        <v>136</v>
      </c>
      <c r="B141" s="46">
        <v>148</v>
      </c>
      <c r="C141" s="16" t="s">
        <v>309</v>
      </c>
      <c r="D141" s="7">
        <v>48091</v>
      </c>
      <c r="E141" s="7">
        <v>7</v>
      </c>
      <c r="F141" s="78">
        <v>6870.1428571428569</v>
      </c>
    </row>
    <row r="142" spans="1:6" ht="12" customHeight="1" x14ac:dyDescent="0.2">
      <c r="A142" s="15">
        <f t="shared" si="2"/>
        <v>137</v>
      </c>
      <c r="B142" s="46">
        <v>149</v>
      </c>
      <c r="C142" s="16" t="s">
        <v>310</v>
      </c>
      <c r="D142" s="7">
        <v>101685</v>
      </c>
      <c r="E142" s="7">
        <v>8</v>
      </c>
      <c r="F142" s="78">
        <v>12710.625</v>
      </c>
    </row>
    <row r="143" spans="1:6" ht="12" customHeight="1" x14ac:dyDescent="0.2">
      <c r="A143" s="15">
        <f t="shared" si="2"/>
        <v>138</v>
      </c>
      <c r="B143" s="46">
        <v>150</v>
      </c>
      <c r="C143" s="16" t="s">
        <v>311</v>
      </c>
      <c r="D143" s="7">
        <v>79350</v>
      </c>
      <c r="E143" s="7">
        <v>16</v>
      </c>
      <c r="F143" s="78">
        <v>4959.375</v>
      </c>
    </row>
    <row r="144" spans="1:6" ht="12" customHeight="1" x14ac:dyDescent="0.2">
      <c r="A144" s="15">
        <f t="shared" si="2"/>
        <v>139</v>
      </c>
      <c r="B144" s="46">
        <v>151</v>
      </c>
      <c r="C144" s="16" t="s">
        <v>312</v>
      </c>
      <c r="D144" s="7">
        <v>25600</v>
      </c>
      <c r="E144" s="7">
        <v>1</v>
      </c>
      <c r="F144" s="78">
        <v>25600</v>
      </c>
    </row>
    <row r="145" spans="1:6" ht="12" customHeight="1" x14ac:dyDescent="0.2">
      <c r="A145" s="15">
        <f t="shared" si="2"/>
        <v>140</v>
      </c>
      <c r="B145" s="46">
        <v>152</v>
      </c>
      <c r="C145" s="16" t="s">
        <v>313</v>
      </c>
      <c r="D145" s="7">
        <v>4969</v>
      </c>
      <c r="E145" s="7">
        <v>2</v>
      </c>
      <c r="F145" s="78">
        <v>2484.5</v>
      </c>
    </row>
    <row r="146" spans="1:6" ht="12" customHeight="1" x14ac:dyDescent="0.2">
      <c r="A146" s="15">
        <f t="shared" si="2"/>
        <v>141</v>
      </c>
      <c r="B146" s="46">
        <v>153</v>
      </c>
      <c r="C146" s="16" t="s">
        <v>314</v>
      </c>
      <c r="D146" s="7">
        <v>24277</v>
      </c>
      <c r="E146" s="7">
        <v>3</v>
      </c>
      <c r="F146" s="78">
        <v>8092.333333333333</v>
      </c>
    </row>
    <row r="147" spans="1:6" ht="12" customHeight="1" x14ac:dyDescent="0.2">
      <c r="A147" s="15">
        <f t="shared" si="2"/>
        <v>142</v>
      </c>
      <c r="B147" s="46">
        <v>154</v>
      </c>
      <c r="C147" s="16" t="s">
        <v>315</v>
      </c>
      <c r="D147" s="7">
        <v>80845</v>
      </c>
      <c r="E147" s="7">
        <v>10</v>
      </c>
      <c r="F147" s="78">
        <v>8084.5</v>
      </c>
    </row>
    <row r="148" spans="1:6" ht="12" customHeight="1" x14ac:dyDescent="0.2">
      <c r="A148" s="15">
        <f t="shared" si="2"/>
        <v>143</v>
      </c>
      <c r="B148" s="46">
        <v>155</v>
      </c>
      <c r="C148" s="16" t="s">
        <v>316</v>
      </c>
      <c r="D148" s="7">
        <v>97923</v>
      </c>
      <c r="E148" s="7">
        <v>4</v>
      </c>
      <c r="F148" s="78">
        <v>24480.75</v>
      </c>
    </row>
    <row r="149" spans="1:6" ht="12" customHeight="1" x14ac:dyDescent="0.2">
      <c r="A149" s="15">
        <f t="shared" si="2"/>
        <v>144</v>
      </c>
      <c r="B149" s="46">
        <v>156</v>
      </c>
      <c r="C149" s="16" t="s">
        <v>317</v>
      </c>
      <c r="D149" s="7">
        <v>35073</v>
      </c>
      <c r="E149" s="7">
        <v>5</v>
      </c>
      <c r="F149" s="78">
        <v>7014.6</v>
      </c>
    </row>
    <row r="150" spans="1:6" ht="12" customHeight="1" x14ac:dyDescent="0.2">
      <c r="A150" s="15">
        <f t="shared" si="2"/>
        <v>145</v>
      </c>
      <c r="B150" s="46">
        <v>157</v>
      </c>
      <c r="C150" s="16" t="s">
        <v>318</v>
      </c>
      <c r="D150" s="7">
        <v>46557</v>
      </c>
      <c r="E150" s="7">
        <v>4</v>
      </c>
      <c r="F150" s="78">
        <v>11639.25</v>
      </c>
    </row>
    <row r="151" spans="1:6" ht="12" customHeight="1" x14ac:dyDescent="0.2">
      <c r="A151" s="15">
        <f t="shared" si="2"/>
        <v>146</v>
      </c>
      <c r="B151" s="46">
        <v>158</v>
      </c>
      <c r="C151" s="16" t="s">
        <v>319</v>
      </c>
      <c r="D151" s="7">
        <v>71799</v>
      </c>
      <c r="E151" s="7">
        <v>11</v>
      </c>
      <c r="F151" s="78">
        <v>6527.181818181818</v>
      </c>
    </row>
    <row r="152" spans="1:6" ht="12" customHeight="1" x14ac:dyDescent="0.2">
      <c r="A152" s="15">
        <f t="shared" si="2"/>
        <v>147</v>
      </c>
      <c r="B152" s="46">
        <v>159</v>
      </c>
      <c r="C152" s="16" t="s">
        <v>320</v>
      </c>
      <c r="D152" s="7">
        <v>42000</v>
      </c>
      <c r="E152" s="7">
        <v>6</v>
      </c>
      <c r="F152" s="78">
        <v>7000</v>
      </c>
    </row>
    <row r="153" spans="1:6" ht="12" customHeight="1" x14ac:dyDescent="0.2">
      <c r="A153" s="15">
        <f t="shared" si="2"/>
        <v>148</v>
      </c>
      <c r="B153" s="46">
        <v>160</v>
      </c>
      <c r="C153" s="16" t="s">
        <v>321</v>
      </c>
      <c r="D153" s="7">
        <v>13500</v>
      </c>
      <c r="E153" s="7">
        <v>4</v>
      </c>
      <c r="F153" s="78">
        <v>3375</v>
      </c>
    </row>
    <row r="154" spans="1:6" ht="12" customHeight="1" x14ac:dyDescent="0.2">
      <c r="A154" s="15">
        <f t="shared" si="2"/>
        <v>149</v>
      </c>
      <c r="B154" s="46">
        <v>161</v>
      </c>
      <c r="C154" s="16" t="s">
        <v>322</v>
      </c>
      <c r="D154" s="7">
        <v>54831</v>
      </c>
      <c r="E154" s="7">
        <v>11</v>
      </c>
      <c r="F154" s="78">
        <v>4984.636363636364</v>
      </c>
    </row>
    <row r="155" spans="1:6" ht="12" customHeight="1" x14ac:dyDescent="0.2">
      <c r="A155" s="15">
        <f t="shared" si="2"/>
        <v>150</v>
      </c>
      <c r="B155" s="46">
        <v>162</v>
      </c>
      <c r="C155" s="16" t="s">
        <v>323</v>
      </c>
      <c r="D155" s="7">
        <v>110391</v>
      </c>
      <c r="E155" s="7">
        <v>9</v>
      </c>
      <c r="F155" s="78">
        <v>12265.666666666666</v>
      </c>
    </row>
    <row r="156" spans="1:6" ht="12" customHeight="1" x14ac:dyDescent="0.2">
      <c r="A156" s="15">
        <f t="shared" si="2"/>
        <v>151</v>
      </c>
      <c r="B156" s="46">
        <v>163</v>
      </c>
      <c r="C156" s="16" t="s">
        <v>324</v>
      </c>
      <c r="D156" s="7">
        <v>69710</v>
      </c>
      <c r="E156" s="7">
        <v>3</v>
      </c>
      <c r="F156" s="78">
        <v>23236.666666666668</v>
      </c>
    </row>
    <row r="157" spans="1:6" ht="12" customHeight="1" x14ac:dyDescent="0.2">
      <c r="A157" s="15">
        <f t="shared" si="2"/>
        <v>152</v>
      </c>
      <c r="B157" s="46">
        <v>164</v>
      </c>
      <c r="C157" s="16" t="s">
        <v>325</v>
      </c>
      <c r="D157" s="7">
        <v>53329</v>
      </c>
      <c r="E157" s="7">
        <v>11</v>
      </c>
      <c r="F157" s="78">
        <v>4848.090909090909</v>
      </c>
    </row>
    <row r="158" spans="1:6" ht="12" customHeight="1" x14ac:dyDescent="0.2">
      <c r="A158" s="15">
        <f t="shared" si="2"/>
        <v>153</v>
      </c>
      <c r="B158" s="46">
        <v>165</v>
      </c>
      <c r="C158" s="16" t="s">
        <v>326</v>
      </c>
      <c r="D158" s="7">
        <v>57659</v>
      </c>
      <c r="E158" s="7">
        <v>13</v>
      </c>
      <c r="F158" s="78">
        <v>4435.3076923076924</v>
      </c>
    </row>
    <row r="159" spans="1:6" ht="12" customHeight="1" x14ac:dyDescent="0.2">
      <c r="A159" s="15">
        <f t="shared" si="2"/>
        <v>154</v>
      </c>
      <c r="B159" s="46">
        <v>166</v>
      </c>
      <c r="C159" s="16" t="s">
        <v>327</v>
      </c>
      <c r="D159" s="7">
        <v>18488</v>
      </c>
      <c r="E159" s="7">
        <v>3</v>
      </c>
      <c r="F159" s="78">
        <v>6162.666666666667</v>
      </c>
    </row>
    <row r="160" spans="1:6" ht="12" customHeight="1" x14ac:dyDescent="0.2">
      <c r="A160" s="15">
        <f t="shared" si="2"/>
        <v>155</v>
      </c>
      <c r="B160" s="46">
        <v>167</v>
      </c>
      <c r="C160" s="16" t="s">
        <v>328</v>
      </c>
      <c r="D160" s="7">
        <v>51500</v>
      </c>
      <c r="E160" s="7">
        <v>23</v>
      </c>
      <c r="F160" s="78">
        <v>2239.1304347826085</v>
      </c>
    </row>
    <row r="161" spans="1:6" ht="12" customHeight="1" x14ac:dyDescent="0.2">
      <c r="A161" s="15">
        <f t="shared" si="2"/>
        <v>156</v>
      </c>
      <c r="B161" s="46">
        <v>168</v>
      </c>
      <c r="C161" s="16" t="s">
        <v>329</v>
      </c>
      <c r="D161" s="7">
        <v>1562094</v>
      </c>
      <c r="E161" s="7">
        <v>136</v>
      </c>
      <c r="F161" s="78">
        <v>11485.985294117647</v>
      </c>
    </row>
    <row r="162" spans="1:6" ht="12" customHeight="1" x14ac:dyDescent="0.2">
      <c r="A162" s="15">
        <f t="shared" si="2"/>
        <v>157</v>
      </c>
      <c r="B162" s="46">
        <v>169</v>
      </c>
      <c r="C162" s="16" t="s">
        <v>330</v>
      </c>
      <c r="D162" s="7">
        <v>66785</v>
      </c>
      <c r="E162" s="7">
        <v>5</v>
      </c>
      <c r="F162" s="78">
        <v>13357</v>
      </c>
    </row>
    <row r="163" spans="1:6" ht="12" customHeight="1" x14ac:dyDescent="0.2">
      <c r="A163" s="15">
        <f t="shared" si="2"/>
        <v>158</v>
      </c>
      <c r="B163" s="46">
        <v>170</v>
      </c>
      <c r="C163" s="16" t="s">
        <v>331</v>
      </c>
      <c r="D163" s="7">
        <v>49463</v>
      </c>
      <c r="E163" s="7">
        <v>4</v>
      </c>
      <c r="F163" s="78">
        <v>12365.75</v>
      </c>
    </row>
    <row r="164" spans="1:6" ht="12" customHeight="1" x14ac:dyDescent="0.2">
      <c r="A164" s="15">
        <f t="shared" si="2"/>
        <v>159</v>
      </c>
      <c r="B164" s="46">
        <v>171</v>
      </c>
      <c r="C164" s="16" t="s">
        <v>332</v>
      </c>
      <c r="D164" s="7">
        <v>91635</v>
      </c>
      <c r="E164" s="7">
        <v>15</v>
      </c>
      <c r="F164" s="78">
        <v>6109</v>
      </c>
    </row>
    <row r="165" spans="1:6" ht="12" customHeight="1" x14ac:dyDescent="0.2">
      <c r="A165" s="15">
        <f t="shared" si="2"/>
        <v>160</v>
      </c>
      <c r="B165" s="46">
        <v>172</v>
      </c>
      <c r="C165" s="16" t="s">
        <v>333</v>
      </c>
      <c r="D165" s="7">
        <v>70716</v>
      </c>
      <c r="E165" s="7">
        <v>7</v>
      </c>
      <c r="F165" s="78">
        <v>10102.285714285714</v>
      </c>
    </row>
    <row r="166" spans="1:6" ht="12" customHeight="1" x14ac:dyDescent="0.2">
      <c r="A166" s="15">
        <f t="shared" si="2"/>
        <v>161</v>
      </c>
      <c r="B166" s="46">
        <v>173</v>
      </c>
      <c r="C166" s="16" t="s">
        <v>334</v>
      </c>
      <c r="D166" s="7">
        <v>5977</v>
      </c>
      <c r="E166" s="7">
        <v>3</v>
      </c>
      <c r="F166" s="78">
        <v>1992.3333333333333</v>
      </c>
    </row>
    <row r="167" spans="1:6" ht="12" customHeight="1" x14ac:dyDescent="0.2">
      <c r="A167" s="15">
        <f t="shared" si="2"/>
        <v>162</v>
      </c>
      <c r="B167" s="46">
        <v>174</v>
      </c>
      <c r="C167" s="16" t="s">
        <v>335</v>
      </c>
      <c r="D167" s="7">
        <v>55538</v>
      </c>
      <c r="E167" s="7">
        <v>2</v>
      </c>
      <c r="F167" s="78">
        <v>27769</v>
      </c>
    </row>
    <row r="168" spans="1:6" ht="12" customHeight="1" x14ac:dyDescent="0.2">
      <c r="A168" s="15">
        <f t="shared" si="2"/>
        <v>163</v>
      </c>
      <c r="B168" s="46">
        <v>175</v>
      </c>
      <c r="C168" s="16" t="s">
        <v>336</v>
      </c>
      <c r="D168" s="7">
        <v>61584</v>
      </c>
      <c r="E168" s="7">
        <v>7</v>
      </c>
      <c r="F168" s="78">
        <v>8797.7142857142862</v>
      </c>
    </row>
    <row r="169" spans="1:6" ht="12" customHeight="1" x14ac:dyDescent="0.2">
      <c r="A169" s="15">
        <f t="shared" si="2"/>
        <v>164</v>
      </c>
      <c r="B169" s="46">
        <v>176</v>
      </c>
      <c r="C169" s="16" t="s">
        <v>337</v>
      </c>
      <c r="D169" s="7">
        <v>36002</v>
      </c>
      <c r="E169" s="7">
        <v>3</v>
      </c>
      <c r="F169" s="78">
        <v>12000.666666666666</v>
      </c>
    </row>
    <row r="170" spans="1:6" ht="12" customHeight="1" x14ac:dyDescent="0.2">
      <c r="A170" s="15">
        <f t="shared" si="2"/>
        <v>165</v>
      </c>
      <c r="B170" s="46">
        <v>177</v>
      </c>
      <c r="C170" s="16" t="s">
        <v>338</v>
      </c>
      <c r="D170" s="7">
        <v>236969</v>
      </c>
      <c r="E170" s="7">
        <v>23</v>
      </c>
      <c r="F170" s="78">
        <v>10303</v>
      </c>
    </row>
    <row r="171" spans="1:6" ht="12" customHeight="1" x14ac:dyDescent="0.2">
      <c r="A171" s="15">
        <f t="shared" si="2"/>
        <v>166</v>
      </c>
      <c r="B171" s="46">
        <v>178</v>
      </c>
      <c r="C171" s="16" t="s">
        <v>339</v>
      </c>
      <c r="D171" s="7">
        <v>429777</v>
      </c>
      <c r="E171" s="7">
        <v>37</v>
      </c>
      <c r="F171" s="78">
        <v>11615.594594594595</v>
      </c>
    </row>
    <row r="172" spans="1:6" ht="12" customHeight="1" x14ac:dyDescent="0.2">
      <c r="A172" s="15">
        <f t="shared" si="2"/>
        <v>167</v>
      </c>
      <c r="B172" s="46">
        <v>179</v>
      </c>
      <c r="C172" s="16" t="s">
        <v>340</v>
      </c>
      <c r="D172" s="7">
        <v>71359</v>
      </c>
      <c r="E172" s="7">
        <v>7</v>
      </c>
      <c r="F172" s="78">
        <v>10194.142857142857</v>
      </c>
    </row>
    <row r="173" spans="1:6" ht="12" customHeight="1" x14ac:dyDescent="0.2">
      <c r="A173" s="15">
        <f t="shared" si="2"/>
        <v>168</v>
      </c>
      <c r="B173" s="46">
        <v>180</v>
      </c>
      <c r="C173" s="16" t="s">
        <v>341</v>
      </c>
      <c r="D173" s="7">
        <v>44253</v>
      </c>
      <c r="E173" s="7">
        <v>4</v>
      </c>
      <c r="F173" s="78">
        <v>11063.25</v>
      </c>
    </row>
    <row r="174" spans="1:6" ht="12" customHeight="1" x14ac:dyDescent="0.2">
      <c r="A174" s="15">
        <f t="shared" si="2"/>
        <v>169</v>
      </c>
      <c r="B174" s="46">
        <v>181</v>
      </c>
      <c r="C174" s="16" t="s">
        <v>342</v>
      </c>
      <c r="D174" s="7">
        <v>97260</v>
      </c>
      <c r="E174" s="7">
        <v>18</v>
      </c>
      <c r="F174" s="78">
        <v>5403.333333333333</v>
      </c>
    </row>
    <row r="175" spans="1:6" ht="12" customHeight="1" x14ac:dyDescent="0.2">
      <c r="A175" s="15">
        <f t="shared" si="2"/>
        <v>170</v>
      </c>
      <c r="B175" s="46">
        <v>182</v>
      </c>
      <c r="C175" s="16" t="s">
        <v>343</v>
      </c>
      <c r="D175" s="7">
        <v>148613</v>
      </c>
      <c r="E175" s="7">
        <v>21</v>
      </c>
      <c r="F175" s="78">
        <v>7076.8095238095239</v>
      </c>
    </row>
    <row r="176" spans="1:6" ht="12" customHeight="1" x14ac:dyDescent="0.2">
      <c r="A176" s="15">
        <f t="shared" si="2"/>
        <v>171</v>
      </c>
      <c r="B176" s="46">
        <v>183</v>
      </c>
      <c r="C176" s="16" t="s">
        <v>344</v>
      </c>
      <c r="D176" s="7">
        <v>49964</v>
      </c>
      <c r="E176" s="7">
        <v>8</v>
      </c>
      <c r="F176" s="78">
        <v>6245.5</v>
      </c>
    </row>
    <row r="177" spans="1:6" ht="12" customHeight="1" x14ac:dyDescent="0.2">
      <c r="A177" s="15">
        <f t="shared" si="2"/>
        <v>172</v>
      </c>
      <c r="B177" s="46">
        <v>184</v>
      </c>
      <c r="C177" s="16" t="s">
        <v>345</v>
      </c>
      <c r="D177" s="7">
        <v>45530</v>
      </c>
      <c r="E177" s="7">
        <v>14</v>
      </c>
      <c r="F177" s="78">
        <v>3252.1428571428573</v>
      </c>
    </row>
    <row r="178" spans="1:6" ht="12" customHeight="1" x14ac:dyDescent="0.2">
      <c r="A178" s="15">
        <f t="shared" si="2"/>
        <v>173</v>
      </c>
      <c r="B178" s="46">
        <v>185</v>
      </c>
      <c r="C178" s="16" t="s">
        <v>346</v>
      </c>
      <c r="D178" s="7">
        <v>1593</v>
      </c>
      <c r="E178" s="7">
        <v>3</v>
      </c>
      <c r="F178" s="78">
        <v>531</v>
      </c>
    </row>
    <row r="179" spans="1:6" ht="12" customHeight="1" x14ac:dyDescent="0.2">
      <c r="A179" s="15">
        <f t="shared" si="2"/>
        <v>174</v>
      </c>
      <c r="B179" s="46">
        <v>186</v>
      </c>
      <c r="C179" s="16" t="s">
        <v>347</v>
      </c>
      <c r="D179" s="7">
        <v>129985</v>
      </c>
      <c r="E179" s="7">
        <v>25</v>
      </c>
      <c r="F179" s="78">
        <v>5199.3999999999996</v>
      </c>
    </row>
    <row r="180" spans="1:6" ht="12" customHeight="1" x14ac:dyDescent="0.2">
      <c r="A180" s="15">
        <f t="shared" si="2"/>
        <v>175</v>
      </c>
      <c r="B180" s="46">
        <v>187</v>
      </c>
      <c r="C180" s="16" t="s">
        <v>348</v>
      </c>
      <c r="D180" s="7">
        <v>39500</v>
      </c>
      <c r="E180" s="7">
        <v>8</v>
      </c>
      <c r="F180" s="78">
        <v>4937.5</v>
      </c>
    </row>
    <row r="181" spans="1:6" ht="12" customHeight="1" x14ac:dyDescent="0.2">
      <c r="A181" s="15">
        <f t="shared" si="2"/>
        <v>176</v>
      </c>
      <c r="B181" s="46">
        <v>188</v>
      </c>
      <c r="C181" s="16" t="s">
        <v>349</v>
      </c>
      <c r="D181" s="7">
        <v>14100</v>
      </c>
      <c r="E181" s="7">
        <v>6</v>
      </c>
      <c r="F181" s="78">
        <v>2350</v>
      </c>
    </row>
    <row r="182" spans="1:6" ht="12" customHeight="1" x14ac:dyDescent="0.2">
      <c r="A182" s="15">
        <f t="shared" si="2"/>
        <v>177</v>
      </c>
      <c r="B182" s="46">
        <v>189</v>
      </c>
      <c r="C182" s="16" t="s">
        <v>350</v>
      </c>
      <c r="D182" s="7">
        <v>42568</v>
      </c>
      <c r="E182" s="7">
        <v>11</v>
      </c>
      <c r="F182" s="78">
        <v>3869.818181818182</v>
      </c>
    </row>
    <row r="183" spans="1:6" ht="12" customHeight="1" x14ac:dyDescent="0.2">
      <c r="A183" s="15">
        <f t="shared" si="2"/>
        <v>178</v>
      </c>
      <c r="B183" s="46">
        <v>190</v>
      </c>
      <c r="C183" s="16" t="s">
        <v>351</v>
      </c>
      <c r="D183" s="7">
        <v>8000</v>
      </c>
      <c r="E183" s="7">
        <v>2</v>
      </c>
      <c r="F183" s="78">
        <v>4000</v>
      </c>
    </row>
    <row r="184" spans="1:6" ht="12" customHeight="1" x14ac:dyDescent="0.2">
      <c r="A184" s="15">
        <f t="shared" si="2"/>
        <v>179</v>
      </c>
      <c r="B184" s="46">
        <v>191</v>
      </c>
      <c r="C184" s="16" t="s">
        <v>352</v>
      </c>
      <c r="D184" s="7">
        <v>68173</v>
      </c>
      <c r="E184" s="7">
        <v>13</v>
      </c>
      <c r="F184" s="78">
        <v>5244.0769230769229</v>
      </c>
    </row>
    <row r="185" spans="1:6" ht="12" customHeight="1" x14ac:dyDescent="0.2">
      <c r="A185" s="15">
        <f t="shared" si="2"/>
        <v>180</v>
      </c>
      <c r="B185" s="46">
        <v>193</v>
      </c>
      <c r="C185" s="16" t="s">
        <v>354</v>
      </c>
      <c r="D185" s="7">
        <v>70000</v>
      </c>
      <c r="E185" s="7">
        <v>11</v>
      </c>
      <c r="F185" s="78">
        <v>6363.636363636364</v>
      </c>
    </row>
    <row r="186" spans="1:6" ht="12" customHeight="1" x14ac:dyDescent="0.2">
      <c r="A186" s="15">
        <f t="shared" si="2"/>
        <v>181</v>
      </c>
      <c r="B186" s="46">
        <v>194</v>
      </c>
      <c r="C186" s="16" t="s">
        <v>355</v>
      </c>
      <c r="D186" s="7">
        <v>92065</v>
      </c>
      <c r="E186" s="7">
        <v>21</v>
      </c>
      <c r="F186" s="78">
        <v>4384.0476190476193</v>
      </c>
    </row>
    <row r="187" spans="1:6" ht="12" customHeight="1" x14ac:dyDescent="0.2">
      <c r="A187" s="15">
        <f t="shared" si="2"/>
        <v>182</v>
      </c>
      <c r="B187" s="46">
        <v>195</v>
      </c>
      <c r="C187" s="16" t="s">
        <v>356</v>
      </c>
      <c r="D187" s="7">
        <v>145625</v>
      </c>
      <c r="E187" s="7">
        <v>21</v>
      </c>
      <c r="F187" s="78">
        <v>6934.5238095238092</v>
      </c>
    </row>
    <row r="188" spans="1:6" ht="12" customHeight="1" x14ac:dyDescent="0.2">
      <c r="A188" s="15">
        <f t="shared" si="2"/>
        <v>183</v>
      </c>
      <c r="B188" s="46">
        <v>196</v>
      </c>
      <c r="C188" s="16" t="s">
        <v>357</v>
      </c>
      <c r="D188" s="7">
        <v>83692</v>
      </c>
      <c r="E188" s="7">
        <v>22</v>
      </c>
      <c r="F188" s="78">
        <v>3804.181818181818</v>
      </c>
    </row>
    <row r="189" spans="1:6" ht="12" customHeight="1" x14ac:dyDescent="0.2">
      <c r="A189" s="15">
        <f t="shared" si="2"/>
        <v>184</v>
      </c>
      <c r="B189" s="46">
        <v>197</v>
      </c>
      <c r="C189" s="16" t="s">
        <v>358</v>
      </c>
      <c r="D189" s="7">
        <v>169919</v>
      </c>
      <c r="E189" s="7">
        <v>23</v>
      </c>
      <c r="F189" s="78">
        <v>7387.782608695652</v>
      </c>
    </row>
    <row r="190" spans="1:6" ht="12" customHeight="1" x14ac:dyDescent="0.2">
      <c r="A190" s="15">
        <f t="shared" si="2"/>
        <v>185</v>
      </c>
      <c r="B190" s="46">
        <v>198</v>
      </c>
      <c r="C190" s="16" t="s">
        <v>359</v>
      </c>
      <c r="D190" s="7">
        <v>114800</v>
      </c>
      <c r="E190" s="7">
        <v>26</v>
      </c>
      <c r="F190" s="78">
        <v>4415.3846153846152</v>
      </c>
    </row>
    <row r="191" spans="1:6" ht="12" customHeight="1" x14ac:dyDescent="0.2">
      <c r="A191" s="15">
        <f t="shared" si="2"/>
        <v>186</v>
      </c>
      <c r="B191" s="46">
        <v>199</v>
      </c>
      <c r="C191" s="16" t="s">
        <v>360</v>
      </c>
      <c r="D191" s="7">
        <v>37000</v>
      </c>
      <c r="E191" s="7">
        <v>10</v>
      </c>
      <c r="F191" s="78">
        <v>3700</v>
      </c>
    </row>
    <row r="192" spans="1:6" ht="12" customHeight="1" x14ac:dyDescent="0.2">
      <c r="A192" s="15">
        <f t="shared" si="2"/>
        <v>187</v>
      </c>
      <c r="B192" s="46">
        <v>200</v>
      </c>
      <c r="C192" s="16" t="s">
        <v>361</v>
      </c>
      <c r="D192" s="7">
        <v>34008</v>
      </c>
      <c r="E192" s="7">
        <v>7</v>
      </c>
      <c r="F192" s="78">
        <v>4858.2857142857147</v>
      </c>
    </row>
    <row r="193" spans="1:6" ht="12" customHeight="1" x14ac:dyDescent="0.2">
      <c r="A193" s="15">
        <f t="shared" si="2"/>
        <v>188</v>
      </c>
      <c r="B193" s="46">
        <v>201</v>
      </c>
      <c r="C193" s="16" t="s">
        <v>362</v>
      </c>
      <c r="D193" s="7">
        <v>95149</v>
      </c>
      <c r="E193" s="7">
        <v>19</v>
      </c>
      <c r="F193" s="78">
        <v>5007.8421052631575</v>
      </c>
    </row>
    <row r="194" spans="1:6" ht="12" customHeight="1" x14ac:dyDescent="0.2">
      <c r="A194" s="15">
        <f t="shared" si="2"/>
        <v>189</v>
      </c>
      <c r="B194" s="46">
        <v>202</v>
      </c>
      <c r="C194" s="16" t="s">
        <v>363</v>
      </c>
      <c r="D194" s="7">
        <v>69979</v>
      </c>
      <c r="E194" s="7">
        <v>12</v>
      </c>
      <c r="F194" s="78">
        <v>5831.583333333333</v>
      </c>
    </row>
    <row r="195" spans="1:6" ht="12" customHeight="1" x14ac:dyDescent="0.2">
      <c r="A195" s="15">
        <f t="shared" si="2"/>
        <v>190</v>
      </c>
      <c r="B195" s="46">
        <v>203</v>
      </c>
      <c r="C195" s="16" t="s">
        <v>364</v>
      </c>
      <c r="D195" s="7">
        <v>109455</v>
      </c>
      <c r="E195" s="7">
        <v>26</v>
      </c>
      <c r="F195" s="78">
        <v>4209.8076923076924</v>
      </c>
    </row>
    <row r="196" spans="1:6" ht="12" customHeight="1" x14ac:dyDescent="0.2">
      <c r="A196" s="15">
        <f t="shared" si="2"/>
        <v>191</v>
      </c>
      <c r="B196" s="46">
        <v>204</v>
      </c>
      <c r="C196" s="16" t="s">
        <v>365</v>
      </c>
      <c r="D196" s="7">
        <v>89379</v>
      </c>
      <c r="E196" s="7">
        <v>12</v>
      </c>
      <c r="F196" s="78">
        <v>7448.25</v>
      </c>
    </row>
    <row r="197" spans="1:6" ht="12" customHeight="1" x14ac:dyDescent="0.2">
      <c r="A197" s="15">
        <f t="shared" si="2"/>
        <v>192</v>
      </c>
      <c r="B197" s="46">
        <v>205</v>
      </c>
      <c r="C197" s="16" t="s">
        <v>366</v>
      </c>
      <c r="D197" s="7">
        <v>112457</v>
      </c>
      <c r="E197" s="7">
        <v>24</v>
      </c>
      <c r="F197" s="78">
        <v>4685.708333333333</v>
      </c>
    </row>
    <row r="198" spans="1:6" ht="12" customHeight="1" x14ac:dyDescent="0.2">
      <c r="A198" s="15">
        <f t="shared" si="2"/>
        <v>193</v>
      </c>
      <c r="B198" s="46">
        <v>206</v>
      </c>
      <c r="C198" s="16" t="s">
        <v>367</v>
      </c>
      <c r="D198" s="7">
        <v>79577</v>
      </c>
      <c r="E198" s="7">
        <v>12</v>
      </c>
      <c r="F198" s="78">
        <v>6631.416666666667</v>
      </c>
    </row>
    <row r="199" spans="1:6" ht="12" customHeight="1" x14ac:dyDescent="0.2">
      <c r="A199" s="15">
        <f t="shared" si="2"/>
        <v>194</v>
      </c>
      <c r="B199" s="46">
        <v>207</v>
      </c>
      <c r="C199" s="16" t="s">
        <v>368</v>
      </c>
      <c r="D199" s="7">
        <v>75000</v>
      </c>
      <c r="E199" s="7">
        <v>6</v>
      </c>
      <c r="F199" s="78">
        <v>12500</v>
      </c>
    </row>
    <row r="200" spans="1:6" ht="12" customHeight="1" x14ac:dyDescent="0.2">
      <c r="A200" s="15">
        <f t="shared" ref="A200:A263" si="3">A199+1</f>
        <v>195</v>
      </c>
      <c r="B200" s="46">
        <v>208</v>
      </c>
      <c r="C200" s="16" t="s">
        <v>369</v>
      </c>
      <c r="D200" s="7">
        <v>197276</v>
      </c>
      <c r="E200" s="7">
        <v>12</v>
      </c>
      <c r="F200" s="78">
        <v>16439.666666666668</v>
      </c>
    </row>
    <row r="201" spans="1:6" ht="12" customHeight="1" x14ac:dyDescent="0.2">
      <c r="A201" s="15">
        <f t="shared" si="3"/>
        <v>196</v>
      </c>
      <c r="B201" s="46">
        <v>209</v>
      </c>
      <c r="C201" s="16" t="s">
        <v>370</v>
      </c>
      <c r="D201" s="7">
        <v>86907</v>
      </c>
      <c r="E201" s="7">
        <v>11</v>
      </c>
      <c r="F201" s="78">
        <v>7900.636363636364</v>
      </c>
    </row>
    <row r="202" spans="1:6" ht="12" customHeight="1" x14ac:dyDescent="0.2">
      <c r="A202" s="15">
        <f t="shared" si="3"/>
        <v>197</v>
      </c>
      <c r="B202" s="46">
        <v>210</v>
      </c>
      <c r="C202" s="16" t="s">
        <v>371</v>
      </c>
      <c r="D202" s="7">
        <v>35277</v>
      </c>
      <c r="E202" s="7">
        <v>26</v>
      </c>
      <c r="F202" s="78">
        <v>1356.8076923076924</v>
      </c>
    </row>
    <row r="203" spans="1:6" ht="12" customHeight="1" x14ac:dyDescent="0.2">
      <c r="A203" s="15">
        <f t="shared" si="3"/>
        <v>198</v>
      </c>
      <c r="B203" s="46">
        <v>211</v>
      </c>
      <c r="C203" s="16" t="s">
        <v>372</v>
      </c>
      <c r="D203" s="7">
        <v>55435</v>
      </c>
      <c r="E203" s="7">
        <v>9</v>
      </c>
      <c r="F203" s="78">
        <v>6159.4444444444443</v>
      </c>
    </row>
    <row r="204" spans="1:6" ht="12" customHeight="1" x14ac:dyDescent="0.2">
      <c r="A204" s="15">
        <f t="shared" si="3"/>
        <v>199</v>
      </c>
      <c r="B204" s="46">
        <v>212</v>
      </c>
      <c r="C204" s="16" t="s">
        <v>373</v>
      </c>
      <c r="D204" s="7">
        <v>35480</v>
      </c>
      <c r="E204" s="7">
        <v>7</v>
      </c>
      <c r="F204" s="78">
        <v>5068.5714285714284</v>
      </c>
    </row>
    <row r="205" spans="1:6" ht="12" customHeight="1" x14ac:dyDescent="0.2">
      <c r="A205" s="15">
        <f t="shared" si="3"/>
        <v>200</v>
      </c>
      <c r="B205" s="46">
        <v>213</v>
      </c>
      <c r="C205" s="16" t="s">
        <v>374</v>
      </c>
      <c r="D205" s="7">
        <v>67581</v>
      </c>
      <c r="E205" s="7">
        <v>15</v>
      </c>
      <c r="F205" s="78">
        <v>4505.3999999999996</v>
      </c>
    </row>
    <row r="206" spans="1:6" ht="12" customHeight="1" x14ac:dyDescent="0.2">
      <c r="A206" s="15">
        <f t="shared" si="3"/>
        <v>201</v>
      </c>
      <c r="B206" s="46">
        <v>214</v>
      </c>
      <c r="C206" s="16" t="s">
        <v>375</v>
      </c>
      <c r="D206" s="7">
        <v>141395</v>
      </c>
      <c r="E206" s="7">
        <v>43</v>
      </c>
      <c r="F206" s="78">
        <v>3288.2558139534885</v>
      </c>
    </row>
    <row r="207" spans="1:6" ht="12" customHeight="1" x14ac:dyDescent="0.2">
      <c r="A207" s="15">
        <f t="shared" si="3"/>
        <v>202</v>
      </c>
      <c r="B207" s="46">
        <v>215</v>
      </c>
      <c r="C207" s="16" t="s">
        <v>376</v>
      </c>
      <c r="D207" s="7">
        <v>192379</v>
      </c>
      <c r="E207" s="7">
        <v>18</v>
      </c>
      <c r="F207" s="78">
        <v>10687.722222222223</v>
      </c>
    </row>
    <row r="208" spans="1:6" ht="12" customHeight="1" x14ac:dyDescent="0.2">
      <c r="A208" s="15">
        <f t="shared" si="3"/>
        <v>203</v>
      </c>
      <c r="B208" s="46">
        <v>216</v>
      </c>
      <c r="C208" s="16" t="s">
        <v>377</v>
      </c>
      <c r="D208" s="7">
        <v>96800</v>
      </c>
      <c r="E208" s="7">
        <v>6</v>
      </c>
      <c r="F208" s="78">
        <v>16133.333333333334</v>
      </c>
    </row>
    <row r="209" spans="1:6" ht="12" customHeight="1" x14ac:dyDescent="0.2">
      <c r="A209" s="15">
        <f t="shared" si="3"/>
        <v>204</v>
      </c>
      <c r="B209" s="46">
        <v>217</v>
      </c>
      <c r="C209" s="16" t="s">
        <v>378</v>
      </c>
      <c r="D209" s="7">
        <v>58000</v>
      </c>
      <c r="E209" s="7">
        <v>5</v>
      </c>
      <c r="F209" s="78">
        <v>11600</v>
      </c>
    </row>
    <row r="210" spans="1:6" ht="12" customHeight="1" x14ac:dyDescent="0.2">
      <c r="A210" s="15">
        <f t="shared" si="3"/>
        <v>205</v>
      </c>
      <c r="B210" s="46">
        <v>218</v>
      </c>
      <c r="C210" s="16" t="s">
        <v>379</v>
      </c>
      <c r="D210" s="7">
        <v>7486</v>
      </c>
      <c r="E210" s="7">
        <v>1</v>
      </c>
      <c r="F210" s="78">
        <v>7486</v>
      </c>
    </row>
    <row r="211" spans="1:6" ht="12" customHeight="1" x14ac:dyDescent="0.2">
      <c r="A211" s="15">
        <f t="shared" si="3"/>
        <v>206</v>
      </c>
      <c r="B211" s="46">
        <v>219</v>
      </c>
      <c r="C211" s="16" t="s">
        <v>380</v>
      </c>
      <c r="D211" s="7">
        <v>35213</v>
      </c>
      <c r="E211" s="7">
        <v>12</v>
      </c>
      <c r="F211" s="78">
        <v>2934.4166666666665</v>
      </c>
    </row>
    <row r="212" spans="1:6" ht="12" customHeight="1" x14ac:dyDescent="0.2">
      <c r="A212" s="15">
        <f t="shared" si="3"/>
        <v>207</v>
      </c>
      <c r="B212" s="46">
        <v>220</v>
      </c>
      <c r="C212" s="16" t="s">
        <v>381</v>
      </c>
      <c r="D212" s="7">
        <v>18790</v>
      </c>
      <c r="E212" s="7">
        <v>8</v>
      </c>
      <c r="F212" s="78">
        <v>2348.75</v>
      </c>
    </row>
    <row r="213" spans="1:6" ht="12" customHeight="1" x14ac:dyDescent="0.2">
      <c r="A213" s="15">
        <f t="shared" si="3"/>
        <v>208</v>
      </c>
      <c r="B213" s="46">
        <v>221</v>
      </c>
      <c r="C213" s="16" t="s">
        <v>382</v>
      </c>
      <c r="D213" s="7">
        <v>21944</v>
      </c>
      <c r="E213" s="7">
        <v>9</v>
      </c>
      <c r="F213" s="78">
        <v>2438.2222222222222</v>
      </c>
    </row>
    <row r="214" spans="1:6" ht="12" customHeight="1" x14ac:dyDescent="0.2">
      <c r="A214" s="15">
        <f t="shared" si="3"/>
        <v>209</v>
      </c>
      <c r="B214" s="46">
        <v>222</v>
      </c>
      <c r="C214" s="16" t="s">
        <v>383</v>
      </c>
      <c r="D214" s="7">
        <v>28248</v>
      </c>
      <c r="E214" s="7">
        <v>5</v>
      </c>
      <c r="F214" s="78">
        <v>5649.6</v>
      </c>
    </row>
    <row r="215" spans="1:6" ht="12" customHeight="1" x14ac:dyDescent="0.2">
      <c r="A215" s="15">
        <f t="shared" si="3"/>
        <v>210</v>
      </c>
      <c r="B215" s="46">
        <v>223</v>
      </c>
      <c r="C215" s="16" t="s">
        <v>384</v>
      </c>
      <c r="D215" s="7">
        <v>31000</v>
      </c>
      <c r="E215" s="7">
        <v>7</v>
      </c>
      <c r="F215" s="78">
        <v>4428.5714285714284</v>
      </c>
    </row>
    <row r="216" spans="1:6" ht="12" customHeight="1" x14ac:dyDescent="0.2">
      <c r="A216" s="15">
        <f t="shared" si="3"/>
        <v>211</v>
      </c>
      <c r="B216" s="46">
        <v>224</v>
      </c>
      <c r="C216" s="16" t="s">
        <v>385</v>
      </c>
      <c r="D216" s="7">
        <v>52189</v>
      </c>
      <c r="E216" s="7">
        <v>9</v>
      </c>
      <c r="F216" s="78">
        <v>5798.7777777777774</v>
      </c>
    </row>
    <row r="217" spans="1:6" ht="12" customHeight="1" x14ac:dyDescent="0.2">
      <c r="A217" s="15">
        <f t="shared" si="3"/>
        <v>212</v>
      </c>
      <c r="B217" s="46">
        <v>225</v>
      </c>
      <c r="C217" s="16" t="s">
        <v>386</v>
      </c>
      <c r="D217" s="7">
        <v>23271</v>
      </c>
      <c r="E217" s="7">
        <v>10</v>
      </c>
      <c r="F217" s="78">
        <v>2327.1</v>
      </c>
    </row>
    <row r="218" spans="1:6" ht="12" customHeight="1" x14ac:dyDescent="0.2">
      <c r="A218" s="15">
        <f t="shared" si="3"/>
        <v>213</v>
      </c>
      <c r="B218" s="46">
        <v>226</v>
      </c>
      <c r="C218" s="16" t="s">
        <v>387</v>
      </c>
      <c r="D218" s="7">
        <v>69976</v>
      </c>
      <c r="E218" s="7">
        <v>4</v>
      </c>
      <c r="F218" s="78">
        <v>17494</v>
      </c>
    </row>
    <row r="219" spans="1:6" ht="12" customHeight="1" x14ac:dyDescent="0.2">
      <c r="A219" s="15">
        <f t="shared" si="3"/>
        <v>214</v>
      </c>
      <c r="B219" s="46">
        <v>227</v>
      </c>
      <c r="C219" s="16" t="s">
        <v>388</v>
      </c>
      <c r="D219" s="7">
        <v>59119</v>
      </c>
      <c r="E219" s="7">
        <v>8</v>
      </c>
      <c r="F219" s="78">
        <v>7389.875</v>
      </c>
    </row>
    <row r="220" spans="1:6" ht="12" customHeight="1" x14ac:dyDescent="0.2">
      <c r="A220" s="15">
        <f t="shared" si="3"/>
        <v>215</v>
      </c>
      <c r="B220" s="46">
        <v>228</v>
      </c>
      <c r="C220" s="16" t="s">
        <v>389</v>
      </c>
      <c r="D220" s="7">
        <v>29740</v>
      </c>
      <c r="E220" s="7">
        <v>3</v>
      </c>
      <c r="F220" s="78">
        <v>9913.3333333333339</v>
      </c>
    </row>
    <row r="221" spans="1:6" ht="12" customHeight="1" x14ac:dyDescent="0.2">
      <c r="A221" s="15">
        <f t="shared" si="3"/>
        <v>216</v>
      </c>
      <c r="B221" s="46">
        <v>229</v>
      </c>
      <c r="C221" s="16" t="s">
        <v>390</v>
      </c>
      <c r="D221" s="7">
        <v>67100</v>
      </c>
      <c r="E221" s="7">
        <v>10</v>
      </c>
      <c r="F221" s="78">
        <v>6710</v>
      </c>
    </row>
    <row r="222" spans="1:6" ht="12" customHeight="1" x14ac:dyDescent="0.2">
      <c r="A222" s="15">
        <f t="shared" si="3"/>
        <v>217</v>
      </c>
      <c r="B222" s="46">
        <v>230</v>
      </c>
      <c r="C222" s="16" t="s">
        <v>391</v>
      </c>
      <c r="D222" s="7">
        <v>78550</v>
      </c>
      <c r="E222" s="7">
        <v>8</v>
      </c>
      <c r="F222" s="78">
        <v>9818.75</v>
      </c>
    </row>
    <row r="223" spans="1:6" ht="12" customHeight="1" x14ac:dyDescent="0.2">
      <c r="A223" s="15">
        <f t="shared" si="3"/>
        <v>218</v>
      </c>
      <c r="B223" s="46">
        <v>231</v>
      </c>
      <c r="C223" s="16" t="s">
        <v>392</v>
      </c>
      <c r="D223" s="7">
        <v>157899</v>
      </c>
      <c r="E223" s="7">
        <v>21</v>
      </c>
      <c r="F223" s="78">
        <v>7519</v>
      </c>
    </row>
    <row r="224" spans="1:6" ht="12" customHeight="1" x14ac:dyDescent="0.2">
      <c r="A224" s="15">
        <f t="shared" si="3"/>
        <v>219</v>
      </c>
      <c r="B224" s="46">
        <v>232</v>
      </c>
      <c r="C224" s="16" t="s">
        <v>393</v>
      </c>
      <c r="D224" s="7">
        <v>52087</v>
      </c>
      <c r="E224" s="7">
        <v>14</v>
      </c>
      <c r="F224" s="78">
        <v>3720.5</v>
      </c>
    </row>
    <row r="225" spans="1:6" ht="12" customHeight="1" x14ac:dyDescent="0.2">
      <c r="A225" s="15">
        <f t="shared" si="3"/>
        <v>220</v>
      </c>
      <c r="B225" s="46">
        <v>233</v>
      </c>
      <c r="C225" s="16" t="s">
        <v>394</v>
      </c>
      <c r="D225" s="7">
        <v>204656</v>
      </c>
      <c r="E225" s="7">
        <v>23</v>
      </c>
      <c r="F225" s="78">
        <v>8898.0869565217399</v>
      </c>
    </row>
    <row r="226" spans="1:6" ht="12" customHeight="1" x14ac:dyDescent="0.2">
      <c r="A226" s="15">
        <f t="shared" si="3"/>
        <v>221</v>
      </c>
      <c r="B226" s="46">
        <v>234</v>
      </c>
      <c r="C226" s="16" t="s">
        <v>395</v>
      </c>
      <c r="D226" s="7">
        <v>76053</v>
      </c>
      <c r="E226" s="7">
        <v>23</v>
      </c>
      <c r="F226" s="78">
        <v>3306.6521739130435</v>
      </c>
    </row>
    <row r="227" spans="1:6" ht="12" customHeight="1" x14ac:dyDescent="0.2">
      <c r="A227" s="15">
        <f t="shared" si="3"/>
        <v>222</v>
      </c>
      <c r="B227" s="46">
        <v>235</v>
      </c>
      <c r="C227" s="16" t="s">
        <v>396</v>
      </c>
      <c r="D227" s="7">
        <v>77000</v>
      </c>
      <c r="E227" s="7">
        <v>18</v>
      </c>
      <c r="F227" s="78">
        <v>4277.7777777777774</v>
      </c>
    </row>
    <row r="228" spans="1:6" ht="12" customHeight="1" x14ac:dyDescent="0.2">
      <c r="A228" s="15">
        <f t="shared" si="3"/>
        <v>223</v>
      </c>
      <c r="B228" s="46">
        <v>236</v>
      </c>
      <c r="C228" s="16" t="s">
        <v>397</v>
      </c>
      <c r="D228" s="7">
        <v>64427</v>
      </c>
      <c r="E228" s="7">
        <v>26</v>
      </c>
      <c r="F228" s="78">
        <v>2477.9615384615386</v>
      </c>
    </row>
    <row r="229" spans="1:6" ht="12" customHeight="1" x14ac:dyDescent="0.2">
      <c r="A229" s="15">
        <f t="shared" si="3"/>
        <v>224</v>
      </c>
      <c r="B229" s="46">
        <v>237</v>
      </c>
      <c r="C229" s="16" t="s">
        <v>398</v>
      </c>
      <c r="D229" s="7">
        <v>17427</v>
      </c>
      <c r="E229" s="7">
        <v>11</v>
      </c>
      <c r="F229" s="78">
        <v>1584.2727272727273</v>
      </c>
    </row>
    <row r="230" spans="1:6" ht="12" customHeight="1" x14ac:dyDescent="0.2">
      <c r="A230" s="15">
        <f t="shared" si="3"/>
        <v>225</v>
      </c>
      <c r="B230" s="46">
        <v>238</v>
      </c>
      <c r="C230" s="16" t="s">
        <v>399</v>
      </c>
      <c r="D230" s="7">
        <v>94776</v>
      </c>
      <c r="E230" s="7">
        <v>40</v>
      </c>
      <c r="F230" s="78">
        <v>2369.4</v>
      </c>
    </row>
    <row r="231" spans="1:6" ht="12" customHeight="1" x14ac:dyDescent="0.2">
      <c r="A231" s="15">
        <f t="shared" si="3"/>
        <v>226</v>
      </c>
      <c r="B231" s="46">
        <v>239</v>
      </c>
      <c r="C231" s="16" t="s">
        <v>400</v>
      </c>
      <c r="D231" s="7">
        <v>123093</v>
      </c>
      <c r="E231" s="7">
        <v>27</v>
      </c>
      <c r="F231" s="78">
        <v>4559</v>
      </c>
    </row>
    <row r="232" spans="1:6" ht="12" customHeight="1" x14ac:dyDescent="0.2">
      <c r="A232" s="15">
        <f t="shared" si="3"/>
        <v>227</v>
      </c>
      <c r="B232" s="46">
        <v>240</v>
      </c>
      <c r="C232" s="16" t="s">
        <v>401</v>
      </c>
      <c r="D232" s="7">
        <v>62110</v>
      </c>
      <c r="E232" s="7">
        <v>34</v>
      </c>
      <c r="F232" s="78">
        <v>1826.7647058823529</v>
      </c>
    </row>
    <row r="233" spans="1:6" ht="12" customHeight="1" x14ac:dyDescent="0.2">
      <c r="A233" s="15">
        <f t="shared" si="3"/>
        <v>228</v>
      </c>
      <c r="B233" s="46">
        <v>241</v>
      </c>
      <c r="C233" s="16" t="s">
        <v>402</v>
      </c>
      <c r="D233" s="7">
        <v>49481</v>
      </c>
      <c r="E233" s="7">
        <v>29</v>
      </c>
      <c r="F233" s="78">
        <v>1706.2413793103449</v>
      </c>
    </row>
    <row r="234" spans="1:6" ht="12" customHeight="1" x14ac:dyDescent="0.2">
      <c r="A234" s="15">
        <f t="shared" si="3"/>
        <v>229</v>
      </c>
      <c r="B234" s="46">
        <v>242</v>
      </c>
      <c r="C234" s="16" t="s">
        <v>403</v>
      </c>
      <c r="D234" s="7">
        <v>78171</v>
      </c>
      <c r="E234" s="7">
        <v>32</v>
      </c>
      <c r="F234" s="78">
        <v>2442.84375</v>
      </c>
    </row>
    <row r="235" spans="1:6" ht="12" customHeight="1" x14ac:dyDescent="0.2">
      <c r="A235" s="15">
        <f t="shared" si="3"/>
        <v>230</v>
      </c>
      <c r="B235" s="46">
        <v>243</v>
      </c>
      <c r="C235" s="16" t="s">
        <v>404</v>
      </c>
      <c r="D235" s="7">
        <v>15500</v>
      </c>
      <c r="E235" s="7">
        <v>5</v>
      </c>
      <c r="F235" s="78">
        <v>3100</v>
      </c>
    </row>
    <row r="236" spans="1:6" ht="12" customHeight="1" x14ac:dyDescent="0.2">
      <c r="A236" s="15">
        <f t="shared" si="3"/>
        <v>231</v>
      </c>
      <c r="B236" s="46">
        <v>244</v>
      </c>
      <c r="C236" s="16" t="s">
        <v>405</v>
      </c>
      <c r="D236" s="7">
        <v>64825</v>
      </c>
      <c r="E236" s="7">
        <v>10</v>
      </c>
      <c r="F236" s="78">
        <v>6482.5</v>
      </c>
    </row>
    <row r="237" spans="1:6" ht="12" customHeight="1" x14ac:dyDescent="0.2">
      <c r="A237" s="15">
        <f t="shared" si="3"/>
        <v>232</v>
      </c>
      <c r="B237" s="46">
        <v>245</v>
      </c>
      <c r="C237" s="16" t="s">
        <v>406</v>
      </c>
      <c r="D237" s="7">
        <v>90961</v>
      </c>
      <c r="E237" s="7">
        <v>4</v>
      </c>
      <c r="F237" s="78">
        <v>22740.25</v>
      </c>
    </row>
    <row r="238" spans="1:6" ht="12" customHeight="1" x14ac:dyDescent="0.2">
      <c r="A238" s="15">
        <f t="shared" si="3"/>
        <v>233</v>
      </c>
      <c r="B238" s="46">
        <v>246</v>
      </c>
      <c r="C238" s="16" t="s">
        <v>407</v>
      </c>
      <c r="D238" s="7">
        <v>14950</v>
      </c>
      <c r="E238" s="7">
        <v>4</v>
      </c>
      <c r="F238" s="78">
        <v>3737.5</v>
      </c>
    </row>
    <row r="239" spans="1:6" ht="12" customHeight="1" x14ac:dyDescent="0.2">
      <c r="A239" s="15">
        <f t="shared" si="3"/>
        <v>234</v>
      </c>
      <c r="B239" s="46">
        <v>247</v>
      </c>
      <c r="C239" s="16" t="s">
        <v>408</v>
      </c>
      <c r="D239" s="7">
        <v>30629</v>
      </c>
      <c r="E239" s="7">
        <v>14</v>
      </c>
      <c r="F239" s="78">
        <v>2187.7857142857142</v>
      </c>
    </row>
    <row r="240" spans="1:6" ht="12" customHeight="1" x14ac:dyDescent="0.2">
      <c r="A240" s="15">
        <f t="shared" si="3"/>
        <v>235</v>
      </c>
      <c r="B240" s="46">
        <v>248</v>
      </c>
      <c r="C240" s="16" t="s">
        <v>409</v>
      </c>
      <c r="D240" s="7">
        <v>112270</v>
      </c>
      <c r="E240" s="7">
        <v>15</v>
      </c>
      <c r="F240" s="78">
        <v>7484.666666666667</v>
      </c>
    </row>
    <row r="241" spans="1:6" ht="12" customHeight="1" x14ac:dyDescent="0.2">
      <c r="A241" s="15">
        <f t="shared" si="3"/>
        <v>236</v>
      </c>
      <c r="B241" s="46">
        <v>249</v>
      </c>
      <c r="C241" s="16" t="s">
        <v>410</v>
      </c>
      <c r="D241" s="7">
        <v>228041</v>
      </c>
      <c r="E241" s="7">
        <v>68</v>
      </c>
      <c r="F241" s="78">
        <v>3353.544117647059</v>
      </c>
    </row>
    <row r="242" spans="1:6" ht="12" customHeight="1" x14ac:dyDescent="0.2">
      <c r="A242" s="15">
        <f t="shared" si="3"/>
        <v>237</v>
      </c>
      <c r="B242" s="46">
        <v>250</v>
      </c>
      <c r="C242" s="16" t="s">
        <v>411</v>
      </c>
      <c r="D242" s="7">
        <v>268193</v>
      </c>
      <c r="E242" s="7">
        <v>41</v>
      </c>
      <c r="F242" s="78">
        <v>6541.292682926829</v>
      </c>
    </row>
    <row r="243" spans="1:6" ht="12" customHeight="1" x14ac:dyDescent="0.2">
      <c r="A243" s="15">
        <f t="shared" si="3"/>
        <v>238</v>
      </c>
      <c r="B243" s="46">
        <v>251</v>
      </c>
      <c r="C243" s="16" t="s">
        <v>412</v>
      </c>
      <c r="D243" s="7">
        <v>232634</v>
      </c>
      <c r="E243" s="7">
        <v>43</v>
      </c>
      <c r="F243" s="78">
        <v>5410.0930232558139</v>
      </c>
    </row>
    <row r="244" spans="1:6" ht="12" customHeight="1" x14ac:dyDescent="0.2">
      <c r="A244" s="15">
        <f t="shared" si="3"/>
        <v>239</v>
      </c>
      <c r="B244" s="46">
        <v>252</v>
      </c>
      <c r="C244" s="16" t="s">
        <v>413</v>
      </c>
      <c r="D244" s="7">
        <v>156577</v>
      </c>
      <c r="E244" s="7">
        <v>14</v>
      </c>
      <c r="F244" s="78">
        <v>11184.071428571429</v>
      </c>
    </row>
    <row r="245" spans="1:6" ht="12" customHeight="1" x14ac:dyDescent="0.2">
      <c r="A245" s="15">
        <f t="shared" si="3"/>
        <v>240</v>
      </c>
      <c r="B245" s="46">
        <v>253</v>
      </c>
      <c r="C245" s="16" t="s">
        <v>414</v>
      </c>
      <c r="D245" s="7">
        <v>43169</v>
      </c>
      <c r="E245" s="7">
        <v>6</v>
      </c>
      <c r="F245" s="78">
        <v>7194.833333333333</v>
      </c>
    </row>
    <row r="246" spans="1:6" ht="12" customHeight="1" x14ac:dyDescent="0.2">
      <c r="A246" s="15">
        <f t="shared" si="3"/>
        <v>241</v>
      </c>
      <c r="B246" s="46">
        <v>254</v>
      </c>
      <c r="C246" s="16" t="s">
        <v>415</v>
      </c>
      <c r="D246" s="7">
        <v>81725</v>
      </c>
      <c r="E246" s="7">
        <v>13</v>
      </c>
      <c r="F246" s="78">
        <v>6286.5384615384619</v>
      </c>
    </row>
    <row r="247" spans="1:6" ht="12" customHeight="1" x14ac:dyDescent="0.2">
      <c r="A247" s="15">
        <f t="shared" si="3"/>
        <v>242</v>
      </c>
      <c r="B247" s="46">
        <v>255</v>
      </c>
      <c r="C247" s="16" t="s">
        <v>416</v>
      </c>
      <c r="D247" s="7">
        <v>181701</v>
      </c>
      <c r="E247" s="7">
        <v>48</v>
      </c>
      <c r="F247" s="78">
        <v>3785.4375</v>
      </c>
    </row>
    <row r="248" spans="1:6" ht="12" customHeight="1" x14ac:dyDescent="0.2">
      <c r="A248" s="15">
        <f t="shared" si="3"/>
        <v>243</v>
      </c>
      <c r="B248" s="46">
        <v>256</v>
      </c>
      <c r="C248" s="16" t="s">
        <v>417</v>
      </c>
      <c r="D248" s="7">
        <v>478848</v>
      </c>
      <c r="E248" s="7">
        <v>52</v>
      </c>
      <c r="F248" s="78">
        <v>9208.6153846153848</v>
      </c>
    </row>
    <row r="249" spans="1:6" ht="12" customHeight="1" x14ac:dyDescent="0.2">
      <c r="A249" s="15">
        <f t="shared" si="3"/>
        <v>244</v>
      </c>
      <c r="B249" s="46">
        <v>257</v>
      </c>
      <c r="C249" s="16" t="s">
        <v>418</v>
      </c>
      <c r="D249" s="7">
        <v>56050</v>
      </c>
      <c r="E249" s="7">
        <v>2</v>
      </c>
      <c r="F249" s="78">
        <v>28025</v>
      </c>
    </row>
    <row r="250" spans="1:6" ht="12" customHeight="1" x14ac:dyDescent="0.2">
      <c r="A250" s="15">
        <f t="shared" si="3"/>
        <v>245</v>
      </c>
      <c r="B250" s="46">
        <v>258</v>
      </c>
      <c r="C250" s="16" t="s">
        <v>419</v>
      </c>
      <c r="D250" s="7">
        <v>33056</v>
      </c>
      <c r="E250" s="7">
        <v>7</v>
      </c>
      <c r="F250" s="78">
        <v>4722.2857142857147</v>
      </c>
    </row>
    <row r="251" spans="1:6" ht="12" customHeight="1" x14ac:dyDescent="0.2">
      <c r="A251" s="15">
        <f t="shared" si="3"/>
        <v>246</v>
      </c>
      <c r="B251" s="46">
        <v>259</v>
      </c>
      <c r="C251" s="16" t="s">
        <v>420</v>
      </c>
      <c r="D251" s="7">
        <v>21370</v>
      </c>
      <c r="E251" s="7">
        <v>14</v>
      </c>
      <c r="F251" s="78">
        <v>1526.4285714285713</v>
      </c>
    </row>
    <row r="252" spans="1:6" ht="12" customHeight="1" x14ac:dyDescent="0.2">
      <c r="A252" s="15">
        <f t="shared" si="3"/>
        <v>247</v>
      </c>
      <c r="B252" s="46">
        <v>260</v>
      </c>
      <c r="C252" s="16" t="s">
        <v>421</v>
      </c>
      <c r="D252" s="7">
        <v>63799</v>
      </c>
      <c r="E252" s="7">
        <v>13</v>
      </c>
      <c r="F252" s="78">
        <v>4907.6153846153848</v>
      </c>
    </row>
    <row r="253" spans="1:6" ht="12" customHeight="1" x14ac:dyDescent="0.2">
      <c r="A253" s="15">
        <f t="shared" si="3"/>
        <v>248</v>
      </c>
      <c r="B253" s="46">
        <v>261</v>
      </c>
      <c r="C253" s="16" t="s">
        <v>422</v>
      </c>
      <c r="D253" s="7">
        <v>38120</v>
      </c>
      <c r="E253" s="7">
        <v>5</v>
      </c>
      <c r="F253" s="78">
        <v>7624</v>
      </c>
    </row>
    <row r="254" spans="1:6" ht="12" customHeight="1" x14ac:dyDescent="0.2">
      <c r="A254" s="15">
        <f t="shared" si="3"/>
        <v>249</v>
      </c>
      <c r="B254" s="46">
        <v>262</v>
      </c>
      <c r="C254" s="16" t="s">
        <v>423</v>
      </c>
      <c r="D254" s="7">
        <v>16737</v>
      </c>
      <c r="E254" s="7">
        <v>5</v>
      </c>
      <c r="F254" s="78">
        <v>3347.4</v>
      </c>
    </row>
    <row r="255" spans="1:6" ht="12" customHeight="1" x14ac:dyDescent="0.2">
      <c r="A255" s="15">
        <f t="shared" si="3"/>
        <v>250</v>
      </c>
      <c r="B255" s="46">
        <v>263</v>
      </c>
      <c r="C255" s="16" t="s">
        <v>424</v>
      </c>
      <c r="D255" s="7">
        <v>71644</v>
      </c>
      <c r="E255" s="7">
        <v>10</v>
      </c>
      <c r="F255" s="78">
        <v>7164.4</v>
      </c>
    </row>
    <row r="256" spans="1:6" ht="12" customHeight="1" x14ac:dyDescent="0.2">
      <c r="A256" s="15">
        <f t="shared" si="3"/>
        <v>251</v>
      </c>
      <c r="B256" s="46">
        <v>264</v>
      </c>
      <c r="C256" s="16" t="s">
        <v>425</v>
      </c>
      <c r="D256" s="7">
        <v>89125</v>
      </c>
      <c r="E256" s="7">
        <v>6</v>
      </c>
      <c r="F256" s="78">
        <v>14854.166666666666</v>
      </c>
    </row>
    <row r="257" spans="1:6" ht="12" customHeight="1" x14ac:dyDescent="0.2">
      <c r="A257" s="15">
        <f t="shared" si="3"/>
        <v>252</v>
      </c>
      <c r="B257" s="46">
        <v>265</v>
      </c>
      <c r="C257" s="16" t="s">
        <v>426</v>
      </c>
      <c r="D257" s="7">
        <v>40000</v>
      </c>
      <c r="E257" s="7">
        <v>5</v>
      </c>
      <c r="F257" s="78">
        <v>8000</v>
      </c>
    </row>
    <row r="258" spans="1:6" ht="12" customHeight="1" x14ac:dyDescent="0.2">
      <c r="A258" s="15">
        <f t="shared" si="3"/>
        <v>253</v>
      </c>
      <c r="B258" s="46">
        <v>266</v>
      </c>
      <c r="C258" s="16" t="s">
        <v>427</v>
      </c>
      <c r="D258" s="7">
        <v>85391</v>
      </c>
      <c r="E258" s="7">
        <v>27</v>
      </c>
      <c r="F258" s="78">
        <v>3162.6296296296296</v>
      </c>
    </row>
    <row r="259" spans="1:6" ht="12" customHeight="1" x14ac:dyDescent="0.2">
      <c r="A259" s="15">
        <f t="shared" si="3"/>
        <v>254</v>
      </c>
      <c r="B259" s="46">
        <v>267</v>
      </c>
      <c r="C259" s="16" t="s">
        <v>428</v>
      </c>
      <c r="D259" s="7">
        <v>29834</v>
      </c>
      <c r="E259" s="7">
        <v>5</v>
      </c>
      <c r="F259" s="78">
        <v>5966.8</v>
      </c>
    </row>
    <row r="260" spans="1:6" ht="12" customHeight="1" x14ac:dyDescent="0.2">
      <c r="A260" s="15">
        <f t="shared" si="3"/>
        <v>255</v>
      </c>
      <c r="B260" s="46">
        <v>268</v>
      </c>
      <c r="C260" s="16" t="s">
        <v>429</v>
      </c>
      <c r="D260" s="7">
        <v>79643</v>
      </c>
      <c r="E260" s="7">
        <v>9</v>
      </c>
      <c r="F260" s="78">
        <v>8849.2222222222226</v>
      </c>
    </row>
    <row r="261" spans="1:6" ht="12" customHeight="1" x14ac:dyDescent="0.2">
      <c r="A261" s="15">
        <f t="shared" si="3"/>
        <v>256</v>
      </c>
      <c r="B261" s="46">
        <v>269</v>
      </c>
      <c r="C261" s="16" t="s">
        <v>430</v>
      </c>
      <c r="D261" s="7">
        <v>142289</v>
      </c>
      <c r="E261" s="7">
        <v>17</v>
      </c>
      <c r="F261" s="78">
        <v>8369.9411764705874</v>
      </c>
    </row>
    <row r="262" spans="1:6" ht="12" customHeight="1" x14ac:dyDescent="0.2">
      <c r="A262" s="15">
        <f t="shared" si="3"/>
        <v>257</v>
      </c>
      <c r="B262" s="46">
        <v>270</v>
      </c>
      <c r="C262" s="16" t="s">
        <v>431</v>
      </c>
      <c r="D262" s="7">
        <v>121500</v>
      </c>
      <c r="E262" s="7">
        <v>18</v>
      </c>
      <c r="F262" s="78">
        <v>6750</v>
      </c>
    </row>
    <row r="263" spans="1:6" ht="12" customHeight="1" x14ac:dyDescent="0.2">
      <c r="A263" s="15">
        <f t="shared" si="3"/>
        <v>258</v>
      </c>
      <c r="B263" s="46">
        <v>271</v>
      </c>
      <c r="C263" s="16" t="s">
        <v>432</v>
      </c>
      <c r="D263" s="7">
        <v>359736</v>
      </c>
      <c r="E263" s="7">
        <v>84</v>
      </c>
      <c r="F263" s="78">
        <v>4282.5714285714284</v>
      </c>
    </row>
    <row r="264" spans="1:6" ht="12" customHeight="1" x14ac:dyDescent="0.2">
      <c r="A264" s="15">
        <f t="shared" ref="A264:A327" si="4">A263+1</f>
        <v>259</v>
      </c>
      <c r="B264" s="46">
        <v>272</v>
      </c>
      <c r="C264" s="16" t="s">
        <v>433</v>
      </c>
      <c r="D264" s="7">
        <v>200034</v>
      </c>
      <c r="E264" s="7">
        <v>26</v>
      </c>
      <c r="F264" s="78">
        <v>7693.6153846153848</v>
      </c>
    </row>
    <row r="265" spans="1:6" ht="12" customHeight="1" x14ac:dyDescent="0.2">
      <c r="A265" s="15">
        <f t="shared" si="4"/>
        <v>260</v>
      </c>
      <c r="B265" s="46">
        <v>273</v>
      </c>
      <c r="C265" s="16" t="s">
        <v>434</v>
      </c>
      <c r="D265" s="7">
        <v>173453</v>
      </c>
      <c r="E265" s="7">
        <v>17</v>
      </c>
      <c r="F265" s="78">
        <v>10203.117647058823</v>
      </c>
    </row>
    <row r="266" spans="1:6" ht="12" customHeight="1" x14ac:dyDescent="0.2">
      <c r="A266" s="15">
        <f t="shared" si="4"/>
        <v>261</v>
      </c>
      <c r="B266" s="46">
        <v>274</v>
      </c>
      <c r="C266" s="16" t="s">
        <v>435</v>
      </c>
      <c r="D266" s="7">
        <v>490219</v>
      </c>
      <c r="E266" s="7">
        <v>29</v>
      </c>
      <c r="F266" s="78">
        <v>16904.103448275862</v>
      </c>
    </row>
    <row r="267" spans="1:6" ht="12" customHeight="1" x14ac:dyDescent="0.2">
      <c r="A267" s="15">
        <f t="shared" si="4"/>
        <v>262</v>
      </c>
      <c r="B267" s="46">
        <v>275</v>
      </c>
      <c r="C267" s="16" t="s">
        <v>436</v>
      </c>
      <c r="D267" s="7">
        <v>39000</v>
      </c>
      <c r="E267" s="7">
        <v>5</v>
      </c>
      <c r="F267" s="78">
        <v>7800</v>
      </c>
    </row>
    <row r="268" spans="1:6" ht="12" customHeight="1" x14ac:dyDescent="0.2">
      <c r="A268" s="15">
        <f t="shared" si="4"/>
        <v>263</v>
      </c>
      <c r="B268" s="46">
        <v>276</v>
      </c>
      <c r="C268" s="16" t="s">
        <v>437</v>
      </c>
      <c r="D268" s="7">
        <v>287537</v>
      </c>
      <c r="E268" s="7">
        <v>32</v>
      </c>
      <c r="F268" s="78">
        <v>8985.53125</v>
      </c>
    </row>
    <row r="269" spans="1:6" ht="12" customHeight="1" x14ac:dyDescent="0.2">
      <c r="A269" s="15">
        <f t="shared" si="4"/>
        <v>264</v>
      </c>
      <c r="B269" s="46">
        <v>277</v>
      </c>
      <c r="C269" s="16" t="s">
        <v>438</v>
      </c>
      <c r="D269" s="7">
        <v>202117</v>
      </c>
      <c r="E269" s="7">
        <v>33</v>
      </c>
      <c r="F269" s="78">
        <v>6124.757575757576</v>
      </c>
    </row>
    <row r="270" spans="1:6" ht="12" customHeight="1" x14ac:dyDescent="0.2">
      <c r="A270" s="15">
        <f t="shared" si="4"/>
        <v>265</v>
      </c>
      <c r="B270" s="46">
        <v>278</v>
      </c>
      <c r="C270" s="16" t="s">
        <v>439</v>
      </c>
      <c r="D270" s="7">
        <v>96985</v>
      </c>
      <c r="E270" s="7">
        <v>22</v>
      </c>
      <c r="F270" s="78">
        <v>4408.409090909091</v>
      </c>
    </row>
    <row r="271" spans="1:6" ht="12" customHeight="1" x14ac:dyDescent="0.2">
      <c r="A271" s="15">
        <f t="shared" si="4"/>
        <v>266</v>
      </c>
      <c r="B271" s="46">
        <v>279</v>
      </c>
      <c r="C271" s="16" t="s">
        <v>440</v>
      </c>
      <c r="D271" s="7">
        <v>202363</v>
      </c>
      <c r="E271" s="7">
        <v>19</v>
      </c>
      <c r="F271" s="78">
        <v>10650.684210526315</v>
      </c>
    </row>
    <row r="272" spans="1:6" ht="12" customHeight="1" x14ac:dyDescent="0.2">
      <c r="A272" s="15">
        <f t="shared" si="4"/>
        <v>267</v>
      </c>
      <c r="B272" s="46">
        <v>280</v>
      </c>
      <c r="C272" s="16" t="s">
        <v>441</v>
      </c>
      <c r="D272" s="7">
        <v>88465</v>
      </c>
      <c r="E272" s="7">
        <v>12</v>
      </c>
      <c r="F272" s="78">
        <v>7372.083333333333</v>
      </c>
    </row>
    <row r="273" spans="1:6" ht="12" customHeight="1" x14ac:dyDescent="0.2">
      <c r="A273" s="15">
        <f t="shared" si="4"/>
        <v>268</v>
      </c>
      <c r="B273" s="46">
        <v>281</v>
      </c>
      <c r="C273" s="16" t="s">
        <v>442</v>
      </c>
      <c r="D273" s="7">
        <v>5000</v>
      </c>
      <c r="E273" s="7">
        <v>1</v>
      </c>
      <c r="F273" s="78">
        <v>5000</v>
      </c>
    </row>
    <row r="274" spans="1:6" ht="12" customHeight="1" x14ac:dyDescent="0.2">
      <c r="A274" s="15">
        <f t="shared" si="4"/>
        <v>269</v>
      </c>
      <c r="B274" s="46">
        <v>282</v>
      </c>
      <c r="C274" s="16" t="s">
        <v>443</v>
      </c>
      <c r="D274" s="7">
        <v>180038</v>
      </c>
      <c r="E274" s="7">
        <v>7</v>
      </c>
      <c r="F274" s="78">
        <v>25719.714285714286</v>
      </c>
    </row>
    <row r="275" spans="1:6" ht="12" customHeight="1" x14ac:dyDescent="0.2">
      <c r="A275" s="15">
        <f t="shared" si="4"/>
        <v>270</v>
      </c>
      <c r="B275" s="46">
        <v>283</v>
      </c>
      <c r="C275" s="16" t="s">
        <v>444</v>
      </c>
      <c r="D275" s="7">
        <v>103906</v>
      </c>
      <c r="E275" s="7">
        <v>13</v>
      </c>
      <c r="F275" s="78">
        <v>7992.7692307692305</v>
      </c>
    </row>
    <row r="276" spans="1:6" ht="12" customHeight="1" x14ac:dyDescent="0.2">
      <c r="A276" s="15">
        <f t="shared" si="4"/>
        <v>271</v>
      </c>
      <c r="B276" s="46">
        <v>284</v>
      </c>
      <c r="C276" s="16" t="s">
        <v>445</v>
      </c>
      <c r="D276" s="7">
        <v>46047</v>
      </c>
      <c r="E276" s="7">
        <v>8</v>
      </c>
      <c r="F276" s="78">
        <v>5755.875</v>
      </c>
    </row>
    <row r="277" spans="1:6" ht="12" customHeight="1" x14ac:dyDescent="0.2">
      <c r="A277" s="15">
        <f t="shared" si="4"/>
        <v>272</v>
      </c>
      <c r="B277" s="46">
        <v>285</v>
      </c>
      <c r="C277" s="16" t="s">
        <v>446</v>
      </c>
      <c r="D277" s="7">
        <v>170263</v>
      </c>
      <c r="E277" s="7">
        <v>18</v>
      </c>
      <c r="F277" s="78">
        <v>9459.0555555555547</v>
      </c>
    </row>
    <row r="278" spans="1:6" ht="12" customHeight="1" x14ac:dyDescent="0.2">
      <c r="A278" s="15">
        <f t="shared" si="4"/>
        <v>273</v>
      </c>
      <c r="B278" s="46">
        <v>286</v>
      </c>
      <c r="C278" s="16" t="s">
        <v>447</v>
      </c>
      <c r="D278" s="7">
        <v>74853</v>
      </c>
      <c r="E278" s="7">
        <v>7</v>
      </c>
      <c r="F278" s="78">
        <v>10693.285714285714</v>
      </c>
    </row>
    <row r="279" spans="1:6" ht="12" customHeight="1" x14ac:dyDescent="0.2">
      <c r="A279" s="15">
        <f t="shared" si="4"/>
        <v>274</v>
      </c>
      <c r="B279" s="46">
        <v>287</v>
      </c>
      <c r="C279" s="16" t="s">
        <v>448</v>
      </c>
      <c r="D279" s="7">
        <v>123198</v>
      </c>
      <c r="E279" s="7">
        <v>20</v>
      </c>
      <c r="F279" s="78">
        <v>6159.9</v>
      </c>
    </row>
    <row r="280" spans="1:6" ht="12" customHeight="1" x14ac:dyDescent="0.2">
      <c r="A280" s="15">
        <f t="shared" si="4"/>
        <v>275</v>
      </c>
      <c r="B280" s="46">
        <v>288</v>
      </c>
      <c r="C280" s="16" t="s">
        <v>449</v>
      </c>
      <c r="D280" s="7">
        <v>177484</v>
      </c>
      <c r="E280" s="7">
        <v>19</v>
      </c>
      <c r="F280" s="78">
        <v>9341.2631578947367</v>
      </c>
    </row>
    <row r="281" spans="1:6" ht="12" customHeight="1" x14ac:dyDescent="0.2">
      <c r="A281" s="15">
        <f t="shared" si="4"/>
        <v>276</v>
      </c>
      <c r="B281" s="46">
        <v>289</v>
      </c>
      <c r="C281" s="16" t="s">
        <v>450</v>
      </c>
      <c r="D281" s="7">
        <v>80051</v>
      </c>
      <c r="E281" s="7">
        <v>9</v>
      </c>
      <c r="F281" s="78">
        <v>8894.5555555555547</v>
      </c>
    </row>
    <row r="282" spans="1:6" ht="12" customHeight="1" x14ac:dyDescent="0.2">
      <c r="A282" s="15">
        <f t="shared" si="4"/>
        <v>277</v>
      </c>
      <c r="B282" s="46">
        <v>290</v>
      </c>
      <c r="C282" s="16" t="s">
        <v>451</v>
      </c>
      <c r="D282" s="7">
        <v>106110</v>
      </c>
      <c r="E282" s="7">
        <v>14</v>
      </c>
      <c r="F282" s="78">
        <v>7579.2857142857147</v>
      </c>
    </row>
    <row r="283" spans="1:6" ht="12" customHeight="1" x14ac:dyDescent="0.2">
      <c r="A283" s="15">
        <f t="shared" si="4"/>
        <v>278</v>
      </c>
      <c r="B283" s="46">
        <v>291</v>
      </c>
      <c r="C283" s="16" t="s">
        <v>452</v>
      </c>
      <c r="D283" s="7">
        <v>20000</v>
      </c>
      <c r="E283" s="7">
        <v>7</v>
      </c>
      <c r="F283" s="78">
        <v>2857.1428571428573</v>
      </c>
    </row>
    <row r="284" spans="1:6" ht="12" customHeight="1" x14ac:dyDescent="0.2">
      <c r="A284" s="15">
        <f t="shared" si="4"/>
        <v>279</v>
      </c>
      <c r="B284" s="46">
        <v>292</v>
      </c>
      <c r="C284" s="16" t="s">
        <v>453</v>
      </c>
      <c r="D284" s="7">
        <v>13755</v>
      </c>
      <c r="E284" s="7">
        <v>8</v>
      </c>
      <c r="F284" s="78">
        <v>1719.375</v>
      </c>
    </row>
    <row r="285" spans="1:6" ht="12" customHeight="1" x14ac:dyDescent="0.2">
      <c r="A285" s="15">
        <f t="shared" si="4"/>
        <v>280</v>
      </c>
      <c r="B285" s="46">
        <v>293</v>
      </c>
      <c r="C285" s="16" t="s">
        <v>454</v>
      </c>
      <c r="D285" s="7">
        <v>98500</v>
      </c>
      <c r="E285" s="7">
        <v>21</v>
      </c>
      <c r="F285" s="78">
        <v>4690.4761904761908</v>
      </c>
    </row>
    <row r="286" spans="1:6" ht="12" customHeight="1" x14ac:dyDescent="0.2">
      <c r="A286" s="15">
        <f t="shared" si="4"/>
        <v>281</v>
      </c>
      <c r="B286" s="46">
        <v>294</v>
      </c>
      <c r="C286" s="16" t="s">
        <v>455</v>
      </c>
      <c r="D286" s="7">
        <v>95921</v>
      </c>
      <c r="E286" s="7">
        <v>24</v>
      </c>
      <c r="F286" s="78">
        <v>3996.7083333333335</v>
      </c>
    </row>
    <row r="287" spans="1:6" ht="12" customHeight="1" x14ac:dyDescent="0.2">
      <c r="A287" s="15">
        <f t="shared" si="4"/>
        <v>282</v>
      </c>
      <c r="B287" s="46">
        <v>295</v>
      </c>
      <c r="C287" s="16" t="s">
        <v>456</v>
      </c>
      <c r="D287" s="7">
        <v>140330</v>
      </c>
      <c r="E287" s="7">
        <v>49</v>
      </c>
      <c r="F287" s="78">
        <v>2863.8775510204082</v>
      </c>
    </row>
    <row r="288" spans="1:6" ht="12" customHeight="1" x14ac:dyDescent="0.2">
      <c r="A288" s="15">
        <f t="shared" si="4"/>
        <v>283</v>
      </c>
      <c r="B288" s="46">
        <v>296</v>
      </c>
      <c r="C288" s="16" t="s">
        <v>457</v>
      </c>
      <c r="D288" s="7">
        <v>246946</v>
      </c>
      <c r="E288" s="7">
        <v>28</v>
      </c>
      <c r="F288" s="78">
        <v>8819.5</v>
      </c>
    </row>
    <row r="289" spans="1:6" ht="12" customHeight="1" x14ac:dyDescent="0.2">
      <c r="A289" s="15">
        <f t="shared" si="4"/>
        <v>284</v>
      </c>
      <c r="B289" s="46">
        <v>297</v>
      </c>
      <c r="C289" s="16" t="s">
        <v>458</v>
      </c>
      <c r="D289" s="7">
        <v>11000</v>
      </c>
      <c r="E289" s="7">
        <v>3</v>
      </c>
      <c r="F289" s="78">
        <v>3666.6666666666665</v>
      </c>
    </row>
    <row r="290" spans="1:6" ht="12" customHeight="1" x14ac:dyDescent="0.2">
      <c r="A290" s="15">
        <f t="shared" si="4"/>
        <v>285</v>
      </c>
      <c r="B290" s="46">
        <v>299</v>
      </c>
      <c r="C290" s="16" t="s">
        <v>460</v>
      </c>
      <c r="D290" s="7">
        <v>89204</v>
      </c>
      <c r="E290" s="7">
        <v>19</v>
      </c>
      <c r="F290" s="78">
        <v>4694.9473684210525</v>
      </c>
    </row>
    <row r="291" spans="1:6" ht="12" customHeight="1" x14ac:dyDescent="0.2">
      <c r="A291" s="15">
        <f t="shared" si="4"/>
        <v>286</v>
      </c>
      <c r="B291" s="46">
        <v>300</v>
      </c>
      <c r="C291" s="16" t="s">
        <v>461</v>
      </c>
      <c r="D291" s="7">
        <v>63700</v>
      </c>
      <c r="E291" s="7">
        <v>15</v>
      </c>
      <c r="F291" s="78">
        <v>4246.666666666667</v>
      </c>
    </row>
    <row r="292" spans="1:6" ht="12" customHeight="1" x14ac:dyDescent="0.2">
      <c r="A292" s="15">
        <f t="shared" si="4"/>
        <v>287</v>
      </c>
      <c r="B292" s="46">
        <v>301</v>
      </c>
      <c r="C292" s="16" t="s">
        <v>462</v>
      </c>
      <c r="D292" s="7">
        <v>65787</v>
      </c>
      <c r="E292" s="7">
        <v>8</v>
      </c>
      <c r="F292" s="78">
        <v>8223.375</v>
      </c>
    </row>
    <row r="293" spans="1:6" ht="12" customHeight="1" x14ac:dyDescent="0.2">
      <c r="A293" s="15">
        <f t="shared" si="4"/>
        <v>288</v>
      </c>
      <c r="B293" s="46">
        <v>302</v>
      </c>
      <c r="C293" s="16" t="s">
        <v>463</v>
      </c>
      <c r="D293" s="7">
        <v>15000</v>
      </c>
      <c r="E293" s="7">
        <v>3</v>
      </c>
      <c r="F293" s="78">
        <v>5000</v>
      </c>
    </row>
    <row r="294" spans="1:6" ht="12" customHeight="1" x14ac:dyDescent="0.2">
      <c r="A294" s="15">
        <f t="shared" si="4"/>
        <v>289</v>
      </c>
      <c r="B294" s="46">
        <v>303</v>
      </c>
      <c r="C294" s="16" t="s">
        <v>464</v>
      </c>
      <c r="D294" s="7">
        <v>141037</v>
      </c>
      <c r="E294" s="7">
        <v>25</v>
      </c>
      <c r="F294" s="78">
        <v>5641.48</v>
      </c>
    </row>
    <row r="295" spans="1:6" ht="12" customHeight="1" x14ac:dyDescent="0.2">
      <c r="A295" s="15">
        <f t="shared" si="4"/>
        <v>290</v>
      </c>
      <c r="B295" s="46">
        <v>304</v>
      </c>
      <c r="C295" s="16" t="s">
        <v>465</v>
      </c>
      <c r="D295" s="7">
        <v>77861</v>
      </c>
      <c r="E295" s="7">
        <v>12</v>
      </c>
      <c r="F295" s="78">
        <v>6488.416666666667</v>
      </c>
    </row>
    <row r="296" spans="1:6" ht="12" customHeight="1" x14ac:dyDescent="0.2">
      <c r="A296" s="15">
        <f t="shared" si="4"/>
        <v>291</v>
      </c>
      <c r="B296" s="46">
        <v>305</v>
      </c>
      <c r="C296" s="16" t="s">
        <v>466</v>
      </c>
      <c r="D296" s="7">
        <v>58500</v>
      </c>
      <c r="E296" s="7">
        <v>7</v>
      </c>
      <c r="F296" s="78">
        <v>8357.1428571428569</v>
      </c>
    </row>
    <row r="297" spans="1:6" ht="12" customHeight="1" x14ac:dyDescent="0.2">
      <c r="A297" s="15">
        <f t="shared" si="4"/>
        <v>292</v>
      </c>
      <c r="B297" s="46">
        <v>306</v>
      </c>
      <c r="C297" s="16" t="s">
        <v>467</v>
      </c>
      <c r="D297" s="7">
        <v>297731</v>
      </c>
      <c r="E297" s="7">
        <v>42</v>
      </c>
      <c r="F297" s="78">
        <v>7088.833333333333</v>
      </c>
    </row>
    <row r="298" spans="1:6" ht="12" customHeight="1" x14ac:dyDescent="0.2">
      <c r="A298" s="15">
        <f t="shared" si="4"/>
        <v>293</v>
      </c>
      <c r="B298" s="46">
        <v>307</v>
      </c>
      <c r="C298" s="16" t="s">
        <v>468</v>
      </c>
      <c r="D298" s="7">
        <v>78950</v>
      </c>
      <c r="E298" s="7">
        <v>14</v>
      </c>
      <c r="F298" s="78">
        <v>5639.2857142857147</v>
      </c>
    </row>
    <row r="299" spans="1:6" ht="12" customHeight="1" x14ac:dyDescent="0.2">
      <c r="A299" s="15">
        <f t="shared" si="4"/>
        <v>294</v>
      </c>
      <c r="B299" s="46">
        <v>308</v>
      </c>
      <c r="C299" s="16" t="s">
        <v>469</v>
      </c>
      <c r="D299" s="7">
        <v>68518</v>
      </c>
      <c r="E299" s="7">
        <v>24</v>
      </c>
      <c r="F299" s="78">
        <v>2854.9166666666665</v>
      </c>
    </row>
    <row r="300" spans="1:6" ht="12" customHeight="1" x14ac:dyDescent="0.2">
      <c r="A300" s="15">
        <f t="shared" si="4"/>
        <v>295</v>
      </c>
      <c r="B300" s="46">
        <v>309</v>
      </c>
      <c r="C300" s="16" t="s">
        <v>470</v>
      </c>
      <c r="D300" s="7">
        <v>42027</v>
      </c>
      <c r="E300" s="7">
        <v>13</v>
      </c>
      <c r="F300" s="78">
        <v>3232.8461538461538</v>
      </c>
    </row>
    <row r="301" spans="1:6" ht="12" customHeight="1" x14ac:dyDescent="0.2">
      <c r="A301" s="15">
        <f t="shared" si="4"/>
        <v>296</v>
      </c>
      <c r="B301" s="46">
        <v>310</v>
      </c>
      <c r="C301" s="16" t="s">
        <v>471</v>
      </c>
      <c r="D301" s="7">
        <v>33150</v>
      </c>
      <c r="E301" s="7">
        <v>7</v>
      </c>
      <c r="F301" s="78">
        <v>4735.7142857142853</v>
      </c>
    </row>
    <row r="302" spans="1:6" ht="12" customHeight="1" x14ac:dyDescent="0.2">
      <c r="A302" s="15">
        <f t="shared" si="4"/>
        <v>297</v>
      </c>
      <c r="B302" s="46">
        <v>311</v>
      </c>
      <c r="C302" s="16" t="s">
        <v>472</v>
      </c>
      <c r="D302" s="7">
        <v>95318</v>
      </c>
      <c r="E302" s="7">
        <v>12</v>
      </c>
      <c r="F302" s="78">
        <v>7943.166666666667</v>
      </c>
    </row>
    <row r="303" spans="1:6" ht="12" customHeight="1" x14ac:dyDescent="0.2">
      <c r="A303" s="15">
        <f t="shared" si="4"/>
        <v>298</v>
      </c>
      <c r="B303" s="46">
        <v>312</v>
      </c>
      <c r="C303" s="16" t="s">
        <v>473</v>
      </c>
      <c r="D303" s="7">
        <v>171762</v>
      </c>
      <c r="E303" s="7">
        <v>21</v>
      </c>
      <c r="F303" s="78">
        <v>8179.1428571428569</v>
      </c>
    </row>
    <row r="304" spans="1:6" ht="12" customHeight="1" x14ac:dyDescent="0.2">
      <c r="A304" s="15">
        <f t="shared" si="4"/>
        <v>299</v>
      </c>
      <c r="B304" s="46">
        <v>313</v>
      </c>
      <c r="C304" s="16" t="s">
        <v>474</v>
      </c>
      <c r="D304" s="7">
        <v>39747</v>
      </c>
      <c r="E304" s="7">
        <v>4</v>
      </c>
      <c r="F304" s="78">
        <v>9936.75</v>
      </c>
    </row>
    <row r="305" spans="1:6" ht="12" customHeight="1" x14ac:dyDescent="0.2">
      <c r="A305" s="15">
        <f t="shared" si="4"/>
        <v>300</v>
      </c>
      <c r="B305" s="46">
        <v>314</v>
      </c>
      <c r="C305" s="16" t="s">
        <v>475</v>
      </c>
      <c r="D305" s="7">
        <v>96975</v>
      </c>
      <c r="E305" s="7">
        <v>12</v>
      </c>
      <c r="F305" s="78">
        <v>8081.25</v>
      </c>
    </row>
    <row r="306" spans="1:6" ht="12" customHeight="1" x14ac:dyDescent="0.2">
      <c r="A306" s="15">
        <f t="shared" si="4"/>
        <v>301</v>
      </c>
      <c r="B306" s="46">
        <v>315</v>
      </c>
      <c r="C306" s="16" t="s">
        <v>476</v>
      </c>
      <c r="D306" s="7">
        <v>64886</v>
      </c>
      <c r="E306" s="7">
        <v>8</v>
      </c>
      <c r="F306" s="78">
        <v>8110.75</v>
      </c>
    </row>
    <row r="307" spans="1:6" ht="12" customHeight="1" x14ac:dyDescent="0.2">
      <c r="A307" s="15">
        <f t="shared" si="4"/>
        <v>302</v>
      </c>
      <c r="B307" s="46">
        <v>316</v>
      </c>
      <c r="C307" s="16" t="s">
        <v>477</v>
      </c>
      <c r="D307" s="7">
        <v>66660</v>
      </c>
      <c r="E307" s="7">
        <v>6</v>
      </c>
      <c r="F307" s="78">
        <v>11110</v>
      </c>
    </row>
    <row r="308" spans="1:6" ht="12" customHeight="1" x14ac:dyDescent="0.2">
      <c r="A308" s="15">
        <f t="shared" si="4"/>
        <v>303</v>
      </c>
      <c r="B308" s="46">
        <v>317</v>
      </c>
      <c r="C308" s="16" t="s">
        <v>478</v>
      </c>
      <c r="D308" s="7">
        <v>47727</v>
      </c>
      <c r="E308" s="7">
        <v>8</v>
      </c>
      <c r="F308" s="78">
        <v>5965.875</v>
      </c>
    </row>
    <row r="309" spans="1:6" ht="12" customHeight="1" x14ac:dyDescent="0.2">
      <c r="A309" s="15">
        <f t="shared" si="4"/>
        <v>304</v>
      </c>
      <c r="B309" s="46">
        <v>318</v>
      </c>
      <c r="C309" s="16" t="s">
        <v>479</v>
      </c>
      <c r="D309" s="7">
        <v>347935</v>
      </c>
      <c r="E309" s="7">
        <v>22</v>
      </c>
      <c r="F309" s="78">
        <v>15815.227272727272</v>
      </c>
    </row>
    <row r="310" spans="1:6" ht="12" customHeight="1" x14ac:dyDescent="0.2">
      <c r="A310" s="15">
        <f t="shared" si="4"/>
        <v>305</v>
      </c>
      <c r="B310" s="46">
        <v>319</v>
      </c>
      <c r="C310" s="16" t="s">
        <v>480</v>
      </c>
      <c r="D310" s="7">
        <v>153200</v>
      </c>
      <c r="E310" s="7">
        <v>28</v>
      </c>
      <c r="F310" s="78">
        <v>5471.4285714285716</v>
      </c>
    </row>
    <row r="311" spans="1:6" ht="12" customHeight="1" x14ac:dyDescent="0.2">
      <c r="A311" s="15">
        <f t="shared" si="4"/>
        <v>306</v>
      </c>
      <c r="B311" s="46">
        <v>320</v>
      </c>
      <c r="C311" s="16" t="s">
        <v>481</v>
      </c>
      <c r="D311" s="7">
        <v>26929</v>
      </c>
      <c r="E311" s="7">
        <v>10</v>
      </c>
      <c r="F311" s="78">
        <v>2692.9</v>
      </c>
    </row>
    <row r="312" spans="1:6" ht="12" customHeight="1" x14ac:dyDescent="0.2">
      <c r="A312" s="15">
        <f t="shared" si="4"/>
        <v>307</v>
      </c>
      <c r="B312" s="46">
        <v>321</v>
      </c>
      <c r="C312" s="16" t="s">
        <v>482</v>
      </c>
      <c r="D312" s="7">
        <v>92211</v>
      </c>
      <c r="E312" s="7">
        <v>9</v>
      </c>
      <c r="F312" s="78">
        <v>10245.666666666666</v>
      </c>
    </row>
    <row r="313" spans="1:6" ht="12" customHeight="1" x14ac:dyDescent="0.2">
      <c r="A313" s="15">
        <f t="shared" si="4"/>
        <v>308</v>
      </c>
      <c r="B313" s="46">
        <v>322</v>
      </c>
      <c r="C313" s="16" t="s">
        <v>483</v>
      </c>
      <c r="D313" s="7">
        <v>14791</v>
      </c>
      <c r="E313" s="7">
        <v>5</v>
      </c>
      <c r="F313" s="78">
        <v>2958.2</v>
      </c>
    </row>
    <row r="314" spans="1:6" ht="12" customHeight="1" x14ac:dyDescent="0.2">
      <c r="A314" s="15">
        <f t="shared" si="4"/>
        <v>309</v>
      </c>
      <c r="B314" s="46">
        <v>323</v>
      </c>
      <c r="C314" s="16" t="s">
        <v>484</v>
      </c>
      <c r="D314" s="7">
        <v>231038</v>
      </c>
      <c r="E314" s="7">
        <v>35</v>
      </c>
      <c r="F314" s="78">
        <v>6601.0857142857139</v>
      </c>
    </row>
    <row r="315" spans="1:6" ht="12" customHeight="1" x14ac:dyDescent="0.2">
      <c r="A315" s="15">
        <f t="shared" si="4"/>
        <v>310</v>
      </c>
      <c r="B315" s="46">
        <v>324</v>
      </c>
      <c r="C315" s="16" t="s">
        <v>485</v>
      </c>
      <c r="D315" s="7">
        <v>383158</v>
      </c>
      <c r="E315" s="7">
        <v>33</v>
      </c>
      <c r="F315" s="78">
        <v>11610.848484848484</v>
      </c>
    </row>
    <row r="316" spans="1:6" ht="12" customHeight="1" x14ac:dyDescent="0.2">
      <c r="A316" s="15">
        <f t="shared" si="4"/>
        <v>311</v>
      </c>
      <c r="B316" s="46">
        <v>325</v>
      </c>
      <c r="C316" s="16" t="s">
        <v>486</v>
      </c>
      <c r="D316" s="7">
        <v>23950</v>
      </c>
      <c r="E316" s="7">
        <v>3</v>
      </c>
      <c r="F316" s="78">
        <v>7983.333333333333</v>
      </c>
    </row>
    <row r="317" spans="1:6" ht="12" customHeight="1" x14ac:dyDescent="0.2">
      <c r="A317" s="15">
        <f t="shared" si="4"/>
        <v>312</v>
      </c>
      <c r="B317" s="46">
        <v>327</v>
      </c>
      <c r="C317" s="16" t="s">
        <v>488</v>
      </c>
      <c r="D317" s="7">
        <v>178243</v>
      </c>
      <c r="E317" s="7">
        <v>57</v>
      </c>
      <c r="F317" s="78">
        <v>3127.0701754385964</v>
      </c>
    </row>
    <row r="318" spans="1:6" ht="12" customHeight="1" x14ac:dyDescent="0.2">
      <c r="A318" s="15">
        <f t="shared" si="4"/>
        <v>313</v>
      </c>
      <c r="B318" s="46">
        <v>328</v>
      </c>
      <c r="C318" s="16" t="s">
        <v>489</v>
      </c>
      <c r="D318" s="7">
        <v>115904</v>
      </c>
      <c r="E318" s="7">
        <v>15</v>
      </c>
      <c r="F318" s="78">
        <v>7726.9333333333334</v>
      </c>
    </row>
    <row r="319" spans="1:6" ht="12" customHeight="1" x14ac:dyDescent="0.2">
      <c r="A319" s="15">
        <f t="shared" si="4"/>
        <v>314</v>
      </c>
      <c r="B319" s="46">
        <v>329</v>
      </c>
      <c r="C319" s="16" t="s">
        <v>490</v>
      </c>
      <c r="D319" s="7">
        <v>152737</v>
      </c>
      <c r="E319" s="7">
        <v>34</v>
      </c>
      <c r="F319" s="78">
        <v>4492.2647058823532</v>
      </c>
    </row>
    <row r="320" spans="1:6" ht="12" customHeight="1" x14ac:dyDescent="0.2">
      <c r="A320" s="15">
        <f t="shared" si="4"/>
        <v>315</v>
      </c>
      <c r="B320" s="46">
        <v>330</v>
      </c>
      <c r="C320" s="16" t="s">
        <v>491</v>
      </c>
      <c r="D320" s="7">
        <v>81747</v>
      </c>
      <c r="E320" s="7">
        <v>25</v>
      </c>
      <c r="F320" s="78">
        <v>3269.88</v>
      </c>
    </row>
    <row r="321" spans="1:6" ht="12" customHeight="1" x14ac:dyDescent="0.2">
      <c r="A321" s="15">
        <f t="shared" si="4"/>
        <v>316</v>
      </c>
      <c r="B321" s="46">
        <v>331</v>
      </c>
      <c r="C321" s="16" t="s">
        <v>492</v>
      </c>
      <c r="D321" s="7">
        <v>88000</v>
      </c>
      <c r="E321" s="7">
        <v>18</v>
      </c>
      <c r="F321" s="78">
        <v>4888.8888888888887</v>
      </c>
    </row>
    <row r="322" spans="1:6" ht="12" customHeight="1" x14ac:dyDescent="0.2">
      <c r="A322" s="15">
        <f t="shared" si="4"/>
        <v>317</v>
      </c>
      <c r="B322" s="46">
        <v>332</v>
      </c>
      <c r="C322" s="16" t="s">
        <v>493</v>
      </c>
      <c r="D322" s="7">
        <v>50247</v>
      </c>
      <c r="E322" s="7">
        <v>14</v>
      </c>
      <c r="F322" s="78">
        <v>3589.0714285714284</v>
      </c>
    </row>
    <row r="323" spans="1:6" ht="12" customHeight="1" x14ac:dyDescent="0.2">
      <c r="A323" s="15">
        <f t="shared" si="4"/>
        <v>318</v>
      </c>
      <c r="B323" s="46">
        <v>333</v>
      </c>
      <c r="C323" s="16" t="s">
        <v>494</v>
      </c>
      <c r="D323" s="7">
        <v>164485</v>
      </c>
      <c r="E323" s="7">
        <v>26</v>
      </c>
      <c r="F323" s="78">
        <v>6326.3461538461543</v>
      </c>
    </row>
    <row r="324" spans="1:6" ht="12" customHeight="1" x14ac:dyDescent="0.2">
      <c r="A324" s="15">
        <f t="shared" si="4"/>
        <v>319</v>
      </c>
      <c r="B324" s="46">
        <v>334</v>
      </c>
      <c r="C324" s="16" t="s">
        <v>495</v>
      </c>
      <c r="D324" s="7">
        <v>171348</v>
      </c>
      <c r="E324" s="7">
        <v>26</v>
      </c>
      <c r="F324" s="78">
        <v>6590.3076923076924</v>
      </c>
    </row>
    <row r="325" spans="1:6" ht="12" customHeight="1" x14ac:dyDescent="0.2">
      <c r="A325" s="15">
        <f t="shared" si="4"/>
        <v>320</v>
      </c>
      <c r="B325" s="46">
        <v>335</v>
      </c>
      <c r="C325" s="16" t="s">
        <v>496</v>
      </c>
      <c r="D325" s="7">
        <v>157665</v>
      </c>
      <c r="E325" s="7">
        <v>23</v>
      </c>
      <c r="F325" s="78">
        <v>6855</v>
      </c>
    </row>
    <row r="326" spans="1:6" ht="12" customHeight="1" x14ac:dyDescent="0.2">
      <c r="A326" s="15">
        <f t="shared" si="4"/>
        <v>321</v>
      </c>
      <c r="B326" s="46">
        <v>336</v>
      </c>
      <c r="C326" s="16" t="s">
        <v>497</v>
      </c>
      <c r="D326" s="7">
        <v>20578</v>
      </c>
      <c r="E326" s="7">
        <v>5</v>
      </c>
      <c r="F326" s="78">
        <v>4115.6000000000004</v>
      </c>
    </row>
    <row r="327" spans="1:6" ht="12" customHeight="1" x14ac:dyDescent="0.2">
      <c r="A327" s="15">
        <f t="shared" si="4"/>
        <v>322</v>
      </c>
      <c r="B327" s="46">
        <v>337</v>
      </c>
      <c r="C327" s="16" t="s">
        <v>498</v>
      </c>
      <c r="D327" s="7">
        <v>35000</v>
      </c>
      <c r="E327" s="7">
        <v>12</v>
      </c>
      <c r="F327" s="78">
        <v>2916.6666666666665</v>
      </c>
    </row>
    <row r="328" spans="1:6" ht="12" customHeight="1" x14ac:dyDescent="0.2">
      <c r="A328" s="15">
        <f t="shared" ref="A328:A369" si="5">A327+1</f>
        <v>323</v>
      </c>
      <c r="B328" s="46">
        <v>338</v>
      </c>
      <c r="C328" s="16" t="s">
        <v>499</v>
      </c>
      <c r="D328" s="7">
        <v>10700</v>
      </c>
      <c r="E328" s="7">
        <v>2</v>
      </c>
      <c r="F328" s="78">
        <v>5350</v>
      </c>
    </row>
    <row r="329" spans="1:6" ht="12" customHeight="1" x14ac:dyDescent="0.2">
      <c r="A329" s="15">
        <f t="shared" si="5"/>
        <v>324</v>
      </c>
      <c r="B329" s="46">
        <v>339</v>
      </c>
      <c r="C329" s="16" t="s">
        <v>500</v>
      </c>
      <c r="D329" s="7">
        <v>61183</v>
      </c>
      <c r="E329" s="7">
        <v>16</v>
      </c>
      <c r="F329" s="78">
        <v>3823.9375</v>
      </c>
    </row>
    <row r="330" spans="1:6" ht="12" customHeight="1" x14ac:dyDescent="0.2">
      <c r="A330" s="15">
        <f t="shared" si="5"/>
        <v>325</v>
      </c>
      <c r="B330" s="46">
        <v>340</v>
      </c>
      <c r="C330" s="16" t="s">
        <v>501</v>
      </c>
      <c r="D330" s="7">
        <v>63599</v>
      </c>
      <c r="E330" s="7">
        <v>11</v>
      </c>
      <c r="F330" s="78">
        <v>5781.727272727273</v>
      </c>
    </row>
    <row r="331" spans="1:6" ht="12" customHeight="1" x14ac:dyDescent="0.2">
      <c r="A331" s="15">
        <f t="shared" si="5"/>
        <v>326</v>
      </c>
      <c r="B331" s="46">
        <v>341</v>
      </c>
      <c r="C331" s="16" t="s">
        <v>502</v>
      </c>
      <c r="D331" s="7">
        <v>189944</v>
      </c>
      <c r="E331" s="7">
        <v>56</v>
      </c>
      <c r="F331" s="78">
        <v>3391.8571428571427</v>
      </c>
    </row>
    <row r="332" spans="1:6" ht="12" customHeight="1" x14ac:dyDescent="0.2">
      <c r="A332" s="15">
        <f t="shared" si="5"/>
        <v>327</v>
      </c>
      <c r="B332" s="46">
        <v>342</v>
      </c>
      <c r="C332" s="16" t="s">
        <v>503</v>
      </c>
      <c r="D332" s="7">
        <v>51500</v>
      </c>
      <c r="E332" s="7">
        <v>18</v>
      </c>
      <c r="F332" s="78">
        <v>2861.1111111111113</v>
      </c>
    </row>
    <row r="333" spans="1:6" ht="12" customHeight="1" x14ac:dyDescent="0.2">
      <c r="A333" s="15">
        <f t="shared" si="5"/>
        <v>328</v>
      </c>
      <c r="B333" s="46">
        <v>343</v>
      </c>
      <c r="C333" s="16" t="s">
        <v>504</v>
      </c>
      <c r="D333" s="7">
        <v>44595</v>
      </c>
      <c r="E333" s="7">
        <v>7</v>
      </c>
      <c r="F333" s="78">
        <v>6370.7142857142853</v>
      </c>
    </row>
    <row r="334" spans="1:6" ht="12" customHeight="1" x14ac:dyDescent="0.2">
      <c r="A334" s="15">
        <f t="shared" si="5"/>
        <v>329</v>
      </c>
      <c r="B334" s="46">
        <v>344</v>
      </c>
      <c r="C334" s="16" t="s">
        <v>505</v>
      </c>
      <c r="D334" s="7">
        <v>71077</v>
      </c>
      <c r="E334" s="7">
        <v>18</v>
      </c>
      <c r="F334" s="78">
        <v>3948.7222222222222</v>
      </c>
    </row>
    <row r="335" spans="1:6" ht="12" customHeight="1" x14ac:dyDescent="0.2">
      <c r="A335" s="15">
        <f t="shared" si="5"/>
        <v>330</v>
      </c>
      <c r="B335" s="46">
        <v>345</v>
      </c>
      <c r="C335" s="16" t="s">
        <v>506</v>
      </c>
      <c r="D335" s="7">
        <v>397710</v>
      </c>
      <c r="E335" s="7">
        <v>45</v>
      </c>
      <c r="F335" s="78">
        <v>8838</v>
      </c>
    </row>
    <row r="336" spans="1:6" ht="12" customHeight="1" x14ac:dyDescent="0.2">
      <c r="A336" s="15">
        <f t="shared" si="5"/>
        <v>331</v>
      </c>
      <c r="B336" s="46">
        <v>346</v>
      </c>
      <c r="C336" s="16" t="s">
        <v>507</v>
      </c>
      <c r="D336" s="7">
        <v>65128</v>
      </c>
      <c r="E336" s="7">
        <v>13</v>
      </c>
      <c r="F336" s="78">
        <v>5009.8461538461543</v>
      </c>
    </row>
    <row r="337" spans="1:6" ht="12" customHeight="1" x14ac:dyDescent="0.2">
      <c r="A337" s="15">
        <f t="shared" si="5"/>
        <v>332</v>
      </c>
      <c r="B337" s="46">
        <v>347</v>
      </c>
      <c r="C337" s="16" t="s">
        <v>508</v>
      </c>
      <c r="D337" s="7">
        <v>84000</v>
      </c>
      <c r="E337" s="7">
        <v>10</v>
      </c>
      <c r="F337" s="78">
        <v>8400</v>
      </c>
    </row>
    <row r="338" spans="1:6" ht="12" customHeight="1" x14ac:dyDescent="0.2">
      <c r="A338" s="15">
        <f t="shared" si="5"/>
        <v>333</v>
      </c>
      <c r="B338" s="46">
        <v>348</v>
      </c>
      <c r="C338" s="16" t="s">
        <v>509</v>
      </c>
      <c r="D338" s="7">
        <v>150879</v>
      </c>
      <c r="E338" s="7">
        <v>23</v>
      </c>
      <c r="F338" s="78">
        <v>6559.95652173913</v>
      </c>
    </row>
    <row r="339" spans="1:6" ht="12" customHeight="1" x14ac:dyDescent="0.2">
      <c r="A339" s="15">
        <f t="shared" si="5"/>
        <v>334</v>
      </c>
      <c r="B339" s="46">
        <v>349</v>
      </c>
      <c r="C339" s="16" t="s">
        <v>510</v>
      </c>
      <c r="D339" s="7">
        <v>66100</v>
      </c>
      <c r="E339" s="7">
        <v>19</v>
      </c>
      <c r="F339" s="78">
        <v>3478.9473684210525</v>
      </c>
    </row>
    <row r="340" spans="1:6" ht="12" customHeight="1" x14ac:dyDescent="0.2">
      <c r="A340" s="15">
        <f t="shared" si="5"/>
        <v>335</v>
      </c>
      <c r="B340" s="46">
        <v>350</v>
      </c>
      <c r="C340" s="16" t="s">
        <v>511</v>
      </c>
      <c r="D340" s="7">
        <v>32000</v>
      </c>
      <c r="E340" s="7">
        <v>2</v>
      </c>
      <c r="F340" s="78">
        <v>16000</v>
      </c>
    </row>
    <row r="341" spans="1:6" ht="12" customHeight="1" x14ac:dyDescent="0.2">
      <c r="A341" s="15">
        <f t="shared" si="5"/>
        <v>336</v>
      </c>
      <c r="B341" s="46">
        <v>351</v>
      </c>
      <c r="C341" s="16" t="s">
        <v>512</v>
      </c>
      <c r="D341" s="7">
        <v>86772</v>
      </c>
      <c r="E341" s="7">
        <v>23</v>
      </c>
      <c r="F341" s="78">
        <v>3772.695652173913</v>
      </c>
    </row>
    <row r="342" spans="1:6" ht="12" customHeight="1" x14ac:dyDescent="0.2">
      <c r="A342" s="15">
        <f t="shared" si="5"/>
        <v>337</v>
      </c>
      <c r="B342" s="46">
        <v>352</v>
      </c>
      <c r="C342" s="16" t="s">
        <v>513</v>
      </c>
      <c r="D342" s="7">
        <v>50537</v>
      </c>
      <c r="E342" s="7">
        <v>11</v>
      </c>
      <c r="F342" s="78">
        <v>4594.272727272727</v>
      </c>
    </row>
    <row r="343" spans="1:6" ht="12" customHeight="1" x14ac:dyDescent="0.2">
      <c r="A343" s="15">
        <f t="shared" si="5"/>
        <v>338</v>
      </c>
      <c r="B343" s="46">
        <v>353</v>
      </c>
      <c r="C343" s="16" t="s">
        <v>514</v>
      </c>
      <c r="D343" s="7">
        <v>93734</v>
      </c>
      <c r="E343" s="7">
        <v>18</v>
      </c>
      <c r="F343" s="78">
        <v>5207.4444444444443</v>
      </c>
    </row>
    <row r="344" spans="1:6" ht="12" customHeight="1" x14ac:dyDescent="0.2">
      <c r="A344" s="15">
        <f t="shared" si="5"/>
        <v>339</v>
      </c>
      <c r="B344" s="46">
        <v>354</v>
      </c>
      <c r="C344" s="16" t="s">
        <v>515</v>
      </c>
      <c r="D344" s="7">
        <v>75902</v>
      </c>
      <c r="E344" s="7">
        <v>17</v>
      </c>
      <c r="F344" s="78">
        <v>4464.8235294117649</v>
      </c>
    </row>
    <row r="345" spans="1:6" ht="12" customHeight="1" x14ac:dyDescent="0.2">
      <c r="A345" s="15">
        <f t="shared" si="5"/>
        <v>340</v>
      </c>
      <c r="B345" s="46">
        <v>355</v>
      </c>
      <c r="C345" s="16" t="s">
        <v>516</v>
      </c>
      <c r="D345" s="7">
        <v>26118</v>
      </c>
      <c r="E345" s="7">
        <v>7</v>
      </c>
      <c r="F345" s="78">
        <v>3731.1428571428573</v>
      </c>
    </row>
    <row r="346" spans="1:6" s="82" customFormat="1" ht="12" customHeight="1" x14ac:dyDescent="0.2">
      <c r="A346" s="15">
        <f t="shared" si="5"/>
        <v>341</v>
      </c>
      <c r="B346" s="46">
        <v>356</v>
      </c>
      <c r="C346" s="16" t="s">
        <v>517</v>
      </c>
      <c r="D346" s="7">
        <v>257997</v>
      </c>
      <c r="E346" s="7">
        <v>42</v>
      </c>
      <c r="F346" s="78">
        <v>6142.7857142857147</v>
      </c>
    </row>
    <row r="347" spans="1:6" s="82" customFormat="1" ht="12" customHeight="1" x14ac:dyDescent="0.2">
      <c r="A347" s="15">
        <f t="shared" si="5"/>
        <v>342</v>
      </c>
      <c r="B347" s="46">
        <v>357</v>
      </c>
      <c r="C347" s="16" t="s">
        <v>518</v>
      </c>
      <c r="D347" s="7">
        <v>156600</v>
      </c>
      <c r="E347" s="7">
        <v>23</v>
      </c>
      <c r="F347" s="78">
        <v>6808.695652173913</v>
      </c>
    </row>
    <row r="348" spans="1:6" s="82" customFormat="1" ht="12" customHeight="1" x14ac:dyDescent="0.2">
      <c r="A348" s="15">
        <f t="shared" si="5"/>
        <v>343</v>
      </c>
      <c r="B348" s="46">
        <v>358</v>
      </c>
      <c r="C348" s="16" t="s">
        <v>519</v>
      </c>
      <c r="D348" s="7">
        <v>86552</v>
      </c>
      <c r="E348" s="7">
        <v>22</v>
      </c>
      <c r="F348" s="78">
        <v>3934.181818181818</v>
      </c>
    </row>
    <row r="349" spans="1:6" s="82" customFormat="1" ht="12" customHeight="1" x14ac:dyDescent="0.2">
      <c r="A349" s="15">
        <f t="shared" si="5"/>
        <v>344</v>
      </c>
      <c r="B349" s="46">
        <v>359</v>
      </c>
      <c r="C349" s="16" t="s">
        <v>520</v>
      </c>
      <c r="D349" s="7">
        <v>844794</v>
      </c>
      <c r="E349" s="7">
        <v>46</v>
      </c>
      <c r="F349" s="78">
        <v>18365.08695652174</v>
      </c>
    </row>
    <row r="350" spans="1:6" s="82" customFormat="1" ht="12" customHeight="1" x14ac:dyDescent="0.2">
      <c r="A350" s="15">
        <f t="shared" si="5"/>
        <v>345</v>
      </c>
      <c r="B350" s="46">
        <v>360</v>
      </c>
      <c r="C350" s="16" t="s">
        <v>521</v>
      </c>
      <c r="D350" s="7">
        <v>64000</v>
      </c>
      <c r="E350" s="7">
        <v>15</v>
      </c>
      <c r="F350" s="78">
        <v>4266.666666666667</v>
      </c>
    </row>
    <row r="351" spans="1:6" s="82" customFormat="1" ht="12" customHeight="1" x14ac:dyDescent="0.2">
      <c r="A351" s="15">
        <f t="shared" si="5"/>
        <v>346</v>
      </c>
      <c r="B351" s="46">
        <v>361</v>
      </c>
      <c r="C351" s="16" t="s">
        <v>522</v>
      </c>
      <c r="D351" s="7">
        <v>8518</v>
      </c>
      <c r="E351" s="7">
        <v>4</v>
      </c>
      <c r="F351" s="78">
        <v>2129.5</v>
      </c>
    </row>
    <row r="352" spans="1:6" s="82" customFormat="1" ht="12" customHeight="1" x14ac:dyDescent="0.2">
      <c r="A352" s="15">
        <f t="shared" si="5"/>
        <v>347</v>
      </c>
      <c r="B352" s="46">
        <v>362</v>
      </c>
      <c r="C352" s="16" t="s">
        <v>523</v>
      </c>
      <c r="D352" s="7">
        <v>27910</v>
      </c>
      <c r="E352" s="7">
        <v>6</v>
      </c>
      <c r="F352" s="78">
        <v>4651.666666666667</v>
      </c>
    </row>
    <row r="353" spans="1:6" s="82" customFormat="1" ht="12" customHeight="1" x14ac:dyDescent="0.2">
      <c r="A353" s="15">
        <f t="shared" si="5"/>
        <v>348</v>
      </c>
      <c r="B353" s="46">
        <v>363</v>
      </c>
      <c r="C353" s="16" t="s">
        <v>524</v>
      </c>
      <c r="D353" s="7">
        <v>74674</v>
      </c>
      <c r="E353" s="7">
        <v>3</v>
      </c>
      <c r="F353" s="78">
        <v>24891.333333333332</v>
      </c>
    </row>
    <row r="354" spans="1:6" s="82" customFormat="1" ht="12" customHeight="1" x14ac:dyDescent="0.2">
      <c r="A354" s="15">
        <f t="shared" si="5"/>
        <v>349</v>
      </c>
      <c r="B354" s="46">
        <v>364</v>
      </c>
      <c r="C354" s="16" t="s">
        <v>525</v>
      </c>
      <c r="D354" s="7">
        <v>65000</v>
      </c>
      <c r="E354" s="7">
        <v>13</v>
      </c>
      <c r="F354" s="78">
        <v>5000</v>
      </c>
    </row>
    <row r="355" spans="1:6" s="82" customFormat="1" ht="12" customHeight="1" x14ac:dyDescent="0.2">
      <c r="A355" s="15">
        <f t="shared" si="5"/>
        <v>350</v>
      </c>
      <c r="B355" s="46">
        <v>365</v>
      </c>
      <c r="C355" s="16" t="s">
        <v>526</v>
      </c>
      <c r="D355" s="7">
        <v>40000</v>
      </c>
      <c r="E355" s="7">
        <v>2</v>
      </c>
      <c r="F355" s="78">
        <v>20000</v>
      </c>
    </row>
    <row r="356" spans="1:6" s="82" customFormat="1" ht="12" customHeight="1" x14ac:dyDescent="0.2">
      <c r="A356" s="15">
        <f t="shared" si="5"/>
        <v>351</v>
      </c>
      <c r="B356" s="46">
        <v>366</v>
      </c>
      <c r="C356" s="16" t="s">
        <v>527</v>
      </c>
      <c r="D356" s="7">
        <v>41700</v>
      </c>
      <c r="E356" s="7">
        <v>6</v>
      </c>
      <c r="F356" s="78">
        <v>6950</v>
      </c>
    </row>
    <row r="357" spans="1:6" ht="12" customHeight="1" x14ac:dyDescent="0.2">
      <c r="A357" s="15">
        <f t="shared" si="5"/>
        <v>352</v>
      </c>
      <c r="B357" s="46">
        <v>367</v>
      </c>
      <c r="C357" s="16" t="s">
        <v>528</v>
      </c>
      <c r="D357" s="7">
        <v>8000</v>
      </c>
      <c r="E357" s="7">
        <v>1</v>
      </c>
      <c r="F357" s="78">
        <v>8000</v>
      </c>
    </row>
    <row r="358" spans="1:6" ht="12" customHeight="1" x14ac:dyDescent="0.2">
      <c r="A358" s="15">
        <f t="shared" si="5"/>
        <v>353</v>
      </c>
      <c r="B358" s="46">
        <v>368</v>
      </c>
      <c r="C358" s="16" t="s">
        <v>529</v>
      </c>
      <c r="D358" s="7">
        <v>66436</v>
      </c>
      <c r="E358" s="7">
        <v>7</v>
      </c>
      <c r="F358" s="78">
        <v>9490.8571428571431</v>
      </c>
    </row>
    <row r="359" spans="1:6" ht="12" customHeight="1" x14ac:dyDescent="0.2">
      <c r="A359" s="15">
        <f t="shared" si="5"/>
        <v>354</v>
      </c>
      <c r="B359" s="46">
        <v>369</v>
      </c>
      <c r="C359" s="16" t="s">
        <v>530</v>
      </c>
      <c r="D359" s="7">
        <v>35060</v>
      </c>
      <c r="E359" s="7">
        <v>8</v>
      </c>
      <c r="F359" s="78">
        <v>4382.5</v>
      </c>
    </row>
    <row r="360" spans="1:6" s="82" customFormat="1" ht="12" customHeight="1" x14ac:dyDescent="0.2">
      <c r="A360" s="15">
        <f t="shared" si="5"/>
        <v>355</v>
      </c>
      <c r="B360" s="46">
        <v>370</v>
      </c>
      <c r="C360" s="16" t="s">
        <v>531</v>
      </c>
      <c r="D360" s="7">
        <v>157111</v>
      </c>
      <c r="E360" s="7">
        <v>21</v>
      </c>
      <c r="F360" s="78">
        <v>7481.4761904761908</v>
      </c>
    </row>
    <row r="361" spans="1:6" s="82" customFormat="1" ht="12" customHeight="1" x14ac:dyDescent="0.2">
      <c r="A361" s="15">
        <f t="shared" si="5"/>
        <v>356</v>
      </c>
      <c r="B361" s="46">
        <v>371</v>
      </c>
      <c r="C361" s="16" t="s">
        <v>532</v>
      </c>
      <c r="D361" s="7">
        <v>82007</v>
      </c>
      <c r="E361" s="7">
        <v>6</v>
      </c>
      <c r="F361" s="78">
        <v>13667.833333333334</v>
      </c>
    </row>
    <row r="362" spans="1:6" s="218" customFormat="1" ht="12" customHeight="1" x14ac:dyDescent="0.2">
      <c r="A362" s="15">
        <f t="shared" si="5"/>
        <v>357</v>
      </c>
      <c r="B362" s="46">
        <v>372</v>
      </c>
      <c r="C362" s="16" t="s">
        <v>533</v>
      </c>
      <c r="D362" s="7">
        <v>96765</v>
      </c>
      <c r="E362" s="7">
        <v>15</v>
      </c>
      <c r="F362" s="78">
        <v>6451</v>
      </c>
    </row>
    <row r="363" spans="1:6" s="218" customFormat="1" ht="12" customHeight="1" x14ac:dyDescent="0.2">
      <c r="A363" s="15">
        <f t="shared" si="5"/>
        <v>358</v>
      </c>
      <c r="B363" s="46">
        <v>373</v>
      </c>
      <c r="C363" s="16" t="s">
        <v>534</v>
      </c>
      <c r="D363" s="7">
        <v>135303</v>
      </c>
      <c r="E363" s="7">
        <v>14</v>
      </c>
      <c r="F363" s="78">
        <v>9664.5</v>
      </c>
    </row>
    <row r="364" spans="1:6" s="218" customFormat="1" ht="12" customHeight="1" x14ac:dyDescent="0.2">
      <c r="A364" s="15">
        <f t="shared" si="5"/>
        <v>359</v>
      </c>
      <c r="B364" s="46">
        <v>374</v>
      </c>
      <c r="C364" s="16" t="s">
        <v>535</v>
      </c>
      <c r="D364" s="7">
        <v>135618</v>
      </c>
      <c r="E364" s="7">
        <v>27</v>
      </c>
      <c r="F364" s="78">
        <v>5022.8888888888887</v>
      </c>
    </row>
    <row r="365" spans="1:6" s="218" customFormat="1" ht="12" customHeight="1" x14ac:dyDescent="0.2">
      <c r="A365" s="15">
        <f t="shared" si="5"/>
        <v>360</v>
      </c>
      <c r="B365" s="46">
        <v>376</v>
      </c>
      <c r="C365" s="16" t="s">
        <v>537</v>
      </c>
      <c r="D365" s="7">
        <v>60714</v>
      </c>
      <c r="E365" s="7">
        <v>5</v>
      </c>
      <c r="F365" s="78">
        <v>12142.8</v>
      </c>
    </row>
    <row r="366" spans="1:6" s="228" customFormat="1" ht="12" customHeight="1" x14ac:dyDescent="0.2">
      <c r="A366" s="15">
        <f t="shared" si="5"/>
        <v>361</v>
      </c>
      <c r="B366" s="46">
        <v>377</v>
      </c>
      <c r="C366" s="16" t="s">
        <v>538</v>
      </c>
      <c r="D366" s="7">
        <v>98942</v>
      </c>
      <c r="E366" s="7">
        <v>14</v>
      </c>
      <c r="F366" s="78">
        <v>7067.2857142857147</v>
      </c>
    </row>
    <row r="367" spans="1:6" s="228" customFormat="1" ht="12" customHeight="1" x14ac:dyDescent="0.2">
      <c r="A367" s="15">
        <f t="shared" si="5"/>
        <v>362</v>
      </c>
      <c r="B367" s="46">
        <v>378</v>
      </c>
      <c r="C367" s="16" t="s">
        <v>539</v>
      </c>
      <c r="D367" s="7">
        <v>44837</v>
      </c>
      <c r="E367" s="7">
        <v>6</v>
      </c>
      <c r="F367" s="78">
        <v>7472.833333333333</v>
      </c>
    </row>
    <row r="368" spans="1:6" s="82" customFormat="1" ht="12" customHeight="1" x14ac:dyDescent="0.2">
      <c r="A368" s="15">
        <f t="shared" si="5"/>
        <v>363</v>
      </c>
      <c r="B368" s="46">
        <v>379</v>
      </c>
      <c r="C368" s="16" t="s">
        <v>540</v>
      </c>
      <c r="D368" s="7">
        <v>70202</v>
      </c>
      <c r="E368" s="7">
        <v>5</v>
      </c>
      <c r="F368" s="78">
        <v>14040.4</v>
      </c>
    </row>
    <row r="369" spans="1:6" s="82" customFormat="1" ht="12" customHeight="1" x14ac:dyDescent="0.2">
      <c r="A369" s="15">
        <f t="shared" si="5"/>
        <v>364</v>
      </c>
      <c r="B369" s="46">
        <v>380</v>
      </c>
      <c r="C369" s="16" t="s">
        <v>541</v>
      </c>
      <c r="D369" s="7">
        <v>19313</v>
      </c>
      <c r="E369" s="7">
        <v>4</v>
      </c>
      <c r="F369" s="78">
        <v>4828.25</v>
      </c>
    </row>
    <row r="370" spans="1:6" s="25" customFormat="1" ht="12" customHeight="1" x14ac:dyDescent="0.2">
      <c r="A370" s="90" t="s">
        <v>4</v>
      </c>
      <c r="B370" s="91" t="s">
        <v>4</v>
      </c>
      <c r="C370" s="92" t="s">
        <v>18</v>
      </c>
      <c r="D370" s="93">
        <f>SUM(D6:D369)</f>
        <v>37365477</v>
      </c>
      <c r="E370" s="93">
        <f>SUM(E6:E369)</f>
        <v>5729</v>
      </c>
      <c r="F370" s="147" t="s">
        <v>4</v>
      </c>
    </row>
  </sheetData>
  <sheetProtection algorithmName="SHA-512" hashValue="zQazehKTsZEWwnhziuNBMYRgyFtlovSA9m4JlBx/UfXd7M93kfJJzv03a2cadHImv64CPCQoP0Do39DRppAE3A==" saltValue="kMjlR97LihQ7k9eNuRHWRw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3" orientation="portrait" horizontalDpi="1200" verticalDpi="1200" r:id="rId1"/>
  <headerFooter alignWithMargins="0">
    <oddFooter>&amp;R&amp;9&amp;P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6">
    <tabColor rgb="FFFFFF00"/>
  </sheetPr>
  <dimension ref="A1:F331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60" t="s">
        <v>139</v>
      </c>
      <c r="B1" s="260"/>
      <c r="C1" s="260"/>
      <c r="D1" s="260"/>
      <c r="E1" s="260"/>
      <c r="F1" s="260"/>
    </row>
    <row r="2" spans="1:6" ht="21.95" customHeight="1" x14ac:dyDescent="0.2"/>
    <row r="3" spans="1:6" s="18" customFormat="1" ht="15" customHeight="1" x14ac:dyDescent="0.2">
      <c r="A3" s="253" t="s">
        <v>12</v>
      </c>
      <c r="B3" s="252" t="s">
        <v>1</v>
      </c>
      <c r="C3" s="252" t="s">
        <v>0</v>
      </c>
      <c r="D3" s="243" t="s">
        <v>56</v>
      </c>
      <c r="E3" s="243"/>
      <c r="F3" s="251"/>
    </row>
    <row r="4" spans="1:6" s="19" customFormat="1" ht="21" customHeight="1" x14ac:dyDescent="0.2">
      <c r="A4" s="240"/>
      <c r="B4" s="242"/>
      <c r="C4" s="242"/>
      <c r="D4" s="84" t="s">
        <v>52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163</v>
      </c>
      <c r="D6" s="7">
        <v>16873</v>
      </c>
      <c r="E6" s="7">
        <v>13</v>
      </c>
      <c r="F6" s="78">
        <v>1297.9230769230769</v>
      </c>
    </row>
    <row r="7" spans="1:6" ht="12" customHeight="1" x14ac:dyDescent="0.2">
      <c r="A7" s="15">
        <f>A6+1</f>
        <v>2</v>
      </c>
      <c r="B7" s="46">
        <v>3</v>
      </c>
      <c r="C7" s="16" t="s">
        <v>164</v>
      </c>
      <c r="D7" s="7">
        <v>85294</v>
      </c>
      <c r="E7" s="7">
        <v>46</v>
      </c>
      <c r="F7" s="78">
        <v>1854.2173913043478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165</v>
      </c>
      <c r="D8" s="7">
        <v>22208</v>
      </c>
      <c r="E8" s="7">
        <v>21</v>
      </c>
      <c r="F8" s="78">
        <v>1057.5238095238096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166</v>
      </c>
      <c r="D9" s="7">
        <v>8098</v>
      </c>
      <c r="E9" s="7">
        <v>4</v>
      </c>
      <c r="F9" s="78">
        <v>2024.5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167</v>
      </c>
      <c r="D10" s="7">
        <v>21490</v>
      </c>
      <c r="E10" s="7">
        <v>11</v>
      </c>
      <c r="F10" s="78">
        <v>1953.6363636363637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168</v>
      </c>
      <c r="D11" s="7">
        <v>5389</v>
      </c>
      <c r="E11" s="7">
        <v>3</v>
      </c>
      <c r="F11" s="78">
        <v>1796.3333333333333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169</v>
      </c>
      <c r="D12" s="7">
        <v>37035</v>
      </c>
      <c r="E12" s="7">
        <v>27</v>
      </c>
      <c r="F12" s="78">
        <v>1371.6666666666667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170</v>
      </c>
      <c r="D13" s="7">
        <v>19274</v>
      </c>
      <c r="E13" s="7">
        <v>7</v>
      </c>
      <c r="F13" s="78">
        <v>2753.4285714285716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171</v>
      </c>
      <c r="D14" s="7">
        <v>37765</v>
      </c>
      <c r="E14" s="7">
        <v>23</v>
      </c>
      <c r="F14" s="78">
        <v>1641.9565217391305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172</v>
      </c>
      <c r="D15" s="7">
        <v>10838</v>
      </c>
      <c r="E15" s="7">
        <v>5</v>
      </c>
      <c r="F15" s="78">
        <v>2167.6</v>
      </c>
    </row>
    <row r="16" spans="1:6" ht="12" customHeight="1" x14ac:dyDescent="0.2">
      <c r="A16" s="15">
        <f t="shared" si="0"/>
        <v>11</v>
      </c>
      <c r="B16" s="46">
        <v>13</v>
      </c>
      <c r="C16" s="16" t="s">
        <v>174</v>
      </c>
      <c r="D16" s="7">
        <v>23200</v>
      </c>
      <c r="E16" s="7">
        <v>4</v>
      </c>
      <c r="F16" s="78">
        <v>5800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175</v>
      </c>
      <c r="D17" s="7">
        <v>30510</v>
      </c>
      <c r="E17" s="7">
        <v>7</v>
      </c>
      <c r="F17" s="78">
        <v>4358.5714285714284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176</v>
      </c>
      <c r="D18" s="7">
        <v>7675</v>
      </c>
      <c r="E18" s="7">
        <v>5</v>
      </c>
      <c r="F18" s="78">
        <v>1535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177</v>
      </c>
      <c r="D19" s="7">
        <v>12120</v>
      </c>
      <c r="E19" s="7">
        <v>8</v>
      </c>
      <c r="F19" s="78">
        <v>1515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178</v>
      </c>
      <c r="D20" s="7">
        <v>35808</v>
      </c>
      <c r="E20" s="7">
        <v>21</v>
      </c>
      <c r="F20" s="78">
        <v>1705.1428571428571</v>
      </c>
    </row>
    <row r="21" spans="1:6" ht="12" customHeight="1" x14ac:dyDescent="0.2">
      <c r="A21" s="15">
        <f t="shared" si="0"/>
        <v>16</v>
      </c>
      <c r="B21" s="46">
        <v>18</v>
      </c>
      <c r="C21" s="16" t="s">
        <v>179</v>
      </c>
      <c r="D21" s="7">
        <v>24303</v>
      </c>
      <c r="E21" s="7">
        <v>12</v>
      </c>
      <c r="F21" s="78">
        <v>2025.25</v>
      </c>
    </row>
    <row r="22" spans="1:6" ht="12" customHeight="1" x14ac:dyDescent="0.2">
      <c r="A22" s="15">
        <f t="shared" si="0"/>
        <v>17</v>
      </c>
      <c r="B22" s="46">
        <v>19</v>
      </c>
      <c r="C22" s="16" t="s">
        <v>180</v>
      </c>
      <c r="D22" s="7">
        <v>38079</v>
      </c>
      <c r="E22" s="7">
        <v>20</v>
      </c>
      <c r="F22" s="78">
        <v>1903.95</v>
      </c>
    </row>
    <row r="23" spans="1:6" ht="12" customHeight="1" x14ac:dyDescent="0.2">
      <c r="A23" s="15">
        <f t="shared" si="0"/>
        <v>18</v>
      </c>
      <c r="B23" s="46">
        <v>20</v>
      </c>
      <c r="C23" s="16" t="s">
        <v>181</v>
      </c>
      <c r="D23" s="7">
        <v>21864</v>
      </c>
      <c r="E23" s="7">
        <v>9</v>
      </c>
      <c r="F23" s="78">
        <v>2429.3333333333335</v>
      </c>
    </row>
    <row r="24" spans="1:6" ht="12" customHeight="1" x14ac:dyDescent="0.2">
      <c r="A24" s="15">
        <f t="shared" si="0"/>
        <v>19</v>
      </c>
      <c r="B24" s="46">
        <v>21</v>
      </c>
      <c r="C24" s="16" t="s">
        <v>182</v>
      </c>
      <c r="D24" s="7">
        <v>14029</v>
      </c>
      <c r="E24" s="7">
        <v>10</v>
      </c>
      <c r="F24" s="78">
        <v>1402.9</v>
      </c>
    </row>
    <row r="25" spans="1:6" ht="12" customHeight="1" x14ac:dyDescent="0.2">
      <c r="A25" s="15">
        <f t="shared" si="0"/>
        <v>20</v>
      </c>
      <c r="B25" s="46">
        <v>22</v>
      </c>
      <c r="C25" s="16" t="s">
        <v>183</v>
      </c>
      <c r="D25" s="7">
        <v>6700</v>
      </c>
      <c r="E25" s="7">
        <v>5</v>
      </c>
      <c r="F25" s="78">
        <v>1340</v>
      </c>
    </row>
    <row r="26" spans="1:6" ht="12" customHeight="1" x14ac:dyDescent="0.2">
      <c r="A26" s="15">
        <f t="shared" si="0"/>
        <v>21</v>
      </c>
      <c r="B26" s="46">
        <v>23</v>
      </c>
      <c r="C26" s="16" t="s">
        <v>184</v>
      </c>
      <c r="D26" s="7">
        <v>77699</v>
      </c>
      <c r="E26" s="7">
        <v>22</v>
      </c>
      <c r="F26" s="78">
        <v>3531.7727272727275</v>
      </c>
    </row>
    <row r="27" spans="1:6" ht="12" customHeight="1" x14ac:dyDescent="0.2">
      <c r="A27" s="15">
        <f t="shared" si="0"/>
        <v>22</v>
      </c>
      <c r="B27" s="46">
        <v>24</v>
      </c>
      <c r="C27" s="16" t="s">
        <v>185</v>
      </c>
      <c r="D27" s="7">
        <v>16657</v>
      </c>
      <c r="E27" s="7">
        <v>8</v>
      </c>
      <c r="F27" s="78">
        <v>2082.125</v>
      </c>
    </row>
    <row r="28" spans="1:6" ht="12" customHeight="1" x14ac:dyDescent="0.2">
      <c r="A28" s="15">
        <f t="shared" si="0"/>
        <v>23</v>
      </c>
      <c r="B28" s="46">
        <v>25</v>
      </c>
      <c r="C28" s="16" t="s">
        <v>186</v>
      </c>
      <c r="D28" s="7">
        <v>12174</v>
      </c>
      <c r="E28" s="7">
        <v>8</v>
      </c>
      <c r="F28" s="78">
        <v>1521.75</v>
      </c>
    </row>
    <row r="29" spans="1:6" ht="12" customHeight="1" x14ac:dyDescent="0.2">
      <c r="A29" s="15">
        <f t="shared" si="0"/>
        <v>24</v>
      </c>
      <c r="B29" s="46">
        <v>27</v>
      </c>
      <c r="C29" s="16" t="s">
        <v>188</v>
      </c>
      <c r="D29" s="7">
        <v>21655</v>
      </c>
      <c r="E29" s="7">
        <v>25</v>
      </c>
      <c r="F29" s="78">
        <v>866.2</v>
      </c>
    </row>
    <row r="30" spans="1:6" ht="12" customHeight="1" x14ac:dyDescent="0.2">
      <c r="A30" s="15">
        <f t="shared" si="0"/>
        <v>25</v>
      </c>
      <c r="B30" s="46">
        <v>28</v>
      </c>
      <c r="C30" s="16" t="s">
        <v>189</v>
      </c>
      <c r="D30" s="7">
        <v>19898</v>
      </c>
      <c r="E30" s="7">
        <v>12</v>
      </c>
      <c r="F30" s="78">
        <v>1658.1666666666667</v>
      </c>
    </row>
    <row r="31" spans="1:6" ht="12" customHeight="1" x14ac:dyDescent="0.2">
      <c r="A31" s="15">
        <f t="shared" si="0"/>
        <v>26</v>
      </c>
      <c r="B31" s="46">
        <v>29</v>
      </c>
      <c r="C31" s="16" t="s">
        <v>190</v>
      </c>
      <c r="D31" s="7">
        <v>17716</v>
      </c>
      <c r="E31" s="7">
        <v>12</v>
      </c>
      <c r="F31" s="78">
        <v>1476.3333333333333</v>
      </c>
    </row>
    <row r="32" spans="1:6" ht="12" customHeight="1" x14ac:dyDescent="0.2">
      <c r="A32" s="15">
        <f t="shared" si="0"/>
        <v>27</v>
      </c>
      <c r="B32" s="46">
        <v>30</v>
      </c>
      <c r="C32" s="16" t="s">
        <v>191</v>
      </c>
      <c r="D32" s="7">
        <v>149748</v>
      </c>
      <c r="E32" s="7">
        <v>96</v>
      </c>
      <c r="F32" s="78">
        <v>1559.875</v>
      </c>
    </row>
    <row r="33" spans="1:6" ht="12" customHeight="1" x14ac:dyDescent="0.2">
      <c r="A33" s="15">
        <f t="shared" si="0"/>
        <v>28</v>
      </c>
      <c r="B33" s="46">
        <v>31</v>
      </c>
      <c r="C33" s="16" t="s">
        <v>192</v>
      </c>
      <c r="D33" s="7">
        <v>41576</v>
      </c>
      <c r="E33" s="7">
        <v>5</v>
      </c>
      <c r="F33" s="78">
        <v>8315.2000000000007</v>
      </c>
    </row>
    <row r="34" spans="1:6" ht="12" customHeight="1" x14ac:dyDescent="0.2">
      <c r="A34" s="15">
        <f t="shared" si="0"/>
        <v>29</v>
      </c>
      <c r="B34" s="46">
        <v>32</v>
      </c>
      <c r="C34" s="16" t="s">
        <v>193</v>
      </c>
      <c r="D34" s="7">
        <v>1300</v>
      </c>
      <c r="E34" s="7">
        <v>1</v>
      </c>
      <c r="F34" s="78">
        <v>1300</v>
      </c>
    </row>
    <row r="35" spans="1:6" ht="12" customHeight="1" x14ac:dyDescent="0.2">
      <c r="A35" s="15">
        <f t="shared" si="0"/>
        <v>30</v>
      </c>
      <c r="B35" s="46">
        <v>33</v>
      </c>
      <c r="C35" s="16" t="s">
        <v>194</v>
      </c>
      <c r="D35" s="7">
        <v>37210</v>
      </c>
      <c r="E35" s="7">
        <v>16</v>
      </c>
      <c r="F35" s="78">
        <v>2325.625</v>
      </c>
    </row>
    <row r="36" spans="1:6" ht="12" customHeight="1" x14ac:dyDescent="0.2">
      <c r="A36" s="15">
        <f t="shared" si="0"/>
        <v>31</v>
      </c>
      <c r="B36" s="46">
        <v>37</v>
      </c>
      <c r="C36" s="16" t="s">
        <v>198</v>
      </c>
      <c r="D36" s="7">
        <v>15500</v>
      </c>
      <c r="E36" s="7">
        <v>9</v>
      </c>
      <c r="F36" s="78">
        <v>1722.2222222222222</v>
      </c>
    </row>
    <row r="37" spans="1:6" ht="12" customHeight="1" x14ac:dyDescent="0.2">
      <c r="A37" s="15">
        <f t="shared" si="0"/>
        <v>32</v>
      </c>
      <c r="B37" s="46">
        <v>41</v>
      </c>
      <c r="C37" s="16" t="s">
        <v>202</v>
      </c>
      <c r="D37" s="7">
        <v>8000</v>
      </c>
      <c r="E37" s="7">
        <v>8</v>
      </c>
      <c r="F37" s="78">
        <v>1000</v>
      </c>
    </row>
    <row r="38" spans="1:6" ht="12" customHeight="1" x14ac:dyDescent="0.2">
      <c r="A38" s="15">
        <f t="shared" si="0"/>
        <v>33</v>
      </c>
      <c r="B38" s="46">
        <v>42</v>
      </c>
      <c r="C38" s="16" t="s">
        <v>203</v>
      </c>
      <c r="D38" s="7">
        <v>7000</v>
      </c>
      <c r="E38" s="7">
        <v>2</v>
      </c>
      <c r="F38" s="78">
        <v>3500</v>
      </c>
    </row>
    <row r="39" spans="1:6" ht="12" customHeight="1" x14ac:dyDescent="0.2">
      <c r="A39" s="15">
        <f t="shared" si="0"/>
        <v>34</v>
      </c>
      <c r="B39" s="46">
        <v>43</v>
      </c>
      <c r="C39" s="16" t="s">
        <v>204</v>
      </c>
      <c r="D39" s="7">
        <v>5188</v>
      </c>
      <c r="E39" s="7">
        <v>9</v>
      </c>
      <c r="F39" s="78">
        <v>576.44444444444446</v>
      </c>
    </row>
    <row r="40" spans="1:6" ht="12" customHeight="1" x14ac:dyDescent="0.2">
      <c r="A40" s="15">
        <f t="shared" si="0"/>
        <v>35</v>
      </c>
      <c r="B40" s="46">
        <v>44</v>
      </c>
      <c r="C40" s="16" t="s">
        <v>205</v>
      </c>
      <c r="D40" s="7">
        <v>30000</v>
      </c>
      <c r="E40" s="7">
        <v>33</v>
      </c>
      <c r="F40" s="78">
        <v>909.09090909090912</v>
      </c>
    </row>
    <row r="41" spans="1:6" ht="12" customHeight="1" x14ac:dyDescent="0.2">
      <c r="A41" s="15">
        <f t="shared" si="0"/>
        <v>36</v>
      </c>
      <c r="B41" s="46">
        <v>45</v>
      </c>
      <c r="C41" s="16" t="s">
        <v>206</v>
      </c>
      <c r="D41" s="7">
        <v>20604</v>
      </c>
      <c r="E41" s="7">
        <v>11</v>
      </c>
      <c r="F41" s="78">
        <v>1873.090909090909</v>
      </c>
    </row>
    <row r="42" spans="1:6" ht="12" customHeight="1" x14ac:dyDescent="0.2">
      <c r="A42" s="15">
        <f t="shared" si="0"/>
        <v>37</v>
      </c>
      <c r="B42" s="46">
        <v>46</v>
      </c>
      <c r="C42" s="16" t="s">
        <v>207</v>
      </c>
      <c r="D42" s="7">
        <v>17495</v>
      </c>
      <c r="E42" s="7">
        <v>15</v>
      </c>
      <c r="F42" s="78">
        <v>1166.3333333333333</v>
      </c>
    </row>
    <row r="43" spans="1:6" ht="12" customHeight="1" x14ac:dyDescent="0.2">
      <c r="A43" s="15">
        <f t="shared" si="0"/>
        <v>38</v>
      </c>
      <c r="B43" s="46">
        <v>47</v>
      </c>
      <c r="C43" s="16" t="s">
        <v>208</v>
      </c>
      <c r="D43" s="7">
        <v>500</v>
      </c>
      <c r="E43" s="7">
        <v>1</v>
      </c>
      <c r="F43" s="78">
        <v>500</v>
      </c>
    </row>
    <row r="44" spans="1:6" ht="12" customHeight="1" x14ac:dyDescent="0.2">
      <c r="A44" s="15">
        <f t="shared" si="0"/>
        <v>39</v>
      </c>
      <c r="B44" s="46">
        <v>48</v>
      </c>
      <c r="C44" s="16" t="s">
        <v>209</v>
      </c>
      <c r="D44" s="7">
        <v>33545</v>
      </c>
      <c r="E44" s="7">
        <v>9</v>
      </c>
      <c r="F44" s="78">
        <v>3727.2222222222222</v>
      </c>
    </row>
    <row r="45" spans="1:6" ht="12" customHeight="1" x14ac:dyDescent="0.2">
      <c r="A45" s="15">
        <f t="shared" si="0"/>
        <v>40</v>
      </c>
      <c r="B45" s="46">
        <v>49</v>
      </c>
      <c r="C45" s="16" t="s">
        <v>210</v>
      </c>
      <c r="D45" s="7">
        <v>19953</v>
      </c>
      <c r="E45" s="7">
        <v>10</v>
      </c>
      <c r="F45" s="78">
        <v>1995.3</v>
      </c>
    </row>
    <row r="46" spans="1:6" ht="12" customHeight="1" x14ac:dyDescent="0.2">
      <c r="A46" s="15">
        <f t="shared" si="0"/>
        <v>41</v>
      </c>
      <c r="B46" s="46">
        <v>50</v>
      </c>
      <c r="C46" s="16" t="s">
        <v>211</v>
      </c>
      <c r="D46" s="7">
        <v>123576</v>
      </c>
      <c r="E46" s="7">
        <v>101</v>
      </c>
      <c r="F46" s="78">
        <v>1223.5247524752476</v>
      </c>
    </row>
    <row r="47" spans="1:6" ht="12" customHeight="1" x14ac:dyDescent="0.2">
      <c r="A47" s="15">
        <f t="shared" si="0"/>
        <v>42</v>
      </c>
      <c r="B47" s="46">
        <v>51</v>
      </c>
      <c r="C47" s="16" t="s">
        <v>212</v>
      </c>
      <c r="D47" s="7">
        <v>2000</v>
      </c>
      <c r="E47" s="7">
        <v>2</v>
      </c>
      <c r="F47" s="78">
        <v>1000</v>
      </c>
    </row>
    <row r="48" spans="1:6" ht="12" customHeight="1" x14ac:dyDescent="0.2">
      <c r="A48" s="15">
        <f t="shared" si="0"/>
        <v>43</v>
      </c>
      <c r="B48" s="46">
        <v>52</v>
      </c>
      <c r="C48" s="16" t="s">
        <v>213</v>
      </c>
      <c r="D48" s="7">
        <v>46846</v>
      </c>
      <c r="E48" s="7">
        <v>28</v>
      </c>
      <c r="F48" s="78">
        <v>1673.0714285714287</v>
      </c>
    </row>
    <row r="49" spans="1:6" ht="12" customHeight="1" x14ac:dyDescent="0.2">
      <c r="A49" s="15">
        <f t="shared" si="0"/>
        <v>44</v>
      </c>
      <c r="B49" s="46">
        <v>53</v>
      </c>
      <c r="C49" s="16" t="s">
        <v>214</v>
      </c>
      <c r="D49" s="7">
        <v>45119</v>
      </c>
      <c r="E49" s="7">
        <v>15</v>
      </c>
      <c r="F49" s="78">
        <v>3007.9333333333334</v>
      </c>
    </row>
    <row r="50" spans="1:6" ht="12" customHeight="1" x14ac:dyDescent="0.2">
      <c r="A50" s="15">
        <f t="shared" si="0"/>
        <v>45</v>
      </c>
      <c r="B50" s="46">
        <v>54</v>
      </c>
      <c r="C50" s="16" t="s">
        <v>215</v>
      </c>
      <c r="D50" s="7">
        <v>13156</v>
      </c>
      <c r="E50" s="7">
        <v>13</v>
      </c>
      <c r="F50" s="78">
        <v>1012</v>
      </c>
    </row>
    <row r="51" spans="1:6" ht="12" customHeight="1" x14ac:dyDescent="0.2">
      <c r="A51" s="15">
        <f t="shared" si="0"/>
        <v>46</v>
      </c>
      <c r="B51" s="46">
        <v>55</v>
      </c>
      <c r="C51" s="16" t="s">
        <v>216</v>
      </c>
      <c r="D51" s="7">
        <v>88196</v>
      </c>
      <c r="E51" s="7">
        <v>60</v>
      </c>
      <c r="F51" s="78">
        <v>1469.9333333333334</v>
      </c>
    </row>
    <row r="52" spans="1:6" ht="12" customHeight="1" x14ac:dyDescent="0.2">
      <c r="A52" s="15">
        <f t="shared" si="0"/>
        <v>47</v>
      </c>
      <c r="B52" s="46">
        <v>56</v>
      </c>
      <c r="C52" s="16" t="s">
        <v>217</v>
      </c>
      <c r="D52" s="7">
        <v>10000</v>
      </c>
      <c r="E52" s="7">
        <v>10</v>
      </c>
      <c r="F52" s="78">
        <v>1000</v>
      </c>
    </row>
    <row r="53" spans="1:6" ht="12" customHeight="1" x14ac:dyDescent="0.2">
      <c r="A53" s="15">
        <f t="shared" si="0"/>
        <v>48</v>
      </c>
      <c r="B53" s="46">
        <v>58</v>
      </c>
      <c r="C53" s="16" t="s">
        <v>219</v>
      </c>
      <c r="D53" s="7">
        <v>2000</v>
      </c>
      <c r="E53" s="7">
        <v>2</v>
      </c>
      <c r="F53" s="78">
        <v>1000</v>
      </c>
    </row>
    <row r="54" spans="1:6" ht="12" customHeight="1" x14ac:dyDescent="0.2">
      <c r="A54" s="15">
        <f t="shared" si="0"/>
        <v>49</v>
      </c>
      <c r="B54" s="46">
        <v>59</v>
      </c>
      <c r="C54" s="16" t="s">
        <v>220</v>
      </c>
      <c r="D54" s="7">
        <v>7100</v>
      </c>
      <c r="E54" s="7">
        <v>5</v>
      </c>
      <c r="F54" s="78">
        <v>1420</v>
      </c>
    </row>
    <row r="55" spans="1:6" ht="12" customHeight="1" x14ac:dyDescent="0.2">
      <c r="A55" s="15">
        <f t="shared" si="0"/>
        <v>50</v>
      </c>
      <c r="B55" s="46">
        <v>60</v>
      </c>
      <c r="C55" s="16" t="s">
        <v>221</v>
      </c>
      <c r="D55" s="7">
        <v>11205</v>
      </c>
      <c r="E55" s="7">
        <v>6</v>
      </c>
      <c r="F55" s="78">
        <v>1867.5</v>
      </c>
    </row>
    <row r="56" spans="1:6" ht="12" customHeight="1" x14ac:dyDescent="0.2">
      <c r="A56" s="15">
        <f t="shared" si="0"/>
        <v>51</v>
      </c>
      <c r="B56" s="46">
        <v>61</v>
      </c>
      <c r="C56" s="16" t="s">
        <v>222</v>
      </c>
      <c r="D56" s="7">
        <v>12252</v>
      </c>
      <c r="E56" s="7">
        <v>12</v>
      </c>
      <c r="F56" s="78">
        <v>1021</v>
      </c>
    </row>
    <row r="57" spans="1:6" ht="12" customHeight="1" x14ac:dyDescent="0.2">
      <c r="A57" s="15">
        <f t="shared" si="0"/>
        <v>52</v>
      </c>
      <c r="B57" s="46">
        <v>62</v>
      </c>
      <c r="C57" s="16" t="s">
        <v>223</v>
      </c>
      <c r="D57" s="7">
        <v>12142</v>
      </c>
      <c r="E57" s="7">
        <v>16</v>
      </c>
      <c r="F57" s="78">
        <v>758.875</v>
      </c>
    </row>
    <row r="58" spans="1:6" ht="12" customHeight="1" x14ac:dyDescent="0.2">
      <c r="A58" s="15">
        <f t="shared" si="0"/>
        <v>53</v>
      </c>
      <c r="B58" s="46">
        <v>63</v>
      </c>
      <c r="C58" s="16" t="s">
        <v>224</v>
      </c>
      <c r="D58" s="7">
        <v>13635</v>
      </c>
      <c r="E58" s="7">
        <v>6</v>
      </c>
      <c r="F58" s="78">
        <v>2272.5</v>
      </c>
    </row>
    <row r="59" spans="1:6" ht="12" customHeight="1" x14ac:dyDescent="0.2">
      <c r="A59" s="15">
        <f t="shared" si="0"/>
        <v>54</v>
      </c>
      <c r="B59" s="46">
        <v>64</v>
      </c>
      <c r="C59" s="16" t="s">
        <v>225</v>
      </c>
      <c r="D59" s="7">
        <v>22258</v>
      </c>
      <c r="E59" s="7">
        <v>13</v>
      </c>
      <c r="F59" s="78">
        <v>1712.1538461538462</v>
      </c>
    </row>
    <row r="60" spans="1:6" ht="12" customHeight="1" x14ac:dyDescent="0.2">
      <c r="A60" s="15">
        <f t="shared" si="0"/>
        <v>55</v>
      </c>
      <c r="B60" s="46">
        <v>65</v>
      </c>
      <c r="C60" s="16" t="s">
        <v>226</v>
      </c>
      <c r="D60" s="7">
        <v>11344</v>
      </c>
      <c r="E60" s="7">
        <v>6</v>
      </c>
      <c r="F60" s="78">
        <v>1890.6666666666667</v>
      </c>
    </row>
    <row r="61" spans="1:6" ht="12" customHeight="1" x14ac:dyDescent="0.2">
      <c r="A61" s="15">
        <f t="shared" si="0"/>
        <v>56</v>
      </c>
      <c r="B61" s="46">
        <v>66</v>
      </c>
      <c r="C61" s="16" t="s">
        <v>227</v>
      </c>
      <c r="D61" s="7">
        <v>12462</v>
      </c>
      <c r="E61" s="7">
        <v>10</v>
      </c>
      <c r="F61" s="78">
        <v>1246.2</v>
      </c>
    </row>
    <row r="62" spans="1:6" ht="12" customHeight="1" x14ac:dyDescent="0.2">
      <c r="A62" s="15">
        <f t="shared" si="0"/>
        <v>57</v>
      </c>
      <c r="B62" s="46">
        <v>67</v>
      </c>
      <c r="C62" s="16" t="s">
        <v>228</v>
      </c>
      <c r="D62" s="7">
        <v>17940</v>
      </c>
      <c r="E62" s="7">
        <v>15</v>
      </c>
      <c r="F62" s="78">
        <v>1196</v>
      </c>
    </row>
    <row r="63" spans="1:6" ht="12" customHeight="1" x14ac:dyDescent="0.2">
      <c r="A63" s="15">
        <f t="shared" si="0"/>
        <v>58</v>
      </c>
      <c r="B63" s="46">
        <v>68</v>
      </c>
      <c r="C63" s="16" t="s">
        <v>229</v>
      </c>
      <c r="D63" s="7">
        <v>51872</v>
      </c>
      <c r="E63" s="7">
        <v>45</v>
      </c>
      <c r="F63" s="78">
        <v>1152.7111111111112</v>
      </c>
    </row>
    <row r="64" spans="1:6" ht="12" customHeight="1" x14ac:dyDescent="0.2">
      <c r="A64" s="15">
        <f t="shared" si="0"/>
        <v>59</v>
      </c>
      <c r="B64" s="46">
        <v>69</v>
      </c>
      <c r="C64" s="16" t="s">
        <v>230</v>
      </c>
      <c r="D64" s="7">
        <v>27744</v>
      </c>
      <c r="E64" s="7">
        <v>19</v>
      </c>
      <c r="F64" s="78">
        <v>1460.2105263157894</v>
      </c>
    </row>
    <row r="65" spans="1:6" ht="12" customHeight="1" x14ac:dyDescent="0.2">
      <c r="A65" s="15">
        <f t="shared" si="0"/>
        <v>60</v>
      </c>
      <c r="B65" s="46">
        <v>70</v>
      </c>
      <c r="C65" s="16" t="s">
        <v>231</v>
      </c>
      <c r="D65" s="7">
        <v>6639</v>
      </c>
      <c r="E65" s="7">
        <v>5</v>
      </c>
      <c r="F65" s="78">
        <v>1327.8</v>
      </c>
    </row>
    <row r="66" spans="1:6" ht="12" customHeight="1" x14ac:dyDescent="0.2">
      <c r="A66" s="15">
        <f t="shared" si="0"/>
        <v>61</v>
      </c>
      <c r="B66" s="46">
        <v>71</v>
      </c>
      <c r="C66" s="16" t="s">
        <v>232</v>
      </c>
      <c r="D66" s="7">
        <v>3303</v>
      </c>
      <c r="E66" s="7">
        <v>4</v>
      </c>
      <c r="F66" s="78">
        <v>825.75</v>
      </c>
    </row>
    <row r="67" spans="1:6" ht="12" customHeight="1" x14ac:dyDescent="0.2">
      <c r="A67" s="15">
        <f t="shared" si="0"/>
        <v>62</v>
      </c>
      <c r="B67" s="46">
        <v>72</v>
      </c>
      <c r="C67" s="16" t="s">
        <v>233</v>
      </c>
      <c r="D67" s="7">
        <v>4500</v>
      </c>
      <c r="E67" s="7">
        <v>4</v>
      </c>
      <c r="F67" s="78">
        <v>1125</v>
      </c>
    </row>
    <row r="68" spans="1:6" ht="12" customHeight="1" x14ac:dyDescent="0.2">
      <c r="A68" s="15">
        <f t="shared" si="0"/>
        <v>63</v>
      </c>
      <c r="B68" s="46">
        <v>73</v>
      </c>
      <c r="C68" s="16" t="s">
        <v>234</v>
      </c>
      <c r="D68" s="7">
        <v>7200</v>
      </c>
      <c r="E68" s="7">
        <v>6</v>
      </c>
      <c r="F68" s="78">
        <v>1200</v>
      </c>
    </row>
    <row r="69" spans="1:6" ht="12" customHeight="1" x14ac:dyDescent="0.2">
      <c r="A69" s="15">
        <f t="shared" si="0"/>
        <v>64</v>
      </c>
      <c r="B69" s="46">
        <v>74</v>
      </c>
      <c r="C69" s="16" t="s">
        <v>235</v>
      </c>
      <c r="D69" s="7">
        <v>11334</v>
      </c>
      <c r="E69" s="7">
        <v>5</v>
      </c>
      <c r="F69" s="78">
        <v>2266.8000000000002</v>
      </c>
    </row>
    <row r="70" spans="1:6" ht="12" customHeight="1" x14ac:dyDescent="0.2">
      <c r="A70" s="15">
        <f t="shared" si="0"/>
        <v>65</v>
      </c>
      <c r="B70" s="46">
        <v>75</v>
      </c>
      <c r="C70" s="16" t="s">
        <v>236</v>
      </c>
      <c r="D70" s="7">
        <v>32323</v>
      </c>
      <c r="E70" s="7">
        <v>27</v>
      </c>
      <c r="F70" s="78">
        <v>1197.148148148148</v>
      </c>
    </row>
    <row r="71" spans="1:6" ht="12" customHeight="1" x14ac:dyDescent="0.2">
      <c r="A71" s="15">
        <f t="shared" si="0"/>
        <v>66</v>
      </c>
      <c r="B71" s="46">
        <v>76</v>
      </c>
      <c r="C71" s="16" t="s">
        <v>237</v>
      </c>
      <c r="D71" s="7">
        <v>90806</v>
      </c>
      <c r="E71" s="7">
        <v>55</v>
      </c>
      <c r="F71" s="78">
        <v>1651.0181818181818</v>
      </c>
    </row>
    <row r="72" spans="1:6" ht="12" customHeight="1" x14ac:dyDescent="0.2">
      <c r="A72" s="15">
        <f t="shared" ref="A72:A135" si="1">A71+1</f>
        <v>67</v>
      </c>
      <c r="B72" s="46">
        <v>77</v>
      </c>
      <c r="C72" s="16" t="s">
        <v>238</v>
      </c>
      <c r="D72" s="7">
        <v>5000</v>
      </c>
      <c r="E72" s="7">
        <v>6</v>
      </c>
      <c r="F72" s="78">
        <v>833.33333333333337</v>
      </c>
    </row>
    <row r="73" spans="1:6" ht="12" customHeight="1" x14ac:dyDescent="0.2">
      <c r="A73" s="15">
        <f t="shared" si="1"/>
        <v>68</v>
      </c>
      <c r="B73" s="46">
        <v>78</v>
      </c>
      <c r="C73" s="16" t="s">
        <v>239</v>
      </c>
      <c r="D73" s="7">
        <v>1200</v>
      </c>
      <c r="E73" s="7">
        <v>1</v>
      </c>
      <c r="F73" s="78">
        <v>1200</v>
      </c>
    </row>
    <row r="74" spans="1:6" ht="12" customHeight="1" x14ac:dyDescent="0.2">
      <c r="A74" s="15">
        <f t="shared" si="1"/>
        <v>69</v>
      </c>
      <c r="B74" s="46">
        <v>80</v>
      </c>
      <c r="C74" s="16" t="s">
        <v>241</v>
      </c>
      <c r="D74" s="7">
        <v>12854</v>
      </c>
      <c r="E74" s="7">
        <v>7</v>
      </c>
      <c r="F74" s="78">
        <v>1836.2857142857142</v>
      </c>
    </row>
    <row r="75" spans="1:6" ht="12" customHeight="1" x14ac:dyDescent="0.2">
      <c r="A75" s="15">
        <f t="shared" si="1"/>
        <v>70</v>
      </c>
      <c r="B75" s="46">
        <v>81</v>
      </c>
      <c r="C75" s="16" t="s">
        <v>242</v>
      </c>
      <c r="D75" s="7">
        <v>6881</v>
      </c>
      <c r="E75" s="7">
        <v>5</v>
      </c>
      <c r="F75" s="78">
        <v>1376.2</v>
      </c>
    </row>
    <row r="76" spans="1:6" ht="12" customHeight="1" x14ac:dyDescent="0.2">
      <c r="A76" s="15">
        <f t="shared" si="1"/>
        <v>71</v>
      </c>
      <c r="B76" s="46">
        <v>82</v>
      </c>
      <c r="C76" s="16" t="s">
        <v>243</v>
      </c>
      <c r="D76" s="7">
        <v>3761</v>
      </c>
      <c r="E76" s="7">
        <v>2</v>
      </c>
      <c r="F76" s="78">
        <v>1880.5</v>
      </c>
    </row>
    <row r="77" spans="1:6" ht="12" customHeight="1" x14ac:dyDescent="0.2">
      <c r="A77" s="15">
        <f t="shared" si="1"/>
        <v>72</v>
      </c>
      <c r="B77" s="46">
        <v>83</v>
      </c>
      <c r="C77" s="16" t="s">
        <v>244</v>
      </c>
      <c r="D77" s="7">
        <v>8757</v>
      </c>
      <c r="E77" s="7">
        <v>3</v>
      </c>
      <c r="F77" s="78">
        <v>2919</v>
      </c>
    </row>
    <row r="78" spans="1:6" ht="12" customHeight="1" x14ac:dyDescent="0.2">
      <c r="A78" s="15">
        <f t="shared" si="1"/>
        <v>73</v>
      </c>
      <c r="B78" s="46">
        <v>84</v>
      </c>
      <c r="C78" s="16" t="s">
        <v>245</v>
      </c>
      <c r="D78" s="7">
        <v>8000</v>
      </c>
      <c r="E78" s="7">
        <v>5</v>
      </c>
      <c r="F78" s="78">
        <v>1600</v>
      </c>
    </row>
    <row r="79" spans="1:6" ht="12" customHeight="1" x14ac:dyDescent="0.2">
      <c r="A79" s="15">
        <f t="shared" si="1"/>
        <v>74</v>
      </c>
      <c r="B79" s="46">
        <v>85</v>
      </c>
      <c r="C79" s="16" t="s">
        <v>246</v>
      </c>
      <c r="D79" s="7">
        <v>2409</v>
      </c>
      <c r="E79" s="7">
        <v>2</v>
      </c>
      <c r="F79" s="78">
        <v>1204.5</v>
      </c>
    </row>
    <row r="80" spans="1:6" ht="12" customHeight="1" x14ac:dyDescent="0.2">
      <c r="A80" s="15">
        <f t="shared" si="1"/>
        <v>75</v>
      </c>
      <c r="B80" s="46">
        <v>86</v>
      </c>
      <c r="C80" s="16" t="s">
        <v>247</v>
      </c>
      <c r="D80" s="7">
        <v>10000</v>
      </c>
      <c r="E80" s="7">
        <v>6</v>
      </c>
      <c r="F80" s="78">
        <v>1666.6666666666667</v>
      </c>
    </row>
    <row r="81" spans="1:6" ht="12" customHeight="1" x14ac:dyDescent="0.2">
      <c r="A81" s="15">
        <f t="shared" si="1"/>
        <v>76</v>
      </c>
      <c r="B81" s="46">
        <v>87</v>
      </c>
      <c r="C81" s="16" t="s">
        <v>248</v>
      </c>
      <c r="D81" s="7">
        <v>12657</v>
      </c>
      <c r="E81" s="7">
        <v>2</v>
      </c>
      <c r="F81" s="78">
        <v>6328.5</v>
      </c>
    </row>
    <row r="82" spans="1:6" ht="12" customHeight="1" x14ac:dyDescent="0.2">
      <c r="A82" s="15">
        <f t="shared" si="1"/>
        <v>77</v>
      </c>
      <c r="B82" s="46">
        <v>88</v>
      </c>
      <c r="C82" s="16" t="s">
        <v>249</v>
      </c>
      <c r="D82" s="7">
        <v>11098</v>
      </c>
      <c r="E82" s="7">
        <v>4</v>
      </c>
      <c r="F82" s="78">
        <v>2774.5</v>
      </c>
    </row>
    <row r="83" spans="1:6" ht="12" customHeight="1" x14ac:dyDescent="0.2">
      <c r="A83" s="15">
        <f t="shared" si="1"/>
        <v>78</v>
      </c>
      <c r="B83" s="46">
        <v>89</v>
      </c>
      <c r="C83" s="16" t="s">
        <v>250</v>
      </c>
      <c r="D83" s="7">
        <v>17330</v>
      </c>
      <c r="E83" s="7">
        <v>13</v>
      </c>
      <c r="F83" s="78">
        <v>1333.0769230769231</v>
      </c>
    </row>
    <row r="84" spans="1:6" ht="12" customHeight="1" x14ac:dyDescent="0.2">
      <c r="A84" s="15">
        <f t="shared" si="1"/>
        <v>79</v>
      </c>
      <c r="B84" s="46">
        <v>91</v>
      </c>
      <c r="C84" s="16" t="s">
        <v>252</v>
      </c>
      <c r="D84" s="7">
        <v>39763</v>
      </c>
      <c r="E84" s="7">
        <v>9</v>
      </c>
      <c r="F84" s="78">
        <v>4418.1111111111113</v>
      </c>
    </row>
    <row r="85" spans="1:6" ht="12" customHeight="1" x14ac:dyDescent="0.2">
      <c r="A85" s="15">
        <f t="shared" si="1"/>
        <v>80</v>
      </c>
      <c r="B85" s="46">
        <v>92</v>
      </c>
      <c r="C85" s="16" t="s">
        <v>253</v>
      </c>
      <c r="D85" s="7">
        <v>16701</v>
      </c>
      <c r="E85" s="7">
        <v>13</v>
      </c>
      <c r="F85" s="78">
        <v>1284.6923076923076</v>
      </c>
    </row>
    <row r="86" spans="1:6" ht="12" customHeight="1" x14ac:dyDescent="0.2">
      <c r="A86" s="15">
        <f t="shared" si="1"/>
        <v>81</v>
      </c>
      <c r="B86" s="46">
        <v>94</v>
      </c>
      <c r="C86" s="16" t="s">
        <v>255</v>
      </c>
      <c r="D86" s="7">
        <v>37101</v>
      </c>
      <c r="E86" s="7">
        <v>37</v>
      </c>
      <c r="F86" s="78">
        <v>1002.7297297297297</v>
      </c>
    </row>
    <row r="87" spans="1:6" ht="12" customHeight="1" x14ac:dyDescent="0.2">
      <c r="A87" s="15">
        <f t="shared" si="1"/>
        <v>82</v>
      </c>
      <c r="B87" s="46">
        <v>95</v>
      </c>
      <c r="C87" s="16" t="s">
        <v>256</v>
      </c>
      <c r="D87" s="7">
        <v>8193</v>
      </c>
      <c r="E87" s="7">
        <v>9</v>
      </c>
      <c r="F87" s="78">
        <v>910.33333333333337</v>
      </c>
    </row>
    <row r="88" spans="1:6" ht="12" customHeight="1" x14ac:dyDescent="0.2">
      <c r="A88" s="15">
        <f t="shared" si="1"/>
        <v>83</v>
      </c>
      <c r="B88" s="46">
        <v>96</v>
      </c>
      <c r="C88" s="16" t="s">
        <v>257</v>
      </c>
      <c r="D88" s="7">
        <v>21638</v>
      </c>
      <c r="E88" s="7">
        <v>14</v>
      </c>
      <c r="F88" s="78">
        <v>1545.5714285714287</v>
      </c>
    </row>
    <row r="89" spans="1:6" ht="12" customHeight="1" x14ac:dyDescent="0.2">
      <c r="A89" s="15">
        <f t="shared" si="1"/>
        <v>84</v>
      </c>
      <c r="B89" s="46">
        <v>97</v>
      </c>
      <c r="C89" s="16" t="s">
        <v>258</v>
      </c>
      <c r="D89" s="7">
        <v>2784</v>
      </c>
      <c r="E89" s="7">
        <v>3</v>
      </c>
      <c r="F89" s="78">
        <v>928</v>
      </c>
    </row>
    <row r="90" spans="1:6" ht="12" customHeight="1" x14ac:dyDescent="0.2">
      <c r="A90" s="15">
        <f t="shared" si="1"/>
        <v>85</v>
      </c>
      <c r="B90" s="46">
        <v>99</v>
      </c>
      <c r="C90" s="16" t="s">
        <v>260</v>
      </c>
      <c r="D90" s="7">
        <v>26906</v>
      </c>
      <c r="E90" s="7">
        <v>34</v>
      </c>
      <c r="F90" s="78">
        <v>791.35294117647061</v>
      </c>
    </row>
    <row r="91" spans="1:6" ht="12" customHeight="1" x14ac:dyDescent="0.2">
      <c r="A91" s="15">
        <f t="shared" si="1"/>
        <v>86</v>
      </c>
      <c r="B91" s="46">
        <v>100</v>
      </c>
      <c r="C91" s="16" t="s">
        <v>261</v>
      </c>
      <c r="D91" s="7">
        <v>9129</v>
      </c>
      <c r="E91" s="7">
        <v>6</v>
      </c>
      <c r="F91" s="78">
        <v>1521.5</v>
      </c>
    </row>
    <row r="92" spans="1:6" ht="12" customHeight="1" x14ac:dyDescent="0.2">
      <c r="A92" s="15">
        <f t="shared" si="1"/>
        <v>87</v>
      </c>
      <c r="B92" s="46">
        <v>102</v>
      </c>
      <c r="C92" s="16" t="s">
        <v>263</v>
      </c>
      <c r="D92" s="7">
        <v>2999</v>
      </c>
      <c r="E92" s="7">
        <v>3</v>
      </c>
      <c r="F92" s="78">
        <v>999.66666666666663</v>
      </c>
    </row>
    <row r="93" spans="1:6" ht="12" customHeight="1" x14ac:dyDescent="0.2">
      <c r="A93" s="15">
        <f t="shared" si="1"/>
        <v>88</v>
      </c>
      <c r="B93" s="46">
        <v>103</v>
      </c>
      <c r="C93" s="16" t="s">
        <v>264</v>
      </c>
      <c r="D93" s="7">
        <v>16189</v>
      </c>
      <c r="E93" s="7">
        <v>11</v>
      </c>
      <c r="F93" s="78">
        <v>1471.7272727272727</v>
      </c>
    </row>
    <row r="94" spans="1:6" ht="12" customHeight="1" x14ac:dyDescent="0.2">
      <c r="A94" s="15">
        <f t="shared" si="1"/>
        <v>89</v>
      </c>
      <c r="B94" s="46">
        <v>104</v>
      </c>
      <c r="C94" s="16" t="s">
        <v>265</v>
      </c>
      <c r="D94" s="7">
        <v>18850</v>
      </c>
      <c r="E94" s="7">
        <v>16</v>
      </c>
      <c r="F94" s="78">
        <v>1178.125</v>
      </c>
    </row>
    <row r="95" spans="1:6" ht="12" customHeight="1" x14ac:dyDescent="0.2">
      <c r="A95" s="15">
        <f t="shared" si="1"/>
        <v>90</v>
      </c>
      <c r="B95" s="46">
        <v>105</v>
      </c>
      <c r="C95" s="16" t="s">
        <v>266</v>
      </c>
      <c r="D95" s="7">
        <v>3058</v>
      </c>
      <c r="E95" s="7">
        <v>3</v>
      </c>
      <c r="F95" s="78">
        <v>1019.3333333333334</v>
      </c>
    </row>
    <row r="96" spans="1:6" ht="12" customHeight="1" x14ac:dyDescent="0.2">
      <c r="A96" s="15">
        <f t="shared" si="1"/>
        <v>91</v>
      </c>
      <c r="B96" s="46">
        <v>106</v>
      </c>
      <c r="C96" s="16" t="s">
        <v>267</v>
      </c>
      <c r="D96" s="7">
        <v>26825</v>
      </c>
      <c r="E96" s="7">
        <v>14</v>
      </c>
      <c r="F96" s="78">
        <v>1916.0714285714287</v>
      </c>
    </row>
    <row r="97" spans="1:6" ht="12" customHeight="1" x14ac:dyDescent="0.2">
      <c r="A97" s="15">
        <f t="shared" si="1"/>
        <v>92</v>
      </c>
      <c r="B97" s="46">
        <v>107</v>
      </c>
      <c r="C97" s="16" t="s">
        <v>268</v>
      </c>
      <c r="D97" s="7">
        <v>6000</v>
      </c>
      <c r="E97" s="7">
        <v>6</v>
      </c>
      <c r="F97" s="78">
        <v>1000</v>
      </c>
    </row>
    <row r="98" spans="1:6" ht="12" customHeight="1" x14ac:dyDescent="0.2">
      <c r="A98" s="15">
        <f t="shared" si="1"/>
        <v>93</v>
      </c>
      <c r="B98" s="46">
        <v>108</v>
      </c>
      <c r="C98" s="16" t="s">
        <v>269</v>
      </c>
      <c r="D98" s="7">
        <v>3976</v>
      </c>
      <c r="E98" s="7">
        <v>3</v>
      </c>
      <c r="F98" s="78">
        <v>1325.3333333333333</v>
      </c>
    </row>
    <row r="99" spans="1:6" ht="12" customHeight="1" x14ac:dyDescent="0.2">
      <c r="A99" s="15">
        <f t="shared" si="1"/>
        <v>94</v>
      </c>
      <c r="B99" s="46">
        <v>110</v>
      </c>
      <c r="C99" s="16" t="s">
        <v>271</v>
      </c>
      <c r="D99" s="7">
        <v>27977</v>
      </c>
      <c r="E99" s="7">
        <v>9</v>
      </c>
      <c r="F99" s="78">
        <v>3108.5555555555557</v>
      </c>
    </row>
    <row r="100" spans="1:6" ht="12" customHeight="1" x14ac:dyDescent="0.2">
      <c r="A100" s="15">
        <f t="shared" si="1"/>
        <v>95</v>
      </c>
      <c r="B100" s="46">
        <v>111</v>
      </c>
      <c r="C100" s="16" t="s">
        <v>272</v>
      </c>
      <c r="D100" s="7">
        <v>90102</v>
      </c>
      <c r="E100" s="7">
        <v>42</v>
      </c>
      <c r="F100" s="78">
        <v>2145.2857142857142</v>
      </c>
    </row>
    <row r="101" spans="1:6" ht="12" customHeight="1" x14ac:dyDescent="0.2">
      <c r="A101" s="15">
        <f t="shared" si="1"/>
        <v>96</v>
      </c>
      <c r="B101" s="46">
        <v>112</v>
      </c>
      <c r="C101" s="16" t="s">
        <v>273</v>
      </c>
      <c r="D101" s="7">
        <v>12000</v>
      </c>
      <c r="E101" s="7">
        <v>24</v>
      </c>
      <c r="F101" s="78">
        <v>500</v>
      </c>
    </row>
    <row r="102" spans="1:6" ht="12" customHeight="1" x14ac:dyDescent="0.2">
      <c r="A102" s="15">
        <f t="shared" si="1"/>
        <v>97</v>
      </c>
      <c r="B102" s="46">
        <v>113</v>
      </c>
      <c r="C102" s="16" t="s">
        <v>274</v>
      </c>
      <c r="D102" s="7">
        <v>338801</v>
      </c>
      <c r="E102" s="7">
        <v>186</v>
      </c>
      <c r="F102" s="78">
        <v>1821.510752688172</v>
      </c>
    </row>
    <row r="103" spans="1:6" ht="12" customHeight="1" x14ac:dyDescent="0.2">
      <c r="A103" s="15">
        <f t="shared" si="1"/>
        <v>98</v>
      </c>
      <c r="B103" s="46">
        <v>114</v>
      </c>
      <c r="C103" s="16" t="s">
        <v>275</v>
      </c>
      <c r="D103" s="7">
        <v>2200</v>
      </c>
      <c r="E103" s="7">
        <v>2</v>
      </c>
      <c r="F103" s="78">
        <v>1100</v>
      </c>
    </row>
    <row r="104" spans="1:6" ht="12" customHeight="1" x14ac:dyDescent="0.2">
      <c r="A104" s="15">
        <f t="shared" si="1"/>
        <v>99</v>
      </c>
      <c r="B104" s="46">
        <v>115</v>
      </c>
      <c r="C104" s="16" t="s">
        <v>276</v>
      </c>
      <c r="D104" s="7">
        <v>7028</v>
      </c>
      <c r="E104" s="7">
        <v>9</v>
      </c>
      <c r="F104" s="78">
        <v>780.88888888888891</v>
      </c>
    </row>
    <row r="105" spans="1:6" ht="12" customHeight="1" x14ac:dyDescent="0.2">
      <c r="A105" s="15">
        <f t="shared" si="1"/>
        <v>100</v>
      </c>
      <c r="B105" s="46">
        <v>116</v>
      </c>
      <c r="C105" s="16" t="s">
        <v>277</v>
      </c>
      <c r="D105" s="7">
        <v>7618</v>
      </c>
      <c r="E105" s="7">
        <v>7</v>
      </c>
      <c r="F105" s="78">
        <v>1088.2857142857142</v>
      </c>
    </row>
    <row r="106" spans="1:6" ht="12" customHeight="1" x14ac:dyDescent="0.2">
      <c r="A106" s="15">
        <f t="shared" si="1"/>
        <v>101</v>
      </c>
      <c r="B106" s="46">
        <v>118</v>
      </c>
      <c r="C106" s="16" t="s">
        <v>279</v>
      </c>
      <c r="D106" s="7">
        <v>5503</v>
      </c>
      <c r="E106" s="7">
        <v>6</v>
      </c>
      <c r="F106" s="78">
        <v>917.16666666666663</v>
      </c>
    </row>
    <row r="107" spans="1:6" ht="12" customHeight="1" x14ac:dyDescent="0.2">
      <c r="A107" s="15">
        <f t="shared" si="1"/>
        <v>102</v>
      </c>
      <c r="B107" s="46">
        <v>119</v>
      </c>
      <c r="C107" s="16" t="s">
        <v>280</v>
      </c>
      <c r="D107" s="7">
        <v>3601</v>
      </c>
      <c r="E107" s="7">
        <v>2</v>
      </c>
      <c r="F107" s="78">
        <v>1800.5</v>
      </c>
    </row>
    <row r="108" spans="1:6" ht="12" customHeight="1" x14ac:dyDescent="0.2">
      <c r="A108" s="15">
        <f t="shared" si="1"/>
        <v>103</v>
      </c>
      <c r="B108" s="46">
        <v>120</v>
      </c>
      <c r="C108" s="16" t="s">
        <v>281</v>
      </c>
      <c r="D108" s="7">
        <v>13045</v>
      </c>
      <c r="E108" s="7">
        <v>7</v>
      </c>
      <c r="F108" s="78">
        <v>1863.5714285714287</v>
      </c>
    </row>
    <row r="109" spans="1:6" ht="12" customHeight="1" x14ac:dyDescent="0.2">
      <c r="A109" s="15">
        <f t="shared" si="1"/>
        <v>104</v>
      </c>
      <c r="B109" s="46">
        <v>121</v>
      </c>
      <c r="C109" s="16" t="s">
        <v>282</v>
      </c>
      <c r="D109" s="7">
        <v>109914</v>
      </c>
      <c r="E109" s="7">
        <v>59</v>
      </c>
      <c r="F109" s="78">
        <v>1862.949152542373</v>
      </c>
    </row>
    <row r="110" spans="1:6" ht="12" customHeight="1" x14ac:dyDescent="0.2">
      <c r="A110" s="15">
        <f t="shared" si="1"/>
        <v>105</v>
      </c>
      <c r="B110" s="46">
        <v>122</v>
      </c>
      <c r="C110" s="16" t="s">
        <v>283</v>
      </c>
      <c r="D110" s="7">
        <v>11158</v>
      </c>
      <c r="E110" s="7">
        <v>7</v>
      </c>
      <c r="F110" s="78">
        <v>1594</v>
      </c>
    </row>
    <row r="111" spans="1:6" ht="12" customHeight="1" x14ac:dyDescent="0.2">
      <c r="A111" s="15">
        <f t="shared" si="1"/>
        <v>106</v>
      </c>
      <c r="B111" s="46">
        <v>123</v>
      </c>
      <c r="C111" s="16" t="s">
        <v>284</v>
      </c>
      <c r="D111" s="7">
        <v>24270</v>
      </c>
      <c r="E111" s="7">
        <v>10</v>
      </c>
      <c r="F111" s="78">
        <v>2427</v>
      </c>
    </row>
    <row r="112" spans="1:6" ht="12" customHeight="1" x14ac:dyDescent="0.2">
      <c r="A112" s="15">
        <f t="shared" si="1"/>
        <v>107</v>
      </c>
      <c r="B112" s="46">
        <v>124</v>
      </c>
      <c r="C112" s="16" t="s">
        <v>285</v>
      </c>
      <c r="D112" s="7">
        <v>10790</v>
      </c>
      <c r="E112" s="7">
        <v>10</v>
      </c>
      <c r="F112" s="78">
        <v>1079</v>
      </c>
    </row>
    <row r="113" spans="1:6" ht="12" customHeight="1" x14ac:dyDescent="0.2">
      <c r="A113" s="15">
        <f t="shared" si="1"/>
        <v>108</v>
      </c>
      <c r="B113" s="46">
        <v>125</v>
      </c>
      <c r="C113" s="16" t="s">
        <v>286</v>
      </c>
      <c r="D113" s="7">
        <v>6785</v>
      </c>
      <c r="E113" s="7">
        <v>5</v>
      </c>
      <c r="F113" s="78">
        <v>1357</v>
      </c>
    </row>
    <row r="114" spans="1:6" ht="12" customHeight="1" x14ac:dyDescent="0.2">
      <c r="A114" s="15">
        <f t="shared" si="1"/>
        <v>109</v>
      </c>
      <c r="B114" s="46">
        <v>126</v>
      </c>
      <c r="C114" s="16" t="s">
        <v>287</v>
      </c>
      <c r="D114" s="7">
        <v>10988</v>
      </c>
      <c r="E114" s="7">
        <v>10</v>
      </c>
      <c r="F114" s="78">
        <v>1098.8</v>
      </c>
    </row>
    <row r="115" spans="1:6" ht="12" customHeight="1" x14ac:dyDescent="0.2">
      <c r="A115" s="15">
        <f t="shared" si="1"/>
        <v>110</v>
      </c>
      <c r="B115" s="46">
        <v>128</v>
      </c>
      <c r="C115" s="16" t="s">
        <v>289</v>
      </c>
      <c r="D115" s="7">
        <v>11178</v>
      </c>
      <c r="E115" s="7">
        <v>11</v>
      </c>
      <c r="F115" s="78">
        <v>1016.1818181818181</v>
      </c>
    </row>
    <row r="116" spans="1:6" ht="12" customHeight="1" x14ac:dyDescent="0.2">
      <c r="A116" s="15">
        <f t="shared" si="1"/>
        <v>111</v>
      </c>
      <c r="B116" s="46">
        <v>129</v>
      </c>
      <c r="C116" s="16" t="s">
        <v>290</v>
      </c>
      <c r="D116" s="7">
        <v>5279</v>
      </c>
      <c r="E116" s="7">
        <v>5</v>
      </c>
      <c r="F116" s="78">
        <v>1055.8</v>
      </c>
    </row>
    <row r="117" spans="1:6" ht="12" customHeight="1" x14ac:dyDescent="0.2">
      <c r="A117" s="15">
        <f t="shared" si="1"/>
        <v>112</v>
      </c>
      <c r="B117" s="46">
        <v>130</v>
      </c>
      <c r="C117" s="16" t="s">
        <v>291</v>
      </c>
      <c r="D117" s="7">
        <v>11543</v>
      </c>
      <c r="E117" s="7">
        <v>17</v>
      </c>
      <c r="F117" s="78">
        <v>679</v>
      </c>
    </row>
    <row r="118" spans="1:6" ht="12" customHeight="1" x14ac:dyDescent="0.2">
      <c r="A118" s="15">
        <f t="shared" si="1"/>
        <v>113</v>
      </c>
      <c r="B118" s="46">
        <v>131</v>
      </c>
      <c r="C118" s="16" t="s">
        <v>292</v>
      </c>
      <c r="D118" s="7">
        <v>4500</v>
      </c>
      <c r="E118" s="7">
        <v>4</v>
      </c>
      <c r="F118" s="78">
        <v>1125</v>
      </c>
    </row>
    <row r="119" spans="1:6" ht="12" customHeight="1" x14ac:dyDescent="0.2">
      <c r="A119" s="15">
        <f t="shared" si="1"/>
        <v>114</v>
      </c>
      <c r="B119" s="46">
        <v>132</v>
      </c>
      <c r="C119" s="16" t="s">
        <v>293</v>
      </c>
      <c r="D119" s="7">
        <v>930</v>
      </c>
      <c r="E119" s="7">
        <v>2</v>
      </c>
      <c r="F119" s="78">
        <v>465</v>
      </c>
    </row>
    <row r="120" spans="1:6" ht="12" customHeight="1" x14ac:dyDescent="0.2">
      <c r="A120" s="15">
        <f t="shared" si="1"/>
        <v>115</v>
      </c>
      <c r="B120" s="46">
        <v>133</v>
      </c>
      <c r="C120" s="16" t="s">
        <v>294</v>
      </c>
      <c r="D120" s="7">
        <v>30940</v>
      </c>
      <c r="E120" s="7">
        <v>27</v>
      </c>
      <c r="F120" s="78">
        <v>1145.9259259259259</v>
      </c>
    </row>
    <row r="121" spans="1:6" ht="12" customHeight="1" x14ac:dyDescent="0.2">
      <c r="A121" s="15">
        <f t="shared" si="1"/>
        <v>116</v>
      </c>
      <c r="B121" s="46">
        <v>134</v>
      </c>
      <c r="C121" s="16" t="s">
        <v>295</v>
      </c>
      <c r="D121" s="7">
        <v>74706</v>
      </c>
      <c r="E121" s="7">
        <v>49</v>
      </c>
      <c r="F121" s="78">
        <v>1524.6122448979593</v>
      </c>
    </row>
    <row r="122" spans="1:6" ht="12" customHeight="1" x14ac:dyDescent="0.2">
      <c r="A122" s="15">
        <f t="shared" si="1"/>
        <v>117</v>
      </c>
      <c r="B122" s="46">
        <v>135</v>
      </c>
      <c r="C122" s="16" t="s">
        <v>296</v>
      </c>
      <c r="D122" s="7">
        <v>75556</v>
      </c>
      <c r="E122" s="7">
        <v>43</v>
      </c>
      <c r="F122" s="78">
        <v>1757.1162790697674</v>
      </c>
    </row>
    <row r="123" spans="1:6" ht="12" customHeight="1" x14ac:dyDescent="0.2">
      <c r="A123" s="15">
        <f t="shared" si="1"/>
        <v>118</v>
      </c>
      <c r="B123" s="46">
        <v>136</v>
      </c>
      <c r="C123" s="16" t="s">
        <v>297</v>
      </c>
      <c r="D123" s="7">
        <v>41722</v>
      </c>
      <c r="E123" s="7">
        <v>20</v>
      </c>
      <c r="F123" s="78">
        <v>2086.1</v>
      </c>
    </row>
    <row r="124" spans="1:6" ht="12" customHeight="1" x14ac:dyDescent="0.2">
      <c r="A124" s="15">
        <f t="shared" si="1"/>
        <v>119</v>
      </c>
      <c r="B124" s="46">
        <v>137</v>
      </c>
      <c r="C124" s="16" t="s">
        <v>298</v>
      </c>
      <c r="D124" s="7">
        <v>25594</v>
      </c>
      <c r="E124" s="7">
        <v>6</v>
      </c>
      <c r="F124" s="78">
        <v>4265.666666666667</v>
      </c>
    </row>
    <row r="125" spans="1:6" ht="12" customHeight="1" x14ac:dyDescent="0.2">
      <c r="A125" s="15">
        <f t="shared" si="1"/>
        <v>120</v>
      </c>
      <c r="B125" s="46">
        <v>138</v>
      </c>
      <c r="C125" s="16" t="s">
        <v>299</v>
      </c>
      <c r="D125" s="7">
        <v>10670</v>
      </c>
      <c r="E125" s="7">
        <v>5</v>
      </c>
      <c r="F125" s="78">
        <v>2134</v>
      </c>
    </row>
    <row r="126" spans="1:6" ht="12" customHeight="1" x14ac:dyDescent="0.2">
      <c r="A126" s="15">
        <f t="shared" si="1"/>
        <v>121</v>
      </c>
      <c r="B126" s="46">
        <v>139</v>
      </c>
      <c r="C126" s="16" t="s">
        <v>300</v>
      </c>
      <c r="D126" s="7">
        <v>37181</v>
      </c>
      <c r="E126" s="7">
        <v>18</v>
      </c>
      <c r="F126" s="78">
        <v>2065.6111111111113</v>
      </c>
    </row>
    <row r="127" spans="1:6" ht="12" customHeight="1" x14ac:dyDescent="0.2">
      <c r="A127" s="15">
        <f t="shared" si="1"/>
        <v>122</v>
      </c>
      <c r="B127" s="46">
        <v>140</v>
      </c>
      <c r="C127" s="16" t="s">
        <v>301</v>
      </c>
      <c r="D127" s="7">
        <v>4000</v>
      </c>
      <c r="E127" s="7">
        <v>3</v>
      </c>
      <c r="F127" s="78">
        <v>1333.3333333333333</v>
      </c>
    </row>
    <row r="128" spans="1:6" ht="12" customHeight="1" x14ac:dyDescent="0.2">
      <c r="A128" s="15">
        <f t="shared" si="1"/>
        <v>123</v>
      </c>
      <c r="B128" s="46">
        <v>141</v>
      </c>
      <c r="C128" s="16" t="s">
        <v>302</v>
      </c>
      <c r="D128" s="7">
        <v>2200</v>
      </c>
      <c r="E128" s="7">
        <v>2</v>
      </c>
      <c r="F128" s="78">
        <v>1100</v>
      </c>
    </row>
    <row r="129" spans="1:6" ht="12" customHeight="1" x14ac:dyDescent="0.2">
      <c r="A129" s="15">
        <f t="shared" si="1"/>
        <v>124</v>
      </c>
      <c r="B129" s="46">
        <v>142</v>
      </c>
      <c r="C129" s="16" t="s">
        <v>303</v>
      </c>
      <c r="D129" s="7">
        <v>47500</v>
      </c>
      <c r="E129" s="7">
        <v>15</v>
      </c>
      <c r="F129" s="78">
        <v>3166.6666666666665</v>
      </c>
    </row>
    <row r="130" spans="1:6" ht="12" customHeight="1" x14ac:dyDescent="0.2">
      <c r="A130" s="15">
        <f t="shared" si="1"/>
        <v>125</v>
      </c>
      <c r="B130" s="46">
        <v>143</v>
      </c>
      <c r="C130" s="16" t="s">
        <v>304</v>
      </c>
      <c r="D130" s="7">
        <v>20421</v>
      </c>
      <c r="E130" s="7">
        <v>7</v>
      </c>
      <c r="F130" s="78">
        <v>2917.2857142857142</v>
      </c>
    </row>
    <row r="131" spans="1:6" ht="12" customHeight="1" x14ac:dyDescent="0.2">
      <c r="A131" s="15">
        <f t="shared" si="1"/>
        <v>126</v>
      </c>
      <c r="B131" s="46">
        <v>144</v>
      </c>
      <c r="C131" s="16" t="s">
        <v>305</v>
      </c>
      <c r="D131" s="7">
        <v>1644</v>
      </c>
      <c r="E131" s="7">
        <v>2</v>
      </c>
      <c r="F131" s="78">
        <v>822</v>
      </c>
    </row>
    <row r="132" spans="1:6" ht="12" customHeight="1" x14ac:dyDescent="0.2">
      <c r="A132" s="15">
        <f t="shared" si="1"/>
        <v>127</v>
      </c>
      <c r="B132" s="46">
        <v>145</v>
      </c>
      <c r="C132" s="16" t="s">
        <v>306</v>
      </c>
      <c r="D132" s="7">
        <v>30882</v>
      </c>
      <c r="E132" s="7">
        <v>14</v>
      </c>
      <c r="F132" s="78">
        <v>2205.8571428571427</v>
      </c>
    </row>
    <row r="133" spans="1:6" ht="12" customHeight="1" x14ac:dyDescent="0.2">
      <c r="A133" s="15">
        <f t="shared" si="1"/>
        <v>128</v>
      </c>
      <c r="B133" s="46">
        <v>146</v>
      </c>
      <c r="C133" s="16" t="s">
        <v>307</v>
      </c>
      <c r="D133" s="7">
        <v>7603</v>
      </c>
      <c r="E133" s="7">
        <v>6</v>
      </c>
      <c r="F133" s="78">
        <v>1267.1666666666667</v>
      </c>
    </row>
    <row r="134" spans="1:6" ht="12" customHeight="1" x14ac:dyDescent="0.2">
      <c r="A134" s="15">
        <f t="shared" si="1"/>
        <v>129</v>
      </c>
      <c r="B134" s="46">
        <v>148</v>
      </c>
      <c r="C134" s="16" t="s">
        <v>309</v>
      </c>
      <c r="D134" s="7">
        <v>2215</v>
      </c>
      <c r="E134" s="7">
        <v>2</v>
      </c>
      <c r="F134" s="78">
        <v>1107.5</v>
      </c>
    </row>
    <row r="135" spans="1:6" ht="12" customHeight="1" x14ac:dyDescent="0.2">
      <c r="A135" s="15">
        <f t="shared" si="1"/>
        <v>130</v>
      </c>
      <c r="B135" s="46">
        <v>149</v>
      </c>
      <c r="C135" s="16" t="s">
        <v>310</v>
      </c>
      <c r="D135" s="7">
        <v>39168</v>
      </c>
      <c r="E135" s="7">
        <v>22</v>
      </c>
      <c r="F135" s="78">
        <v>1780.3636363636363</v>
      </c>
    </row>
    <row r="136" spans="1:6" ht="12" customHeight="1" x14ac:dyDescent="0.2">
      <c r="A136" s="15">
        <f t="shared" ref="A136:A199" si="2">A135+1</f>
        <v>131</v>
      </c>
      <c r="B136" s="46">
        <v>150</v>
      </c>
      <c r="C136" s="16" t="s">
        <v>311</v>
      </c>
      <c r="D136" s="7">
        <v>6930</v>
      </c>
      <c r="E136" s="7">
        <v>5</v>
      </c>
      <c r="F136" s="78">
        <v>1386</v>
      </c>
    </row>
    <row r="137" spans="1:6" ht="12" customHeight="1" x14ac:dyDescent="0.2">
      <c r="A137" s="15">
        <f t="shared" si="2"/>
        <v>132</v>
      </c>
      <c r="B137" s="46">
        <v>152</v>
      </c>
      <c r="C137" s="16" t="s">
        <v>313</v>
      </c>
      <c r="D137" s="7">
        <v>11550</v>
      </c>
      <c r="E137" s="7">
        <v>4</v>
      </c>
      <c r="F137" s="78">
        <v>2887.5</v>
      </c>
    </row>
    <row r="138" spans="1:6" ht="12" customHeight="1" x14ac:dyDescent="0.2">
      <c r="A138" s="15">
        <f t="shared" si="2"/>
        <v>133</v>
      </c>
      <c r="B138" s="46">
        <v>153</v>
      </c>
      <c r="C138" s="16" t="s">
        <v>314</v>
      </c>
      <c r="D138" s="7">
        <v>4631</v>
      </c>
      <c r="E138" s="7">
        <v>2</v>
      </c>
      <c r="F138" s="78">
        <v>2315.5</v>
      </c>
    </row>
    <row r="139" spans="1:6" ht="12" customHeight="1" x14ac:dyDescent="0.2">
      <c r="A139" s="15">
        <f t="shared" si="2"/>
        <v>134</v>
      </c>
      <c r="B139" s="46">
        <v>154</v>
      </c>
      <c r="C139" s="16" t="s">
        <v>315</v>
      </c>
      <c r="D139" s="7">
        <v>28605</v>
      </c>
      <c r="E139" s="7">
        <v>23</v>
      </c>
      <c r="F139" s="78">
        <v>1243.695652173913</v>
      </c>
    </row>
    <row r="140" spans="1:6" ht="12" customHeight="1" x14ac:dyDescent="0.2">
      <c r="A140" s="15">
        <f t="shared" si="2"/>
        <v>135</v>
      </c>
      <c r="B140" s="46">
        <v>155</v>
      </c>
      <c r="C140" s="16" t="s">
        <v>316</v>
      </c>
      <c r="D140" s="7">
        <v>62799</v>
      </c>
      <c r="E140" s="7">
        <v>20</v>
      </c>
      <c r="F140" s="78">
        <v>3139.95</v>
      </c>
    </row>
    <row r="141" spans="1:6" ht="12" customHeight="1" x14ac:dyDescent="0.2">
      <c r="A141" s="15">
        <f t="shared" si="2"/>
        <v>136</v>
      </c>
      <c r="B141" s="46">
        <v>156</v>
      </c>
      <c r="C141" s="16" t="s">
        <v>317</v>
      </c>
      <c r="D141" s="7">
        <v>87519</v>
      </c>
      <c r="E141" s="7">
        <v>20</v>
      </c>
      <c r="F141" s="78">
        <v>4375.95</v>
      </c>
    </row>
    <row r="142" spans="1:6" ht="12" customHeight="1" x14ac:dyDescent="0.2">
      <c r="A142" s="15">
        <f t="shared" si="2"/>
        <v>137</v>
      </c>
      <c r="B142" s="46">
        <v>157</v>
      </c>
      <c r="C142" s="16" t="s">
        <v>318</v>
      </c>
      <c r="D142" s="7">
        <v>23723</v>
      </c>
      <c r="E142" s="7">
        <v>4</v>
      </c>
      <c r="F142" s="78">
        <v>5930.75</v>
      </c>
    </row>
    <row r="143" spans="1:6" ht="12" customHeight="1" x14ac:dyDescent="0.2">
      <c r="A143" s="15">
        <f t="shared" si="2"/>
        <v>138</v>
      </c>
      <c r="B143" s="46">
        <v>158</v>
      </c>
      <c r="C143" s="16" t="s">
        <v>319</v>
      </c>
      <c r="D143" s="7">
        <v>6932</v>
      </c>
      <c r="E143" s="7">
        <v>7</v>
      </c>
      <c r="F143" s="78">
        <v>990.28571428571433</v>
      </c>
    </row>
    <row r="144" spans="1:6" ht="12" customHeight="1" x14ac:dyDescent="0.2">
      <c r="A144" s="15">
        <f t="shared" si="2"/>
        <v>139</v>
      </c>
      <c r="B144" s="46">
        <v>159</v>
      </c>
      <c r="C144" s="16" t="s">
        <v>320</v>
      </c>
      <c r="D144" s="7">
        <v>5909</v>
      </c>
      <c r="E144" s="7">
        <v>6</v>
      </c>
      <c r="F144" s="78">
        <v>984.83333333333337</v>
      </c>
    </row>
    <row r="145" spans="1:6" ht="12" customHeight="1" x14ac:dyDescent="0.2">
      <c r="A145" s="15">
        <f t="shared" si="2"/>
        <v>140</v>
      </c>
      <c r="B145" s="46">
        <v>160</v>
      </c>
      <c r="C145" s="16" t="s">
        <v>321</v>
      </c>
      <c r="D145" s="7">
        <v>2400</v>
      </c>
      <c r="E145" s="7">
        <v>2</v>
      </c>
      <c r="F145" s="78">
        <v>1200</v>
      </c>
    </row>
    <row r="146" spans="1:6" ht="12" customHeight="1" x14ac:dyDescent="0.2">
      <c r="A146" s="15">
        <f t="shared" si="2"/>
        <v>141</v>
      </c>
      <c r="B146" s="46">
        <v>161</v>
      </c>
      <c r="C146" s="16" t="s">
        <v>322</v>
      </c>
      <c r="D146" s="7">
        <v>4000</v>
      </c>
      <c r="E146" s="7">
        <v>2</v>
      </c>
      <c r="F146" s="78">
        <v>2000</v>
      </c>
    </row>
    <row r="147" spans="1:6" ht="12" customHeight="1" x14ac:dyDescent="0.2">
      <c r="A147" s="15">
        <f t="shared" si="2"/>
        <v>142</v>
      </c>
      <c r="B147" s="46">
        <v>162</v>
      </c>
      <c r="C147" s="16" t="s">
        <v>323</v>
      </c>
      <c r="D147" s="7">
        <v>20352</v>
      </c>
      <c r="E147" s="7">
        <v>11</v>
      </c>
      <c r="F147" s="78">
        <v>1850.1818181818182</v>
      </c>
    </row>
    <row r="148" spans="1:6" ht="12" customHeight="1" x14ac:dyDescent="0.2">
      <c r="A148" s="15">
        <f t="shared" si="2"/>
        <v>143</v>
      </c>
      <c r="B148" s="46">
        <v>163</v>
      </c>
      <c r="C148" s="16" t="s">
        <v>324</v>
      </c>
      <c r="D148" s="7">
        <v>19660</v>
      </c>
      <c r="E148" s="7">
        <v>12</v>
      </c>
      <c r="F148" s="78">
        <v>1638.3333333333333</v>
      </c>
    </row>
    <row r="149" spans="1:6" ht="12" customHeight="1" x14ac:dyDescent="0.2">
      <c r="A149" s="15">
        <f t="shared" si="2"/>
        <v>144</v>
      </c>
      <c r="B149" s="46">
        <v>164</v>
      </c>
      <c r="C149" s="16" t="s">
        <v>325</v>
      </c>
      <c r="D149" s="7">
        <v>19902</v>
      </c>
      <c r="E149" s="7">
        <v>11</v>
      </c>
      <c r="F149" s="78">
        <v>1809.2727272727273</v>
      </c>
    </row>
    <row r="150" spans="1:6" ht="12" customHeight="1" x14ac:dyDescent="0.2">
      <c r="A150" s="15">
        <f t="shared" si="2"/>
        <v>145</v>
      </c>
      <c r="B150" s="46">
        <v>165</v>
      </c>
      <c r="C150" s="16" t="s">
        <v>326</v>
      </c>
      <c r="D150" s="7">
        <v>20507</v>
      </c>
      <c r="E150" s="7">
        <v>14</v>
      </c>
      <c r="F150" s="78">
        <v>1464.7857142857142</v>
      </c>
    </row>
    <row r="151" spans="1:6" ht="12" customHeight="1" x14ac:dyDescent="0.2">
      <c r="A151" s="15">
        <f t="shared" si="2"/>
        <v>146</v>
      </c>
      <c r="B151" s="46">
        <v>166</v>
      </c>
      <c r="C151" s="16" t="s">
        <v>327</v>
      </c>
      <c r="D151" s="7">
        <v>19100</v>
      </c>
      <c r="E151" s="7">
        <v>13</v>
      </c>
      <c r="F151" s="78">
        <v>1469.2307692307693</v>
      </c>
    </row>
    <row r="152" spans="1:6" ht="12" customHeight="1" x14ac:dyDescent="0.2">
      <c r="A152" s="15">
        <f t="shared" si="2"/>
        <v>147</v>
      </c>
      <c r="B152" s="46">
        <v>168</v>
      </c>
      <c r="C152" s="16" t="s">
        <v>329</v>
      </c>
      <c r="D152" s="7">
        <v>1128015</v>
      </c>
      <c r="E152" s="7">
        <v>554</v>
      </c>
      <c r="F152" s="78">
        <v>2036.1281588447653</v>
      </c>
    </row>
    <row r="153" spans="1:6" ht="12" customHeight="1" x14ac:dyDescent="0.2">
      <c r="A153" s="15">
        <f t="shared" si="2"/>
        <v>148</v>
      </c>
      <c r="B153" s="46">
        <v>170</v>
      </c>
      <c r="C153" s="16" t="s">
        <v>331</v>
      </c>
      <c r="D153" s="7">
        <v>14200</v>
      </c>
      <c r="E153" s="7">
        <v>8</v>
      </c>
      <c r="F153" s="78">
        <v>1775</v>
      </c>
    </row>
    <row r="154" spans="1:6" ht="12" customHeight="1" x14ac:dyDescent="0.2">
      <c r="A154" s="15">
        <f t="shared" si="2"/>
        <v>149</v>
      </c>
      <c r="B154" s="46">
        <v>171</v>
      </c>
      <c r="C154" s="16" t="s">
        <v>332</v>
      </c>
      <c r="D154" s="7">
        <v>146102</v>
      </c>
      <c r="E154" s="7">
        <v>74</v>
      </c>
      <c r="F154" s="78">
        <v>1974.3513513513512</v>
      </c>
    </row>
    <row r="155" spans="1:6" ht="12" customHeight="1" x14ac:dyDescent="0.2">
      <c r="A155" s="15">
        <f t="shared" si="2"/>
        <v>150</v>
      </c>
      <c r="B155" s="46">
        <v>173</v>
      </c>
      <c r="C155" s="16" t="s">
        <v>334</v>
      </c>
      <c r="D155" s="7">
        <v>2000</v>
      </c>
      <c r="E155" s="7">
        <v>2</v>
      </c>
      <c r="F155" s="78">
        <v>1000</v>
      </c>
    </row>
    <row r="156" spans="1:6" ht="12" customHeight="1" x14ac:dyDescent="0.2">
      <c r="A156" s="15">
        <f t="shared" si="2"/>
        <v>151</v>
      </c>
      <c r="B156" s="46">
        <v>174</v>
      </c>
      <c r="C156" s="16" t="s">
        <v>335</v>
      </c>
      <c r="D156" s="7">
        <v>3610</v>
      </c>
      <c r="E156" s="7">
        <v>3</v>
      </c>
      <c r="F156" s="78">
        <v>1203.3333333333333</v>
      </c>
    </row>
    <row r="157" spans="1:6" ht="12" customHeight="1" x14ac:dyDescent="0.2">
      <c r="A157" s="15">
        <f t="shared" si="2"/>
        <v>152</v>
      </c>
      <c r="B157" s="46">
        <v>175</v>
      </c>
      <c r="C157" s="16" t="s">
        <v>336</v>
      </c>
      <c r="D157" s="7">
        <v>19538</v>
      </c>
      <c r="E157" s="7">
        <v>20</v>
      </c>
      <c r="F157" s="78">
        <v>976.9</v>
      </c>
    </row>
    <row r="158" spans="1:6" ht="12" customHeight="1" x14ac:dyDescent="0.2">
      <c r="A158" s="15">
        <f t="shared" si="2"/>
        <v>153</v>
      </c>
      <c r="B158" s="46">
        <v>176</v>
      </c>
      <c r="C158" s="16" t="s">
        <v>337</v>
      </c>
      <c r="D158" s="7">
        <v>13410</v>
      </c>
      <c r="E158" s="7">
        <v>6</v>
      </c>
      <c r="F158" s="78">
        <v>2235</v>
      </c>
    </row>
    <row r="159" spans="1:6" ht="12" customHeight="1" x14ac:dyDescent="0.2">
      <c r="A159" s="15">
        <f t="shared" si="2"/>
        <v>154</v>
      </c>
      <c r="B159" s="46">
        <v>177</v>
      </c>
      <c r="C159" s="16" t="s">
        <v>338</v>
      </c>
      <c r="D159" s="7">
        <v>3439</v>
      </c>
      <c r="E159" s="7">
        <v>2</v>
      </c>
      <c r="F159" s="78">
        <v>1719.5</v>
      </c>
    </row>
    <row r="160" spans="1:6" ht="12" customHeight="1" x14ac:dyDescent="0.2">
      <c r="A160" s="15">
        <f t="shared" si="2"/>
        <v>155</v>
      </c>
      <c r="B160" s="46">
        <v>179</v>
      </c>
      <c r="C160" s="16" t="s">
        <v>340</v>
      </c>
      <c r="D160" s="7">
        <v>39118</v>
      </c>
      <c r="E160" s="7">
        <v>5</v>
      </c>
      <c r="F160" s="78">
        <v>7823.6</v>
      </c>
    </row>
    <row r="161" spans="1:6" ht="12" customHeight="1" x14ac:dyDescent="0.2">
      <c r="A161" s="15">
        <f t="shared" si="2"/>
        <v>156</v>
      </c>
      <c r="B161" s="46">
        <v>180</v>
      </c>
      <c r="C161" s="16" t="s">
        <v>341</v>
      </c>
      <c r="D161" s="7">
        <v>6444</v>
      </c>
      <c r="E161" s="7">
        <v>2</v>
      </c>
      <c r="F161" s="78">
        <v>3222</v>
      </c>
    </row>
    <row r="162" spans="1:6" ht="12" customHeight="1" x14ac:dyDescent="0.2">
      <c r="A162" s="15">
        <f t="shared" si="2"/>
        <v>157</v>
      </c>
      <c r="B162" s="46">
        <v>181</v>
      </c>
      <c r="C162" s="16" t="s">
        <v>342</v>
      </c>
      <c r="D162" s="7">
        <v>1803</v>
      </c>
      <c r="E162" s="7">
        <v>1</v>
      </c>
      <c r="F162" s="78">
        <v>1803</v>
      </c>
    </row>
    <row r="163" spans="1:6" ht="12" customHeight="1" x14ac:dyDescent="0.2">
      <c r="A163" s="15">
        <f t="shared" si="2"/>
        <v>158</v>
      </c>
      <c r="B163" s="46">
        <v>182</v>
      </c>
      <c r="C163" s="16" t="s">
        <v>343</v>
      </c>
      <c r="D163" s="7">
        <v>35753</v>
      </c>
      <c r="E163" s="7">
        <v>22</v>
      </c>
      <c r="F163" s="78">
        <v>1625.1363636363637</v>
      </c>
    </row>
    <row r="164" spans="1:6" ht="12" customHeight="1" x14ac:dyDescent="0.2">
      <c r="A164" s="15">
        <f t="shared" si="2"/>
        <v>159</v>
      </c>
      <c r="B164" s="46">
        <v>183</v>
      </c>
      <c r="C164" s="16" t="s">
        <v>344</v>
      </c>
      <c r="D164" s="7">
        <v>4450</v>
      </c>
      <c r="E164" s="7">
        <v>2</v>
      </c>
      <c r="F164" s="78">
        <v>2225</v>
      </c>
    </row>
    <row r="165" spans="1:6" ht="12" customHeight="1" x14ac:dyDescent="0.2">
      <c r="A165" s="15">
        <f t="shared" si="2"/>
        <v>160</v>
      </c>
      <c r="B165" s="46">
        <v>184</v>
      </c>
      <c r="C165" s="16" t="s">
        <v>345</v>
      </c>
      <c r="D165" s="7">
        <v>4900</v>
      </c>
      <c r="E165" s="7">
        <v>5</v>
      </c>
      <c r="F165" s="78">
        <v>980</v>
      </c>
    </row>
    <row r="166" spans="1:6" ht="12" customHeight="1" x14ac:dyDescent="0.2">
      <c r="A166" s="15">
        <f t="shared" si="2"/>
        <v>161</v>
      </c>
      <c r="B166" s="46">
        <v>185</v>
      </c>
      <c r="C166" s="16" t="s">
        <v>346</v>
      </c>
      <c r="D166" s="7">
        <v>8337</v>
      </c>
      <c r="E166" s="7">
        <v>8</v>
      </c>
      <c r="F166" s="78">
        <v>1042.125</v>
      </c>
    </row>
    <row r="167" spans="1:6" ht="12" customHeight="1" x14ac:dyDescent="0.2">
      <c r="A167" s="15">
        <f t="shared" si="2"/>
        <v>162</v>
      </c>
      <c r="B167" s="46">
        <v>186</v>
      </c>
      <c r="C167" s="16" t="s">
        <v>347</v>
      </c>
      <c r="D167" s="7">
        <v>91613</v>
      </c>
      <c r="E167" s="7">
        <v>55</v>
      </c>
      <c r="F167" s="78">
        <v>1665.6909090909091</v>
      </c>
    </row>
    <row r="168" spans="1:6" ht="12" customHeight="1" x14ac:dyDescent="0.2">
      <c r="A168" s="15">
        <f t="shared" si="2"/>
        <v>163</v>
      </c>
      <c r="B168" s="46">
        <v>188</v>
      </c>
      <c r="C168" s="16" t="s">
        <v>349</v>
      </c>
      <c r="D168" s="7">
        <v>3975</v>
      </c>
      <c r="E168" s="7">
        <v>4</v>
      </c>
      <c r="F168" s="78">
        <v>993.75</v>
      </c>
    </row>
    <row r="169" spans="1:6" ht="12" customHeight="1" x14ac:dyDescent="0.2">
      <c r="A169" s="15">
        <f t="shared" si="2"/>
        <v>164</v>
      </c>
      <c r="B169" s="46">
        <v>189</v>
      </c>
      <c r="C169" s="16" t="s">
        <v>350</v>
      </c>
      <c r="D169" s="7">
        <v>29501</v>
      </c>
      <c r="E169" s="7">
        <v>14</v>
      </c>
      <c r="F169" s="78">
        <v>2107.2142857142858</v>
      </c>
    </row>
    <row r="170" spans="1:6" ht="12" customHeight="1" x14ac:dyDescent="0.2">
      <c r="A170" s="15">
        <f t="shared" si="2"/>
        <v>165</v>
      </c>
      <c r="B170" s="46">
        <v>191</v>
      </c>
      <c r="C170" s="16" t="s">
        <v>352</v>
      </c>
      <c r="D170" s="7">
        <v>71914</v>
      </c>
      <c r="E170" s="7">
        <v>43</v>
      </c>
      <c r="F170" s="78">
        <v>1672.4186046511627</v>
      </c>
    </row>
    <row r="171" spans="1:6" ht="12" customHeight="1" x14ac:dyDescent="0.2">
      <c r="A171" s="15">
        <f t="shared" si="2"/>
        <v>166</v>
      </c>
      <c r="B171" s="46">
        <v>193</v>
      </c>
      <c r="C171" s="16" t="s">
        <v>354</v>
      </c>
      <c r="D171" s="7">
        <v>6725</v>
      </c>
      <c r="E171" s="7">
        <v>7</v>
      </c>
      <c r="F171" s="78">
        <v>960.71428571428567</v>
      </c>
    </row>
    <row r="172" spans="1:6" ht="12" customHeight="1" x14ac:dyDescent="0.2">
      <c r="A172" s="15">
        <f t="shared" si="2"/>
        <v>167</v>
      </c>
      <c r="B172" s="46">
        <v>194</v>
      </c>
      <c r="C172" s="16" t="s">
        <v>355</v>
      </c>
      <c r="D172" s="7">
        <v>27224</v>
      </c>
      <c r="E172" s="7">
        <v>25</v>
      </c>
      <c r="F172" s="78">
        <v>1088.96</v>
      </c>
    </row>
    <row r="173" spans="1:6" ht="12" customHeight="1" x14ac:dyDescent="0.2">
      <c r="A173" s="15">
        <f t="shared" si="2"/>
        <v>168</v>
      </c>
      <c r="B173" s="46">
        <v>195</v>
      </c>
      <c r="C173" s="16" t="s">
        <v>356</v>
      </c>
      <c r="D173" s="7">
        <v>25944</v>
      </c>
      <c r="E173" s="7">
        <v>11</v>
      </c>
      <c r="F173" s="78">
        <v>2358.5454545454545</v>
      </c>
    </row>
    <row r="174" spans="1:6" ht="12" customHeight="1" x14ac:dyDescent="0.2">
      <c r="A174" s="15">
        <f t="shared" si="2"/>
        <v>169</v>
      </c>
      <c r="B174" s="46">
        <v>196</v>
      </c>
      <c r="C174" s="16" t="s">
        <v>357</v>
      </c>
      <c r="D174" s="7">
        <v>14979</v>
      </c>
      <c r="E174" s="7">
        <v>10</v>
      </c>
      <c r="F174" s="78">
        <v>1497.9</v>
      </c>
    </row>
    <row r="175" spans="1:6" ht="12" customHeight="1" x14ac:dyDescent="0.2">
      <c r="A175" s="15">
        <f t="shared" si="2"/>
        <v>170</v>
      </c>
      <c r="B175" s="46">
        <v>197</v>
      </c>
      <c r="C175" s="16" t="s">
        <v>358</v>
      </c>
      <c r="D175" s="7">
        <v>11797</v>
      </c>
      <c r="E175" s="7">
        <v>6</v>
      </c>
      <c r="F175" s="78">
        <v>1966.1666666666667</v>
      </c>
    </row>
    <row r="176" spans="1:6" ht="12" customHeight="1" x14ac:dyDescent="0.2">
      <c r="A176" s="15">
        <f t="shared" si="2"/>
        <v>171</v>
      </c>
      <c r="B176" s="46">
        <v>198</v>
      </c>
      <c r="C176" s="16" t="s">
        <v>359</v>
      </c>
      <c r="D176" s="7">
        <v>36605</v>
      </c>
      <c r="E176" s="7">
        <v>29</v>
      </c>
      <c r="F176" s="78">
        <v>1262.2413793103449</v>
      </c>
    </row>
    <row r="177" spans="1:6" ht="12" customHeight="1" x14ac:dyDescent="0.2">
      <c r="A177" s="15">
        <f t="shared" si="2"/>
        <v>172</v>
      </c>
      <c r="B177" s="46">
        <v>199</v>
      </c>
      <c r="C177" s="16" t="s">
        <v>360</v>
      </c>
      <c r="D177" s="7">
        <v>2638</v>
      </c>
      <c r="E177" s="7">
        <v>3</v>
      </c>
      <c r="F177" s="78">
        <v>879.33333333333337</v>
      </c>
    </row>
    <row r="178" spans="1:6" ht="12" customHeight="1" x14ac:dyDescent="0.2">
      <c r="A178" s="15">
        <f t="shared" si="2"/>
        <v>173</v>
      </c>
      <c r="B178" s="46">
        <v>200</v>
      </c>
      <c r="C178" s="16" t="s">
        <v>361</v>
      </c>
      <c r="D178" s="7">
        <v>10370</v>
      </c>
      <c r="E178" s="7">
        <v>9</v>
      </c>
      <c r="F178" s="78">
        <v>1152.2222222222222</v>
      </c>
    </row>
    <row r="179" spans="1:6" ht="12" customHeight="1" x14ac:dyDescent="0.2">
      <c r="A179" s="15">
        <f t="shared" si="2"/>
        <v>174</v>
      </c>
      <c r="B179" s="46">
        <v>202</v>
      </c>
      <c r="C179" s="16" t="s">
        <v>363</v>
      </c>
      <c r="D179" s="7">
        <v>31067</v>
      </c>
      <c r="E179" s="7">
        <v>27</v>
      </c>
      <c r="F179" s="78">
        <v>1150.6296296296296</v>
      </c>
    </row>
    <row r="180" spans="1:6" ht="12" customHeight="1" x14ac:dyDescent="0.2">
      <c r="A180" s="15">
        <f t="shared" si="2"/>
        <v>175</v>
      </c>
      <c r="B180" s="46">
        <v>203</v>
      </c>
      <c r="C180" s="16" t="s">
        <v>364</v>
      </c>
      <c r="D180" s="7">
        <v>54687</v>
      </c>
      <c r="E180" s="7">
        <v>26</v>
      </c>
      <c r="F180" s="78">
        <v>2103.3461538461538</v>
      </c>
    </row>
    <row r="181" spans="1:6" ht="12" customHeight="1" x14ac:dyDescent="0.2">
      <c r="A181" s="15">
        <f t="shared" si="2"/>
        <v>176</v>
      </c>
      <c r="B181" s="46">
        <v>204</v>
      </c>
      <c r="C181" s="16" t="s">
        <v>365</v>
      </c>
      <c r="D181" s="7">
        <v>9600</v>
      </c>
      <c r="E181" s="7">
        <v>9</v>
      </c>
      <c r="F181" s="78">
        <v>1066.6666666666667</v>
      </c>
    </row>
    <row r="182" spans="1:6" ht="12" customHeight="1" x14ac:dyDescent="0.2">
      <c r="A182" s="15">
        <f t="shared" si="2"/>
        <v>177</v>
      </c>
      <c r="B182" s="46">
        <v>205</v>
      </c>
      <c r="C182" s="16" t="s">
        <v>366</v>
      </c>
      <c r="D182" s="7">
        <v>25500</v>
      </c>
      <c r="E182" s="7">
        <v>19</v>
      </c>
      <c r="F182" s="78">
        <v>1342.1052631578948</v>
      </c>
    </row>
    <row r="183" spans="1:6" ht="12" customHeight="1" x14ac:dyDescent="0.2">
      <c r="A183" s="15">
        <f t="shared" si="2"/>
        <v>178</v>
      </c>
      <c r="B183" s="46">
        <v>206</v>
      </c>
      <c r="C183" s="16" t="s">
        <v>367</v>
      </c>
      <c r="D183" s="7">
        <v>1994</v>
      </c>
      <c r="E183" s="7">
        <v>2</v>
      </c>
      <c r="F183" s="78">
        <v>997</v>
      </c>
    </row>
    <row r="184" spans="1:6" ht="12" customHeight="1" x14ac:dyDescent="0.2">
      <c r="A184" s="15">
        <f t="shared" si="2"/>
        <v>179</v>
      </c>
      <c r="B184" s="46">
        <v>207</v>
      </c>
      <c r="C184" s="16" t="s">
        <v>368</v>
      </c>
      <c r="D184" s="7">
        <v>2000</v>
      </c>
      <c r="E184" s="7">
        <v>1</v>
      </c>
      <c r="F184" s="78">
        <v>2000</v>
      </c>
    </row>
    <row r="185" spans="1:6" ht="12" customHeight="1" x14ac:dyDescent="0.2">
      <c r="A185" s="15">
        <f t="shared" si="2"/>
        <v>180</v>
      </c>
      <c r="B185" s="46">
        <v>208</v>
      </c>
      <c r="C185" s="16" t="s">
        <v>369</v>
      </c>
      <c r="D185" s="7">
        <v>49914</v>
      </c>
      <c r="E185" s="7">
        <v>40</v>
      </c>
      <c r="F185" s="78">
        <v>1247.8499999999999</v>
      </c>
    </row>
    <row r="186" spans="1:6" ht="12" customHeight="1" x14ac:dyDescent="0.2">
      <c r="A186" s="15">
        <f t="shared" si="2"/>
        <v>181</v>
      </c>
      <c r="B186" s="46">
        <v>209</v>
      </c>
      <c r="C186" s="16" t="s">
        <v>370</v>
      </c>
      <c r="D186" s="7">
        <v>2000</v>
      </c>
      <c r="E186" s="7">
        <v>2</v>
      </c>
      <c r="F186" s="78">
        <v>1000</v>
      </c>
    </row>
    <row r="187" spans="1:6" ht="12" customHeight="1" x14ac:dyDescent="0.2">
      <c r="A187" s="15">
        <f t="shared" si="2"/>
        <v>182</v>
      </c>
      <c r="B187" s="46">
        <v>210</v>
      </c>
      <c r="C187" s="16" t="s">
        <v>371</v>
      </c>
      <c r="D187" s="7">
        <v>14594</v>
      </c>
      <c r="E187" s="7">
        <v>18</v>
      </c>
      <c r="F187" s="78">
        <v>810.77777777777783</v>
      </c>
    </row>
    <row r="188" spans="1:6" ht="12" customHeight="1" x14ac:dyDescent="0.2">
      <c r="A188" s="15">
        <f t="shared" si="2"/>
        <v>183</v>
      </c>
      <c r="B188" s="46">
        <v>212</v>
      </c>
      <c r="C188" s="16" t="s">
        <v>373</v>
      </c>
      <c r="D188" s="7">
        <v>3084</v>
      </c>
      <c r="E188" s="7">
        <v>2</v>
      </c>
      <c r="F188" s="78">
        <v>1542</v>
      </c>
    </row>
    <row r="189" spans="1:6" ht="12" customHeight="1" x14ac:dyDescent="0.2">
      <c r="A189" s="15">
        <f t="shared" si="2"/>
        <v>184</v>
      </c>
      <c r="B189" s="46">
        <v>213</v>
      </c>
      <c r="C189" s="16" t="s">
        <v>374</v>
      </c>
      <c r="D189" s="7">
        <v>24976</v>
      </c>
      <c r="E189" s="7">
        <v>16</v>
      </c>
      <c r="F189" s="78">
        <v>1561</v>
      </c>
    </row>
    <row r="190" spans="1:6" ht="12" customHeight="1" x14ac:dyDescent="0.2">
      <c r="A190" s="15">
        <f t="shared" si="2"/>
        <v>185</v>
      </c>
      <c r="B190" s="46">
        <v>214</v>
      </c>
      <c r="C190" s="16" t="s">
        <v>375</v>
      </c>
      <c r="D190" s="7">
        <v>56792</v>
      </c>
      <c r="E190" s="7">
        <v>59</v>
      </c>
      <c r="F190" s="78">
        <v>962.57627118644064</v>
      </c>
    </row>
    <row r="191" spans="1:6" ht="12" customHeight="1" x14ac:dyDescent="0.2">
      <c r="A191" s="15">
        <f t="shared" si="2"/>
        <v>186</v>
      </c>
      <c r="B191" s="46">
        <v>215</v>
      </c>
      <c r="C191" s="16" t="s">
        <v>376</v>
      </c>
      <c r="D191" s="7">
        <v>36375</v>
      </c>
      <c r="E191" s="7">
        <v>24</v>
      </c>
      <c r="F191" s="78">
        <v>1515.625</v>
      </c>
    </row>
    <row r="192" spans="1:6" ht="12" customHeight="1" x14ac:dyDescent="0.2">
      <c r="A192" s="15">
        <f t="shared" si="2"/>
        <v>187</v>
      </c>
      <c r="B192" s="46">
        <v>216</v>
      </c>
      <c r="C192" s="16" t="s">
        <v>377</v>
      </c>
      <c r="D192" s="7">
        <v>14118</v>
      </c>
      <c r="E192" s="7">
        <v>6</v>
      </c>
      <c r="F192" s="78">
        <v>2353</v>
      </c>
    </row>
    <row r="193" spans="1:6" ht="12" customHeight="1" x14ac:dyDescent="0.2">
      <c r="A193" s="15">
        <f t="shared" si="2"/>
        <v>188</v>
      </c>
      <c r="B193" s="46">
        <v>217</v>
      </c>
      <c r="C193" s="16" t="s">
        <v>378</v>
      </c>
      <c r="D193" s="7">
        <v>4000</v>
      </c>
      <c r="E193" s="7">
        <v>2</v>
      </c>
      <c r="F193" s="78">
        <v>2000</v>
      </c>
    </row>
    <row r="194" spans="1:6" ht="12" customHeight="1" x14ac:dyDescent="0.2">
      <c r="A194" s="15">
        <f t="shared" si="2"/>
        <v>189</v>
      </c>
      <c r="B194" s="46">
        <v>218</v>
      </c>
      <c r="C194" s="16" t="s">
        <v>379</v>
      </c>
      <c r="D194" s="7">
        <v>29998</v>
      </c>
      <c r="E194" s="7">
        <v>25</v>
      </c>
      <c r="F194" s="78">
        <v>1199.92</v>
      </c>
    </row>
    <row r="195" spans="1:6" ht="12" customHeight="1" x14ac:dyDescent="0.2">
      <c r="A195" s="15">
        <f t="shared" si="2"/>
        <v>190</v>
      </c>
      <c r="B195" s="46">
        <v>219</v>
      </c>
      <c r="C195" s="16" t="s">
        <v>380</v>
      </c>
      <c r="D195" s="7">
        <v>2398</v>
      </c>
      <c r="E195" s="7">
        <v>1</v>
      </c>
      <c r="F195" s="78">
        <v>2398</v>
      </c>
    </row>
    <row r="196" spans="1:6" ht="12" customHeight="1" x14ac:dyDescent="0.2">
      <c r="A196" s="15">
        <f t="shared" si="2"/>
        <v>191</v>
      </c>
      <c r="B196" s="46">
        <v>220</v>
      </c>
      <c r="C196" s="16" t="s">
        <v>381</v>
      </c>
      <c r="D196" s="7">
        <v>15949</v>
      </c>
      <c r="E196" s="7">
        <v>13</v>
      </c>
      <c r="F196" s="78">
        <v>1226.8461538461538</v>
      </c>
    </row>
    <row r="197" spans="1:6" ht="12" customHeight="1" x14ac:dyDescent="0.2">
      <c r="A197" s="15">
        <f t="shared" si="2"/>
        <v>192</v>
      </c>
      <c r="B197" s="46">
        <v>222</v>
      </c>
      <c r="C197" s="16" t="s">
        <v>383</v>
      </c>
      <c r="D197" s="7">
        <v>6499</v>
      </c>
      <c r="E197" s="7">
        <v>3</v>
      </c>
      <c r="F197" s="78">
        <v>2166.3333333333335</v>
      </c>
    </row>
    <row r="198" spans="1:6" ht="12" customHeight="1" x14ac:dyDescent="0.2">
      <c r="A198" s="15">
        <f t="shared" si="2"/>
        <v>193</v>
      </c>
      <c r="B198" s="46">
        <v>225</v>
      </c>
      <c r="C198" s="16" t="s">
        <v>386</v>
      </c>
      <c r="D198" s="7">
        <v>13435</v>
      </c>
      <c r="E198" s="7">
        <v>9</v>
      </c>
      <c r="F198" s="78">
        <v>1492.7777777777778</v>
      </c>
    </row>
    <row r="199" spans="1:6" ht="12" customHeight="1" x14ac:dyDescent="0.2">
      <c r="A199" s="15">
        <f t="shared" si="2"/>
        <v>194</v>
      </c>
      <c r="B199" s="46">
        <v>226</v>
      </c>
      <c r="C199" s="16" t="s">
        <v>387</v>
      </c>
      <c r="D199" s="7">
        <v>11893</v>
      </c>
      <c r="E199" s="7">
        <v>6</v>
      </c>
      <c r="F199" s="78">
        <v>1982.1666666666667</v>
      </c>
    </row>
    <row r="200" spans="1:6" ht="12" customHeight="1" x14ac:dyDescent="0.2">
      <c r="A200" s="15">
        <f t="shared" ref="A200:A263" si="3">A199+1</f>
        <v>195</v>
      </c>
      <c r="B200" s="46">
        <v>227</v>
      </c>
      <c r="C200" s="16" t="s">
        <v>388</v>
      </c>
      <c r="D200" s="7">
        <v>15986</v>
      </c>
      <c r="E200" s="7">
        <v>13</v>
      </c>
      <c r="F200" s="78">
        <v>1229.6923076923076</v>
      </c>
    </row>
    <row r="201" spans="1:6" ht="12" customHeight="1" x14ac:dyDescent="0.2">
      <c r="A201" s="15">
        <f t="shared" si="3"/>
        <v>196</v>
      </c>
      <c r="B201" s="46">
        <v>228</v>
      </c>
      <c r="C201" s="16" t="s">
        <v>389</v>
      </c>
      <c r="D201" s="7">
        <v>2460</v>
      </c>
      <c r="E201" s="7">
        <v>1</v>
      </c>
      <c r="F201" s="78">
        <v>2460</v>
      </c>
    </row>
    <row r="202" spans="1:6" ht="12" customHeight="1" x14ac:dyDescent="0.2">
      <c r="A202" s="15">
        <f t="shared" si="3"/>
        <v>197</v>
      </c>
      <c r="B202" s="46">
        <v>229</v>
      </c>
      <c r="C202" s="16" t="s">
        <v>390</v>
      </c>
      <c r="D202" s="7">
        <v>5500</v>
      </c>
      <c r="E202" s="7">
        <v>4</v>
      </c>
      <c r="F202" s="78">
        <v>1375</v>
      </c>
    </row>
    <row r="203" spans="1:6" ht="12" customHeight="1" x14ac:dyDescent="0.2">
      <c r="A203" s="15">
        <f t="shared" si="3"/>
        <v>198</v>
      </c>
      <c r="B203" s="46">
        <v>230</v>
      </c>
      <c r="C203" s="16" t="s">
        <v>391</v>
      </c>
      <c r="D203" s="7">
        <v>15954</v>
      </c>
      <c r="E203" s="7">
        <v>5</v>
      </c>
      <c r="F203" s="78">
        <v>3190.8</v>
      </c>
    </row>
    <row r="204" spans="1:6" ht="12" customHeight="1" x14ac:dyDescent="0.2">
      <c r="A204" s="15">
        <f t="shared" si="3"/>
        <v>199</v>
      </c>
      <c r="B204" s="46">
        <v>231</v>
      </c>
      <c r="C204" s="16" t="s">
        <v>392</v>
      </c>
      <c r="D204" s="7">
        <v>37502</v>
      </c>
      <c r="E204" s="7">
        <v>29</v>
      </c>
      <c r="F204" s="78">
        <v>1293.1724137931035</v>
      </c>
    </row>
    <row r="205" spans="1:6" ht="12" customHeight="1" x14ac:dyDescent="0.2">
      <c r="A205" s="15">
        <f t="shared" si="3"/>
        <v>200</v>
      </c>
      <c r="B205" s="46">
        <v>232</v>
      </c>
      <c r="C205" s="16" t="s">
        <v>393</v>
      </c>
      <c r="D205" s="7">
        <v>6052</v>
      </c>
      <c r="E205" s="7">
        <v>4</v>
      </c>
      <c r="F205" s="78">
        <v>1513</v>
      </c>
    </row>
    <row r="206" spans="1:6" ht="12" customHeight="1" x14ac:dyDescent="0.2">
      <c r="A206" s="15">
        <f t="shared" si="3"/>
        <v>201</v>
      </c>
      <c r="B206" s="46">
        <v>233</v>
      </c>
      <c r="C206" s="16" t="s">
        <v>394</v>
      </c>
      <c r="D206" s="7">
        <v>19117</v>
      </c>
      <c r="E206" s="7">
        <v>9</v>
      </c>
      <c r="F206" s="78">
        <v>2124.1111111111113</v>
      </c>
    </row>
    <row r="207" spans="1:6" ht="12" customHeight="1" x14ac:dyDescent="0.2">
      <c r="A207" s="15">
        <f t="shared" si="3"/>
        <v>202</v>
      </c>
      <c r="B207" s="46">
        <v>234</v>
      </c>
      <c r="C207" s="16" t="s">
        <v>395</v>
      </c>
      <c r="D207" s="7">
        <v>5221</v>
      </c>
      <c r="E207" s="7">
        <v>8</v>
      </c>
      <c r="F207" s="78">
        <v>652.625</v>
      </c>
    </row>
    <row r="208" spans="1:6" ht="12" customHeight="1" x14ac:dyDescent="0.2">
      <c r="A208" s="15">
        <f t="shared" si="3"/>
        <v>203</v>
      </c>
      <c r="B208" s="46">
        <v>235</v>
      </c>
      <c r="C208" s="16" t="s">
        <v>396</v>
      </c>
      <c r="D208" s="7">
        <v>53524</v>
      </c>
      <c r="E208" s="7">
        <v>38</v>
      </c>
      <c r="F208" s="78">
        <v>1408.5263157894738</v>
      </c>
    </row>
    <row r="209" spans="1:6" ht="12" customHeight="1" x14ac:dyDescent="0.2">
      <c r="A209" s="15">
        <f t="shared" si="3"/>
        <v>204</v>
      </c>
      <c r="B209" s="46">
        <v>236</v>
      </c>
      <c r="C209" s="16" t="s">
        <v>397</v>
      </c>
      <c r="D209" s="7">
        <v>16582</v>
      </c>
      <c r="E209" s="7">
        <v>13</v>
      </c>
      <c r="F209" s="78">
        <v>1275.5384615384614</v>
      </c>
    </row>
    <row r="210" spans="1:6" ht="12" customHeight="1" x14ac:dyDescent="0.2">
      <c r="A210" s="15">
        <f t="shared" si="3"/>
        <v>205</v>
      </c>
      <c r="B210" s="46">
        <v>237</v>
      </c>
      <c r="C210" s="16" t="s">
        <v>398</v>
      </c>
      <c r="D210" s="7">
        <v>33462</v>
      </c>
      <c r="E210" s="7">
        <v>21</v>
      </c>
      <c r="F210" s="78">
        <v>1593.4285714285713</v>
      </c>
    </row>
    <row r="211" spans="1:6" ht="12" customHeight="1" x14ac:dyDescent="0.2">
      <c r="A211" s="15">
        <f t="shared" si="3"/>
        <v>206</v>
      </c>
      <c r="B211" s="46">
        <v>238</v>
      </c>
      <c r="C211" s="16" t="s">
        <v>399</v>
      </c>
      <c r="D211" s="7">
        <v>37242</v>
      </c>
      <c r="E211" s="7">
        <v>26</v>
      </c>
      <c r="F211" s="78">
        <v>1432.3846153846155</v>
      </c>
    </row>
    <row r="212" spans="1:6" ht="12" customHeight="1" x14ac:dyDescent="0.2">
      <c r="A212" s="15">
        <f t="shared" si="3"/>
        <v>207</v>
      </c>
      <c r="B212" s="46">
        <v>239</v>
      </c>
      <c r="C212" s="16" t="s">
        <v>400</v>
      </c>
      <c r="D212" s="7">
        <v>46153</v>
      </c>
      <c r="E212" s="7">
        <v>45</v>
      </c>
      <c r="F212" s="78">
        <v>1025.6222222222223</v>
      </c>
    </row>
    <row r="213" spans="1:6" ht="12" customHeight="1" x14ac:dyDescent="0.2">
      <c r="A213" s="15">
        <f t="shared" si="3"/>
        <v>208</v>
      </c>
      <c r="B213" s="46">
        <v>240</v>
      </c>
      <c r="C213" s="16" t="s">
        <v>401</v>
      </c>
      <c r="D213" s="7">
        <v>19900</v>
      </c>
      <c r="E213" s="7">
        <v>14</v>
      </c>
      <c r="F213" s="78">
        <v>1421.4285714285713</v>
      </c>
    </row>
    <row r="214" spans="1:6" ht="12" customHeight="1" x14ac:dyDescent="0.2">
      <c r="A214" s="15">
        <f t="shared" si="3"/>
        <v>209</v>
      </c>
      <c r="B214" s="46">
        <v>241</v>
      </c>
      <c r="C214" s="16" t="s">
        <v>402</v>
      </c>
      <c r="D214" s="7">
        <v>11750</v>
      </c>
      <c r="E214" s="7">
        <v>12</v>
      </c>
      <c r="F214" s="78">
        <v>979.16666666666663</v>
      </c>
    </row>
    <row r="215" spans="1:6" ht="12" customHeight="1" x14ac:dyDescent="0.2">
      <c r="A215" s="15">
        <f t="shared" si="3"/>
        <v>210</v>
      </c>
      <c r="B215" s="46">
        <v>242</v>
      </c>
      <c r="C215" s="16" t="s">
        <v>403</v>
      </c>
      <c r="D215" s="7">
        <v>6800</v>
      </c>
      <c r="E215" s="7">
        <v>6</v>
      </c>
      <c r="F215" s="78">
        <v>1133.3333333333333</v>
      </c>
    </row>
    <row r="216" spans="1:6" ht="12" customHeight="1" x14ac:dyDescent="0.2">
      <c r="A216" s="15">
        <f t="shared" si="3"/>
        <v>211</v>
      </c>
      <c r="B216" s="46">
        <v>244</v>
      </c>
      <c r="C216" s="16" t="s">
        <v>405</v>
      </c>
      <c r="D216" s="7">
        <v>4329</v>
      </c>
      <c r="E216" s="7">
        <v>2</v>
      </c>
      <c r="F216" s="78">
        <v>2164.5</v>
      </c>
    </row>
    <row r="217" spans="1:6" ht="12" customHeight="1" x14ac:dyDescent="0.2">
      <c r="A217" s="15">
        <f t="shared" si="3"/>
        <v>212</v>
      </c>
      <c r="B217" s="46">
        <v>245</v>
      </c>
      <c r="C217" s="16" t="s">
        <v>406</v>
      </c>
      <c r="D217" s="7">
        <v>22684</v>
      </c>
      <c r="E217" s="7">
        <v>8</v>
      </c>
      <c r="F217" s="78">
        <v>2835.5</v>
      </c>
    </row>
    <row r="218" spans="1:6" ht="12" customHeight="1" x14ac:dyDescent="0.2">
      <c r="A218" s="15">
        <f t="shared" si="3"/>
        <v>213</v>
      </c>
      <c r="B218" s="46">
        <v>246</v>
      </c>
      <c r="C218" s="16" t="s">
        <v>407</v>
      </c>
      <c r="D218" s="7">
        <v>112929</v>
      </c>
      <c r="E218" s="7">
        <v>64</v>
      </c>
      <c r="F218" s="78">
        <v>1764.515625</v>
      </c>
    </row>
    <row r="219" spans="1:6" ht="12" customHeight="1" x14ac:dyDescent="0.2">
      <c r="A219" s="15">
        <f t="shared" si="3"/>
        <v>214</v>
      </c>
      <c r="B219" s="46">
        <v>247</v>
      </c>
      <c r="C219" s="16" t="s">
        <v>408</v>
      </c>
      <c r="D219" s="7">
        <v>4600</v>
      </c>
      <c r="E219" s="7">
        <v>5</v>
      </c>
      <c r="F219" s="78">
        <v>920</v>
      </c>
    </row>
    <row r="220" spans="1:6" ht="12" customHeight="1" x14ac:dyDescent="0.2">
      <c r="A220" s="15">
        <f t="shared" si="3"/>
        <v>215</v>
      </c>
      <c r="B220" s="46">
        <v>248</v>
      </c>
      <c r="C220" s="16" t="s">
        <v>409</v>
      </c>
      <c r="D220" s="7">
        <v>33791</v>
      </c>
      <c r="E220" s="7">
        <v>20</v>
      </c>
      <c r="F220" s="78">
        <v>1689.55</v>
      </c>
    </row>
    <row r="221" spans="1:6" ht="12" customHeight="1" x14ac:dyDescent="0.2">
      <c r="A221" s="15">
        <f t="shared" si="3"/>
        <v>216</v>
      </c>
      <c r="B221" s="46">
        <v>249</v>
      </c>
      <c r="C221" s="16" t="s">
        <v>410</v>
      </c>
      <c r="D221" s="7">
        <v>48200</v>
      </c>
      <c r="E221" s="7">
        <v>38</v>
      </c>
      <c r="F221" s="78">
        <v>1268.421052631579</v>
      </c>
    </row>
    <row r="222" spans="1:6" ht="12" customHeight="1" x14ac:dyDescent="0.2">
      <c r="A222" s="15">
        <f t="shared" si="3"/>
        <v>217</v>
      </c>
      <c r="B222" s="46">
        <v>250</v>
      </c>
      <c r="C222" s="16" t="s">
        <v>411</v>
      </c>
      <c r="D222" s="7">
        <v>73505</v>
      </c>
      <c r="E222" s="7">
        <v>54</v>
      </c>
      <c r="F222" s="78">
        <v>1361.2037037037037</v>
      </c>
    </row>
    <row r="223" spans="1:6" ht="12" customHeight="1" x14ac:dyDescent="0.2">
      <c r="A223" s="15">
        <f t="shared" si="3"/>
        <v>218</v>
      </c>
      <c r="B223" s="46">
        <v>251</v>
      </c>
      <c r="C223" s="16" t="s">
        <v>412</v>
      </c>
      <c r="D223" s="7">
        <v>4800</v>
      </c>
      <c r="E223" s="7">
        <v>6</v>
      </c>
      <c r="F223" s="78">
        <v>800</v>
      </c>
    </row>
    <row r="224" spans="1:6" ht="12" customHeight="1" x14ac:dyDescent="0.2">
      <c r="A224" s="15">
        <f t="shared" si="3"/>
        <v>219</v>
      </c>
      <c r="B224" s="46">
        <v>252</v>
      </c>
      <c r="C224" s="16" t="s">
        <v>413</v>
      </c>
      <c r="D224" s="7">
        <v>19949</v>
      </c>
      <c r="E224" s="7">
        <v>14</v>
      </c>
      <c r="F224" s="78">
        <v>1424.9285714285713</v>
      </c>
    </row>
    <row r="225" spans="1:6" ht="12" customHeight="1" x14ac:dyDescent="0.2">
      <c r="A225" s="15">
        <f t="shared" si="3"/>
        <v>220</v>
      </c>
      <c r="B225" s="46">
        <v>253</v>
      </c>
      <c r="C225" s="16" t="s">
        <v>414</v>
      </c>
      <c r="D225" s="7">
        <v>3600</v>
      </c>
      <c r="E225" s="7">
        <v>2</v>
      </c>
      <c r="F225" s="78">
        <v>1800</v>
      </c>
    </row>
    <row r="226" spans="1:6" ht="12" customHeight="1" x14ac:dyDescent="0.2">
      <c r="A226" s="15">
        <f t="shared" si="3"/>
        <v>221</v>
      </c>
      <c r="B226" s="46">
        <v>254</v>
      </c>
      <c r="C226" s="16" t="s">
        <v>415</v>
      </c>
      <c r="D226" s="7">
        <v>118043</v>
      </c>
      <c r="E226" s="7">
        <v>50</v>
      </c>
      <c r="F226" s="78">
        <v>2360.86</v>
      </c>
    </row>
    <row r="227" spans="1:6" ht="12" customHeight="1" x14ac:dyDescent="0.2">
      <c r="A227" s="15">
        <f t="shared" si="3"/>
        <v>222</v>
      </c>
      <c r="B227" s="46">
        <v>256</v>
      </c>
      <c r="C227" s="16" t="s">
        <v>417</v>
      </c>
      <c r="D227" s="7">
        <v>49799</v>
      </c>
      <c r="E227" s="7">
        <v>13</v>
      </c>
      <c r="F227" s="78">
        <v>3830.6923076923076</v>
      </c>
    </row>
    <row r="228" spans="1:6" ht="12" customHeight="1" x14ac:dyDescent="0.2">
      <c r="A228" s="15">
        <f t="shared" si="3"/>
        <v>223</v>
      </c>
      <c r="B228" s="46">
        <v>258</v>
      </c>
      <c r="C228" s="16" t="s">
        <v>419</v>
      </c>
      <c r="D228" s="7">
        <v>48398</v>
      </c>
      <c r="E228" s="7">
        <v>11</v>
      </c>
      <c r="F228" s="78">
        <v>4399.818181818182</v>
      </c>
    </row>
    <row r="229" spans="1:6" ht="12" customHeight="1" x14ac:dyDescent="0.2">
      <c r="A229" s="15">
        <f t="shared" si="3"/>
        <v>224</v>
      </c>
      <c r="B229" s="46">
        <v>259</v>
      </c>
      <c r="C229" s="16" t="s">
        <v>420</v>
      </c>
      <c r="D229" s="7">
        <v>4494</v>
      </c>
      <c r="E229" s="7">
        <v>5</v>
      </c>
      <c r="F229" s="78">
        <v>898.8</v>
      </c>
    </row>
    <row r="230" spans="1:6" ht="12" customHeight="1" x14ac:dyDescent="0.2">
      <c r="A230" s="15">
        <f t="shared" si="3"/>
        <v>225</v>
      </c>
      <c r="B230" s="46">
        <v>260</v>
      </c>
      <c r="C230" s="16" t="s">
        <v>421</v>
      </c>
      <c r="D230" s="7">
        <v>13100</v>
      </c>
      <c r="E230" s="7">
        <v>11</v>
      </c>
      <c r="F230" s="78">
        <v>1190.909090909091</v>
      </c>
    </row>
    <row r="231" spans="1:6" ht="12" customHeight="1" x14ac:dyDescent="0.2">
      <c r="A231" s="15">
        <f t="shared" si="3"/>
        <v>226</v>
      </c>
      <c r="B231" s="46">
        <v>261</v>
      </c>
      <c r="C231" s="16" t="s">
        <v>422</v>
      </c>
      <c r="D231" s="7">
        <v>5156</v>
      </c>
      <c r="E231" s="7">
        <v>4</v>
      </c>
      <c r="F231" s="78">
        <v>1289</v>
      </c>
    </row>
    <row r="232" spans="1:6" ht="12" customHeight="1" x14ac:dyDescent="0.2">
      <c r="A232" s="15">
        <f t="shared" si="3"/>
        <v>227</v>
      </c>
      <c r="B232" s="46">
        <v>263</v>
      </c>
      <c r="C232" s="16" t="s">
        <v>424</v>
      </c>
      <c r="D232" s="7">
        <v>5550</v>
      </c>
      <c r="E232" s="7">
        <v>3</v>
      </c>
      <c r="F232" s="78">
        <v>1850</v>
      </c>
    </row>
    <row r="233" spans="1:6" ht="12" customHeight="1" x14ac:dyDescent="0.2">
      <c r="A233" s="15">
        <f t="shared" si="3"/>
        <v>228</v>
      </c>
      <c r="B233" s="46">
        <v>264</v>
      </c>
      <c r="C233" s="16" t="s">
        <v>425</v>
      </c>
      <c r="D233" s="7">
        <v>25846</v>
      </c>
      <c r="E233" s="7">
        <v>9</v>
      </c>
      <c r="F233" s="78">
        <v>2871.7777777777778</v>
      </c>
    </row>
    <row r="234" spans="1:6" ht="12" customHeight="1" x14ac:dyDescent="0.2">
      <c r="A234" s="15">
        <f t="shared" si="3"/>
        <v>229</v>
      </c>
      <c r="B234" s="46">
        <v>265</v>
      </c>
      <c r="C234" s="16" t="s">
        <v>426</v>
      </c>
      <c r="D234" s="7">
        <v>74457</v>
      </c>
      <c r="E234" s="7">
        <v>37</v>
      </c>
      <c r="F234" s="78">
        <v>2012.3513513513512</v>
      </c>
    </row>
    <row r="235" spans="1:6" ht="12" customHeight="1" x14ac:dyDescent="0.2">
      <c r="A235" s="15">
        <f t="shared" si="3"/>
        <v>230</v>
      </c>
      <c r="B235" s="46">
        <v>266</v>
      </c>
      <c r="C235" s="16" t="s">
        <v>427</v>
      </c>
      <c r="D235" s="7">
        <v>5775</v>
      </c>
      <c r="E235" s="7">
        <v>4</v>
      </c>
      <c r="F235" s="78">
        <v>1443.75</v>
      </c>
    </row>
    <row r="236" spans="1:6" ht="12" customHeight="1" x14ac:dyDescent="0.2">
      <c r="A236" s="15">
        <f t="shared" si="3"/>
        <v>231</v>
      </c>
      <c r="B236" s="46">
        <v>268</v>
      </c>
      <c r="C236" s="16" t="s">
        <v>429</v>
      </c>
      <c r="D236" s="7">
        <v>25130</v>
      </c>
      <c r="E236" s="7">
        <v>15</v>
      </c>
      <c r="F236" s="78">
        <v>1675.3333333333333</v>
      </c>
    </row>
    <row r="237" spans="1:6" ht="12" customHeight="1" x14ac:dyDescent="0.2">
      <c r="A237" s="15">
        <f t="shared" si="3"/>
        <v>232</v>
      </c>
      <c r="B237" s="46">
        <v>269</v>
      </c>
      <c r="C237" s="16" t="s">
        <v>430</v>
      </c>
      <c r="D237" s="7">
        <v>33131</v>
      </c>
      <c r="E237" s="7">
        <v>9</v>
      </c>
      <c r="F237" s="78">
        <v>3681.2222222222222</v>
      </c>
    </row>
    <row r="238" spans="1:6" ht="12" customHeight="1" x14ac:dyDescent="0.2">
      <c r="A238" s="15">
        <f t="shared" si="3"/>
        <v>233</v>
      </c>
      <c r="B238" s="46">
        <v>270</v>
      </c>
      <c r="C238" s="16" t="s">
        <v>431</v>
      </c>
      <c r="D238" s="7">
        <v>15583</v>
      </c>
      <c r="E238" s="7">
        <v>17</v>
      </c>
      <c r="F238" s="78">
        <v>916.64705882352939</v>
      </c>
    </row>
    <row r="239" spans="1:6" ht="12" customHeight="1" x14ac:dyDescent="0.2">
      <c r="A239" s="15">
        <f t="shared" si="3"/>
        <v>234</v>
      </c>
      <c r="B239" s="46">
        <v>271</v>
      </c>
      <c r="C239" s="16" t="s">
        <v>432</v>
      </c>
      <c r="D239" s="7">
        <v>82055</v>
      </c>
      <c r="E239" s="7">
        <v>59</v>
      </c>
      <c r="F239" s="78">
        <v>1390.7627118644068</v>
      </c>
    </row>
    <row r="240" spans="1:6" ht="12" customHeight="1" x14ac:dyDescent="0.2">
      <c r="A240" s="15">
        <f t="shared" si="3"/>
        <v>235</v>
      </c>
      <c r="B240" s="46">
        <v>272</v>
      </c>
      <c r="C240" s="16" t="s">
        <v>433</v>
      </c>
      <c r="D240" s="7">
        <v>58804</v>
      </c>
      <c r="E240" s="7">
        <v>27</v>
      </c>
      <c r="F240" s="78">
        <v>2177.9259259259261</v>
      </c>
    </row>
    <row r="241" spans="1:6" ht="12" customHeight="1" x14ac:dyDescent="0.2">
      <c r="A241" s="15">
        <f t="shared" si="3"/>
        <v>236</v>
      </c>
      <c r="B241" s="46">
        <v>273</v>
      </c>
      <c r="C241" s="16" t="s">
        <v>434</v>
      </c>
      <c r="D241" s="7">
        <v>17380</v>
      </c>
      <c r="E241" s="7">
        <v>10</v>
      </c>
      <c r="F241" s="78">
        <v>1738</v>
      </c>
    </row>
    <row r="242" spans="1:6" ht="12" customHeight="1" x14ac:dyDescent="0.2">
      <c r="A242" s="15">
        <f t="shared" si="3"/>
        <v>237</v>
      </c>
      <c r="B242" s="46">
        <v>274</v>
      </c>
      <c r="C242" s="16" t="s">
        <v>435</v>
      </c>
      <c r="D242" s="7">
        <v>1713</v>
      </c>
      <c r="E242" s="7">
        <v>2</v>
      </c>
      <c r="F242" s="78">
        <v>856.5</v>
      </c>
    </row>
    <row r="243" spans="1:6" ht="12" customHeight="1" x14ac:dyDescent="0.2">
      <c r="A243" s="15">
        <f t="shared" si="3"/>
        <v>238</v>
      </c>
      <c r="B243" s="46">
        <v>275</v>
      </c>
      <c r="C243" s="16" t="s">
        <v>436</v>
      </c>
      <c r="D243" s="7">
        <v>4800</v>
      </c>
      <c r="E243" s="7">
        <v>8</v>
      </c>
      <c r="F243" s="78">
        <v>600</v>
      </c>
    </row>
    <row r="244" spans="1:6" ht="12" customHeight="1" x14ac:dyDescent="0.2">
      <c r="A244" s="15">
        <f t="shared" si="3"/>
        <v>239</v>
      </c>
      <c r="B244" s="46">
        <v>276</v>
      </c>
      <c r="C244" s="16" t="s">
        <v>437</v>
      </c>
      <c r="D244" s="7">
        <v>18000</v>
      </c>
      <c r="E244" s="7">
        <v>15</v>
      </c>
      <c r="F244" s="78">
        <v>1200</v>
      </c>
    </row>
    <row r="245" spans="1:6" ht="12" customHeight="1" x14ac:dyDescent="0.2">
      <c r="A245" s="15">
        <f t="shared" si="3"/>
        <v>240</v>
      </c>
      <c r="B245" s="46">
        <v>277</v>
      </c>
      <c r="C245" s="16" t="s">
        <v>438</v>
      </c>
      <c r="D245" s="7">
        <v>8355</v>
      </c>
      <c r="E245" s="7">
        <v>8</v>
      </c>
      <c r="F245" s="78">
        <v>1044.375</v>
      </c>
    </row>
    <row r="246" spans="1:6" ht="12" customHeight="1" x14ac:dyDescent="0.2">
      <c r="A246" s="15">
        <f t="shared" si="3"/>
        <v>241</v>
      </c>
      <c r="B246" s="46">
        <v>278</v>
      </c>
      <c r="C246" s="16" t="s">
        <v>439</v>
      </c>
      <c r="D246" s="7">
        <v>12142</v>
      </c>
      <c r="E246" s="7">
        <v>4</v>
      </c>
      <c r="F246" s="78">
        <v>3035.5</v>
      </c>
    </row>
    <row r="247" spans="1:6" ht="12" customHeight="1" x14ac:dyDescent="0.2">
      <c r="A247" s="15">
        <f t="shared" si="3"/>
        <v>242</v>
      </c>
      <c r="B247" s="46">
        <v>279</v>
      </c>
      <c r="C247" s="16" t="s">
        <v>440</v>
      </c>
      <c r="D247" s="7">
        <v>80138</v>
      </c>
      <c r="E247" s="7">
        <v>44</v>
      </c>
      <c r="F247" s="78">
        <v>1821.3181818181818</v>
      </c>
    </row>
    <row r="248" spans="1:6" ht="12" customHeight="1" x14ac:dyDescent="0.2">
      <c r="A248" s="15">
        <f t="shared" si="3"/>
        <v>243</v>
      </c>
      <c r="B248" s="46">
        <v>280</v>
      </c>
      <c r="C248" s="16" t="s">
        <v>441</v>
      </c>
      <c r="D248" s="7">
        <v>19451</v>
      </c>
      <c r="E248" s="7">
        <v>12</v>
      </c>
      <c r="F248" s="78">
        <v>1620.9166666666667</v>
      </c>
    </row>
    <row r="249" spans="1:6" ht="12" customHeight="1" x14ac:dyDescent="0.2">
      <c r="A249" s="15">
        <f t="shared" si="3"/>
        <v>244</v>
      </c>
      <c r="B249" s="46">
        <v>281</v>
      </c>
      <c r="C249" s="16" t="s">
        <v>442</v>
      </c>
      <c r="D249" s="7">
        <v>7034</v>
      </c>
      <c r="E249" s="7">
        <v>9</v>
      </c>
      <c r="F249" s="78">
        <v>781.55555555555554</v>
      </c>
    </row>
    <row r="250" spans="1:6" ht="12" customHeight="1" x14ac:dyDescent="0.2">
      <c r="A250" s="15">
        <f t="shared" si="3"/>
        <v>245</v>
      </c>
      <c r="B250" s="46">
        <v>282</v>
      </c>
      <c r="C250" s="16" t="s">
        <v>443</v>
      </c>
      <c r="D250" s="7">
        <v>3604</v>
      </c>
      <c r="E250" s="7">
        <v>2</v>
      </c>
      <c r="F250" s="78">
        <v>1802</v>
      </c>
    </row>
    <row r="251" spans="1:6" ht="12" customHeight="1" x14ac:dyDescent="0.2">
      <c r="A251" s="15">
        <f t="shared" si="3"/>
        <v>246</v>
      </c>
      <c r="B251" s="46">
        <v>283</v>
      </c>
      <c r="C251" s="16" t="s">
        <v>444</v>
      </c>
      <c r="D251" s="7">
        <v>13741</v>
      </c>
      <c r="E251" s="7">
        <v>8</v>
      </c>
      <c r="F251" s="78">
        <v>1717.625</v>
      </c>
    </row>
    <row r="252" spans="1:6" ht="12" customHeight="1" x14ac:dyDescent="0.2">
      <c r="A252" s="15">
        <f t="shared" si="3"/>
        <v>247</v>
      </c>
      <c r="B252" s="46">
        <v>284</v>
      </c>
      <c r="C252" s="16" t="s">
        <v>445</v>
      </c>
      <c r="D252" s="7">
        <v>10395</v>
      </c>
      <c r="E252" s="7">
        <v>8</v>
      </c>
      <c r="F252" s="78">
        <v>1299.375</v>
      </c>
    </row>
    <row r="253" spans="1:6" ht="12" customHeight="1" x14ac:dyDescent="0.2">
      <c r="A253" s="15">
        <f t="shared" si="3"/>
        <v>248</v>
      </c>
      <c r="B253" s="46">
        <v>285</v>
      </c>
      <c r="C253" s="16" t="s">
        <v>446</v>
      </c>
      <c r="D253" s="7">
        <v>21853</v>
      </c>
      <c r="E253" s="7">
        <v>19</v>
      </c>
      <c r="F253" s="78">
        <v>1150.1578947368421</v>
      </c>
    </row>
    <row r="254" spans="1:6" ht="12" customHeight="1" x14ac:dyDescent="0.2">
      <c r="A254" s="15">
        <f t="shared" si="3"/>
        <v>249</v>
      </c>
      <c r="B254" s="46">
        <v>286</v>
      </c>
      <c r="C254" s="16" t="s">
        <v>447</v>
      </c>
      <c r="D254" s="7">
        <v>17375</v>
      </c>
      <c r="E254" s="7">
        <v>12</v>
      </c>
      <c r="F254" s="78">
        <v>1447.9166666666667</v>
      </c>
    </row>
    <row r="255" spans="1:6" ht="12" customHeight="1" x14ac:dyDescent="0.2">
      <c r="A255" s="15">
        <f t="shared" si="3"/>
        <v>250</v>
      </c>
      <c r="B255" s="46">
        <v>287</v>
      </c>
      <c r="C255" s="16" t="s">
        <v>448</v>
      </c>
      <c r="D255" s="7">
        <v>13000</v>
      </c>
      <c r="E255" s="7">
        <v>1</v>
      </c>
      <c r="F255" s="78">
        <v>13000</v>
      </c>
    </row>
    <row r="256" spans="1:6" ht="12" customHeight="1" x14ac:dyDescent="0.2">
      <c r="A256" s="15">
        <f t="shared" si="3"/>
        <v>251</v>
      </c>
      <c r="B256" s="46">
        <v>288</v>
      </c>
      <c r="C256" s="16" t="s">
        <v>449</v>
      </c>
      <c r="D256" s="7">
        <v>54246</v>
      </c>
      <c r="E256" s="7">
        <v>42</v>
      </c>
      <c r="F256" s="78">
        <v>1291.5714285714287</v>
      </c>
    </row>
    <row r="257" spans="1:6" ht="12" customHeight="1" x14ac:dyDescent="0.2">
      <c r="A257" s="15">
        <f t="shared" si="3"/>
        <v>252</v>
      </c>
      <c r="B257" s="46">
        <v>290</v>
      </c>
      <c r="C257" s="16" t="s">
        <v>451</v>
      </c>
      <c r="D257" s="7">
        <v>5735</v>
      </c>
      <c r="E257" s="7">
        <v>6</v>
      </c>
      <c r="F257" s="78">
        <v>955.83333333333337</v>
      </c>
    </row>
    <row r="258" spans="1:6" ht="12" customHeight="1" x14ac:dyDescent="0.2">
      <c r="A258" s="15">
        <f t="shared" si="3"/>
        <v>253</v>
      </c>
      <c r="B258" s="46">
        <v>291</v>
      </c>
      <c r="C258" s="16" t="s">
        <v>452</v>
      </c>
      <c r="D258" s="7">
        <v>7900</v>
      </c>
      <c r="E258" s="7">
        <v>9</v>
      </c>
      <c r="F258" s="78">
        <v>877.77777777777783</v>
      </c>
    </row>
    <row r="259" spans="1:6" ht="12" customHeight="1" x14ac:dyDescent="0.2">
      <c r="A259" s="15">
        <f t="shared" si="3"/>
        <v>254</v>
      </c>
      <c r="B259" s="46">
        <v>293</v>
      </c>
      <c r="C259" s="16" t="s">
        <v>454</v>
      </c>
      <c r="D259" s="7">
        <v>11700</v>
      </c>
      <c r="E259" s="7">
        <v>11</v>
      </c>
      <c r="F259" s="78">
        <v>1063.6363636363637</v>
      </c>
    </row>
    <row r="260" spans="1:6" ht="12" customHeight="1" x14ac:dyDescent="0.2">
      <c r="A260" s="15">
        <f t="shared" si="3"/>
        <v>255</v>
      </c>
      <c r="B260" s="46">
        <v>294</v>
      </c>
      <c r="C260" s="16" t="s">
        <v>455</v>
      </c>
      <c r="D260" s="7">
        <v>16516</v>
      </c>
      <c r="E260" s="7">
        <v>9</v>
      </c>
      <c r="F260" s="78">
        <v>1835.1111111111111</v>
      </c>
    </row>
    <row r="261" spans="1:6" ht="12" customHeight="1" x14ac:dyDescent="0.2">
      <c r="A261" s="15">
        <f t="shared" si="3"/>
        <v>256</v>
      </c>
      <c r="B261" s="46">
        <v>295</v>
      </c>
      <c r="C261" s="16" t="s">
        <v>456</v>
      </c>
      <c r="D261" s="7">
        <v>25111</v>
      </c>
      <c r="E261" s="7">
        <v>12</v>
      </c>
      <c r="F261" s="78">
        <v>2092.5833333333335</v>
      </c>
    </row>
    <row r="262" spans="1:6" ht="12" customHeight="1" x14ac:dyDescent="0.2">
      <c r="A262" s="15">
        <f t="shared" si="3"/>
        <v>257</v>
      </c>
      <c r="B262" s="46">
        <v>296</v>
      </c>
      <c r="C262" s="16" t="s">
        <v>457</v>
      </c>
      <c r="D262" s="7">
        <v>17390</v>
      </c>
      <c r="E262" s="7">
        <v>17</v>
      </c>
      <c r="F262" s="78">
        <v>1022.9411764705883</v>
      </c>
    </row>
    <row r="263" spans="1:6" ht="12" customHeight="1" x14ac:dyDescent="0.2">
      <c r="A263" s="15">
        <f t="shared" si="3"/>
        <v>258</v>
      </c>
      <c r="B263" s="46">
        <v>297</v>
      </c>
      <c r="C263" s="16" t="s">
        <v>458</v>
      </c>
      <c r="D263" s="7">
        <v>6500</v>
      </c>
      <c r="E263" s="7">
        <v>5</v>
      </c>
      <c r="F263" s="78">
        <v>1300</v>
      </c>
    </row>
    <row r="264" spans="1:6" ht="12" customHeight="1" x14ac:dyDescent="0.2">
      <c r="A264" s="15">
        <f t="shared" ref="A264:A330" si="4">A263+1</f>
        <v>259</v>
      </c>
      <c r="B264" s="46">
        <v>299</v>
      </c>
      <c r="C264" s="16" t="s">
        <v>460</v>
      </c>
      <c r="D264" s="7">
        <v>800</v>
      </c>
      <c r="E264" s="7">
        <v>1</v>
      </c>
      <c r="F264" s="78">
        <v>800</v>
      </c>
    </row>
    <row r="265" spans="1:6" ht="12" customHeight="1" x14ac:dyDescent="0.2">
      <c r="A265" s="15">
        <f t="shared" si="4"/>
        <v>260</v>
      </c>
      <c r="B265" s="46">
        <v>300</v>
      </c>
      <c r="C265" s="16" t="s">
        <v>461</v>
      </c>
      <c r="D265" s="7">
        <v>18170</v>
      </c>
      <c r="E265" s="7">
        <v>15</v>
      </c>
      <c r="F265" s="78">
        <v>1211.3333333333333</v>
      </c>
    </row>
    <row r="266" spans="1:6" ht="12" customHeight="1" x14ac:dyDescent="0.2">
      <c r="A266" s="15">
        <f t="shared" si="4"/>
        <v>261</v>
      </c>
      <c r="B266" s="46">
        <v>301</v>
      </c>
      <c r="C266" s="16" t="s">
        <v>462</v>
      </c>
      <c r="D266" s="7">
        <v>1855</v>
      </c>
      <c r="E266" s="7">
        <v>2</v>
      </c>
      <c r="F266" s="78">
        <v>927.5</v>
      </c>
    </row>
    <row r="267" spans="1:6" ht="12" customHeight="1" x14ac:dyDescent="0.2">
      <c r="A267" s="15">
        <f t="shared" si="4"/>
        <v>262</v>
      </c>
      <c r="B267" s="46">
        <v>303</v>
      </c>
      <c r="C267" s="16" t="s">
        <v>464</v>
      </c>
      <c r="D267" s="7">
        <v>27945</v>
      </c>
      <c r="E267" s="7">
        <v>18</v>
      </c>
      <c r="F267" s="78">
        <v>1552.5</v>
      </c>
    </row>
    <row r="268" spans="1:6" ht="12" customHeight="1" x14ac:dyDescent="0.2">
      <c r="A268" s="15">
        <f t="shared" si="4"/>
        <v>263</v>
      </c>
      <c r="B268" s="46">
        <v>304</v>
      </c>
      <c r="C268" s="16" t="s">
        <v>465</v>
      </c>
      <c r="D268" s="7">
        <v>14490</v>
      </c>
      <c r="E268" s="7">
        <v>10</v>
      </c>
      <c r="F268" s="78">
        <v>1449</v>
      </c>
    </row>
    <row r="269" spans="1:6" ht="12" customHeight="1" x14ac:dyDescent="0.2">
      <c r="A269" s="15">
        <f t="shared" si="4"/>
        <v>264</v>
      </c>
      <c r="B269" s="46">
        <v>305</v>
      </c>
      <c r="C269" s="16" t="s">
        <v>466</v>
      </c>
      <c r="D269" s="7">
        <v>35574</v>
      </c>
      <c r="E269" s="7">
        <v>13</v>
      </c>
      <c r="F269" s="78">
        <v>2736.4615384615386</v>
      </c>
    </row>
    <row r="270" spans="1:6" ht="12" customHeight="1" x14ac:dyDescent="0.2">
      <c r="A270" s="15">
        <f t="shared" si="4"/>
        <v>265</v>
      </c>
      <c r="B270" s="46">
        <v>306</v>
      </c>
      <c r="C270" s="16" t="s">
        <v>467</v>
      </c>
      <c r="D270" s="7">
        <v>39477</v>
      </c>
      <c r="E270" s="7">
        <v>20</v>
      </c>
      <c r="F270" s="78">
        <v>1973.85</v>
      </c>
    </row>
    <row r="271" spans="1:6" ht="12" customHeight="1" x14ac:dyDescent="0.2">
      <c r="A271" s="15">
        <f t="shared" si="4"/>
        <v>266</v>
      </c>
      <c r="B271" s="46">
        <v>307</v>
      </c>
      <c r="C271" s="16" t="s">
        <v>468</v>
      </c>
      <c r="D271" s="7">
        <v>37412</v>
      </c>
      <c r="E271" s="7">
        <v>19</v>
      </c>
      <c r="F271" s="78">
        <v>1969.0526315789473</v>
      </c>
    </row>
    <row r="272" spans="1:6" ht="12" customHeight="1" x14ac:dyDescent="0.2">
      <c r="A272" s="15">
        <f t="shared" si="4"/>
        <v>267</v>
      </c>
      <c r="B272" s="46">
        <v>308</v>
      </c>
      <c r="C272" s="16" t="s">
        <v>469</v>
      </c>
      <c r="D272" s="7">
        <v>26719</v>
      </c>
      <c r="E272" s="7">
        <v>25</v>
      </c>
      <c r="F272" s="78">
        <v>1068.76</v>
      </c>
    </row>
    <row r="273" spans="1:6" ht="12" customHeight="1" x14ac:dyDescent="0.2">
      <c r="A273" s="15">
        <f t="shared" si="4"/>
        <v>268</v>
      </c>
      <c r="B273" s="46">
        <v>309</v>
      </c>
      <c r="C273" s="16" t="s">
        <v>470</v>
      </c>
      <c r="D273" s="7">
        <v>66914</v>
      </c>
      <c r="E273" s="7">
        <v>32</v>
      </c>
      <c r="F273" s="78">
        <v>2091.0625</v>
      </c>
    </row>
    <row r="274" spans="1:6" ht="12" customHeight="1" x14ac:dyDescent="0.2">
      <c r="A274" s="15">
        <f t="shared" si="4"/>
        <v>269</v>
      </c>
      <c r="B274" s="46">
        <v>310</v>
      </c>
      <c r="C274" s="16" t="s">
        <v>471</v>
      </c>
      <c r="D274" s="7">
        <v>13517</v>
      </c>
      <c r="E274" s="7">
        <v>10</v>
      </c>
      <c r="F274" s="78">
        <v>1351.7</v>
      </c>
    </row>
    <row r="275" spans="1:6" ht="12" customHeight="1" x14ac:dyDescent="0.2">
      <c r="A275" s="15">
        <f t="shared" si="4"/>
        <v>270</v>
      </c>
      <c r="B275" s="46">
        <v>311</v>
      </c>
      <c r="C275" s="16" t="s">
        <v>472</v>
      </c>
      <c r="D275" s="7">
        <v>19442</v>
      </c>
      <c r="E275" s="7">
        <v>10</v>
      </c>
      <c r="F275" s="78">
        <v>1944.2</v>
      </c>
    </row>
    <row r="276" spans="1:6" s="82" customFormat="1" ht="12" customHeight="1" x14ac:dyDescent="0.2">
      <c r="A276" s="15">
        <f t="shared" si="4"/>
        <v>271</v>
      </c>
      <c r="B276" s="46">
        <v>312</v>
      </c>
      <c r="C276" s="16" t="s">
        <v>473</v>
      </c>
      <c r="D276" s="7">
        <v>5440</v>
      </c>
      <c r="E276" s="7">
        <v>6</v>
      </c>
      <c r="F276" s="78">
        <v>906.66666666666663</v>
      </c>
    </row>
    <row r="277" spans="1:6" s="82" customFormat="1" ht="12" customHeight="1" x14ac:dyDescent="0.2">
      <c r="A277" s="15">
        <f t="shared" si="4"/>
        <v>272</v>
      </c>
      <c r="B277" s="46">
        <v>313</v>
      </c>
      <c r="C277" s="16" t="s">
        <v>474</v>
      </c>
      <c r="D277" s="7">
        <v>7839</v>
      </c>
      <c r="E277" s="7">
        <v>5</v>
      </c>
      <c r="F277" s="78">
        <v>1567.8</v>
      </c>
    </row>
    <row r="278" spans="1:6" s="82" customFormat="1" ht="12" customHeight="1" x14ac:dyDescent="0.2">
      <c r="A278" s="15">
        <f t="shared" si="4"/>
        <v>273</v>
      </c>
      <c r="B278" s="46">
        <v>314</v>
      </c>
      <c r="C278" s="16" t="s">
        <v>475</v>
      </c>
      <c r="D278" s="7">
        <v>20000</v>
      </c>
      <c r="E278" s="7">
        <v>16</v>
      </c>
      <c r="F278" s="78">
        <v>1250</v>
      </c>
    </row>
    <row r="279" spans="1:6" s="82" customFormat="1" ht="12" customHeight="1" x14ac:dyDescent="0.2">
      <c r="A279" s="15">
        <f t="shared" si="4"/>
        <v>274</v>
      </c>
      <c r="B279" s="46">
        <v>315</v>
      </c>
      <c r="C279" s="16" t="s">
        <v>476</v>
      </c>
      <c r="D279" s="7">
        <v>9226</v>
      </c>
      <c r="E279" s="7">
        <v>6</v>
      </c>
      <c r="F279" s="78">
        <v>1537.6666666666667</v>
      </c>
    </row>
    <row r="280" spans="1:6" s="82" customFormat="1" ht="12" customHeight="1" x14ac:dyDescent="0.2">
      <c r="A280" s="15">
        <f t="shared" si="4"/>
        <v>275</v>
      </c>
      <c r="B280" s="46">
        <v>316</v>
      </c>
      <c r="C280" s="16" t="s">
        <v>477</v>
      </c>
      <c r="D280" s="7">
        <v>7001</v>
      </c>
      <c r="E280" s="7">
        <v>3</v>
      </c>
      <c r="F280" s="78">
        <v>2333.6666666666665</v>
      </c>
    </row>
    <row r="281" spans="1:6" s="82" customFormat="1" ht="12" customHeight="1" x14ac:dyDescent="0.2">
      <c r="A281" s="15">
        <f t="shared" si="4"/>
        <v>276</v>
      </c>
      <c r="B281" s="46">
        <v>317</v>
      </c>
      <c r="C281" s="16" t="s">
        <v>478</v>
      </c>
      <c r="D281" s="7">
        <v>13567</v>
      </c>
      <c r="E281" s="7">
        <v>10</v>
      </c>
      <c r="F281" s="78">
        <v>1356.7</v>
      </c>
    </row>
    <row r="282" spans="1:6" s="82" customFormat="1" ht="12" customHeight="1" x14ac:dyDescent="0.2">
      <c r="A282" s="15">
        <f t="shared" si="4"/>
        <v>277</v>
      </c>
      <c r="B282" s="46">
        <v>318</v>
      </c>
      <c r="C282" s="16" t="s">
        <v>479</v>
      </c>
      <c r="D282" s="7">
        <v>9420</v>
      </c>
      <c r="E282" s="7">
        <v>9</v>
      </c>
      <c r="F282" s="78">
        <v>1046.6666666666667</v>
      </c>
    </row>
    <row r="283" spans="1:6" s="82" customFormat="1" ht="12" customHeight="1" x14ac:dyDescent="0.2">
      <c r="A283" s="15">
        <f t="shared" si="4"/>
        <v>278</v>
      </c>
      <c r="B283" s="46">
        <v>319</v>
      </c>
      <c r="C283" s="16" t="s">
        <v>480</v>
      </c>
      <c r="D283" s="7">
        <v>76826</v>
      </c>
      <c r="E283" s="7">
        <v>63</v>
      </c>
      <c r="F283" s="78">
        <v>1219.4603174603174</v>
      </c>
    </row>
    <row r="284" spans="1:6" s="82" customFormat="1" ht="12" customHeight="1" x14ac:dyDescent="0.2">
      <c r="A284" s="15">
        <f t="shared" si="4"/>
        <v>279</v>
      </c>
      <c r="B284" s="46">
        <v>320</v>
      </c>
      <c r="C284" s="16" t="s">
        <v>481</v>
      </c>
      <c r="D284" s="7">
        <v>16755</v>
      </c>
      <c r="E284" s="7">
        <v>14</v>
      </c>
      <c r="F284" s="78">
        <v>1196.7857142857142</v>
      </c>
    </row>
    <row r="285" spans="1:6" s="82" customFormat="1" ht="12" customHeight="1" x14ac:dyDescent="0.2">
      <c r="A285" s="15">
        <f t="shared" si="4"/>
        <v>280</v>
      </c>
      <c r="B285" s="46">
        <v>321</v>
      </c>
      <c r="C285" s="16" t="s">
        <v>482</v>
      </c>
      <c r="D285" s="7">
        <v>44548</v>
      </c>
      <c r="E285" s="7">
        <v>17</v>
      </c>
      <c r="F285" s="78">
        <v>2620.4705882352941</v>
      </c>
    </row>
    <row r="286" spans="1:6" s="82" customFormat="1" ht="12" customHeight="1" x14ac:dyDescent="0.2">
      <c r="A286" s="15">
        <f t="shared" si="4"/>
        <v>281</v>
      </c>
      <c r="B286" s="46">
        <v>322</v>
      </c>
      <c r="C286" s="16" t="s">
        <v>483</v>
      </c>
      <c r="D286" s="7">
        <v>435</v>
      </c>
      <c r="E286" s="7">
        <v>1</v>
      </c>
      <c r="F286" s="78">
        <v>435</v>
      </c>
    </row>
    <row r="287" spans="1:6" s="82" customFormat="1" ht="12" customHeight="1" x14ac:dyDescent="0.2">
      <c r="A287" s="15">
        <f t="shared" si="4"/>
        <v>282</v>
      </c>
      <c r="B287" s="46">
        <v>323</v>
      </c>
      <c r="C287" s="16" t="s">
        <v>484</v>
      </c>
      <c r="D287" s="7">
        <v>27000</v>
      </c>
      <c r="E287" s="7">
        <v>18</v>
      </c>
      <c r="F287" s="78">
        <v>1500</v>
      </c>
    </row>
    <row r="288" spans="1:6" s="82" customFormat="1" ht="12" customHeight="1" x14ac:dyDescent="0.2">
      <c r="A288" s="15">
        <f t="shared" si="4"/>
        <v>283</v>
      </c>
      <c r="B288" s="46">
        <v>324</v>
      </c>
      <c r="C288" s="16" t="s">
        <v>485</v>
      </c>
      <c r="D288" s="7">
        <v>275917</v>
      </c>
      <c r="E288" s="7">
        <v>188</v>
      </c>
      <c r="F288" s="78">
        <v>1467.6436170212767</v>
      </c>
    </row>
    <row r="289" spans="1:6" s="82" customFormat="1" ht="12" customHeight="1" x14ac:dyDescent="0.2">
      <c r="A289" s="15">
        <f t="shared" si="4"/>
        <v>284</v>
      </c>
      <c r="B289" s="46">
        <v>328</v>
      </c>
      <c r="C289" s="16" t="s">
        <v>489</v>
      </c>
      <c r="D289" s="7">
        <v>12581</v>
      </c>
      <c r="E289" s="7">
        <v>7</v>
      </c>
      <c r="F289" s="78">
        <v>1797.2857142857142</v>
      </c>
    </row>
    <row r="290" spans="1:6" s="82" customFormat="1" ht="12" customHeight="1" x14ac:dyDescent="0.2">
      <c r="A290" s="15">
        <f t="shared" si="4"/>
        <v>285</v>
      </c>
      <c r="B290" s="46">
        <v>329</v>
      </c>
      <c r="C290" s="16" t="s">
        <v>490</v>
      </c>
      <c r="D290" s="7">
        <v>23259</v>
      </c>
      <c r="E290" s="7">
        <v>13</v>
      </c>
      <c r="F290" s="78">
        <v>1789.1538461538462</v>
      </c>
    </row>
    <row r="291" spans="1:6" s="82" customFormat="1" ht="12" customHeight="1" x14ac:dyDescent="0.2">
      <c r="A291" s="15">
        <f t="shared" si="4"/>
        <v>286</v>
      </c>
      <c r="B291" s="46">
        <v>330</v>
      </c>
      <c r="C291" s="16" t="s">
        <v>491</v>
      </c>
      <c r="D291" s="7">
        <v>9869</v>
      </c>
      <c r="E291" s="7">
        <v>7</v>
      </c>
      <c r="F291" s="78">
        <v>1409.8571428571429</v>
      </c>
    </row>
    <row r="292" spans="1:6" s="82" customFormat="1" ht="12" customHeight="1" x14ac:dyDescent="0.2">
      <c r="A292" s="15">
        <f t="shared" si="4"/>
        <v>287</v>
      </c>
      <c r="B292" s="46">
        <v>331</v>
      </c>
      <c r="C292" s="16" t="s">
        <v>492</v>
      </c>
      <c r="D292" s="7">
        <v>12800</v>
      </c>
      <c r="E292" s="7">
        <v>8</v>
      </c>
      <c r="F292" s="78">
        <v>1600</v>
      </c>
    </row>
    <row r="293" spans="1:6" s="82" customFormat="1" ht="12" customHeight="1" x14ac:dyDescent="0.2">
      <c r="A293" s="15">
        <f t="shared" si="4"/>
        <v>288</v>
      </c>
      <c r="B293" s="46">
        <v>332</v>
      </c>
      <c r="C293" s="16" t="s">
        <v>493</v>
      </c>
      <c r="D293" s="7">
        <v>5643</v>
      </c>
      <c r="E293" s="7">
        <v>4</v>
      </c>
      <c r="F293" s="78">
        <v>1410.75</v>
      </c>
    </row>
    <row r="294" spans="1:6" s="82" customFormat="1" ht="12" customHeight="1" x14ac:dyDescent="0.2">
      <c r="A294" s="15">
        <f t="shared" si="4"/>
        <v>289</v>
      </c>
      <c r="B294" s="46">
        <v>333</v>
      </c>
      <c r="C294" s="16" t="s">
        <v>494</v>
      </c>
      <c r="D294" s="7">
        <v>25312</v>
      </c>
      <c r="E294" s="7">
        <v>13</v>
      </c>
      <c r="F294" s="78">
        <v>1947.0769230769231</v>
      </c>
    </row>
    <row r="295" spans="1:6" s="82" customFormat="1" ht="12" customHeight="1" x14ac:dyDescent="0.2">
      <c r="A295" s="15">
        <f t="shared" si="4"/>
        <v>290</v>
      </c>
      <c r="B295" s="46">
        <v>334</v>
      </c>
      <c r="C295" s="16" t="s">
        <v>495</v>
      </c>
      <c r="D295" s="7">
        <v>38613</v>
      </c>
      <c r="E295" s="7">
        <v>17</v>
      </c>
      <c r="F295" s="78">
        <v>2271.3529411764707</v>
      </c>
    </row>
    <row r="296" spans="1:6" s="82" customFormat="1" ht="12" customHeight="1" x14ac:dyDescent="0.2">
      <c r="A296" s="15">
        <f t="shared" si="4"/>
        <v>291</v>
      </c>
      <c r="B296" s="46">
        <v>335</v>
      </c>
      <c r="C296" s="16" t="s">
        <v>496</v>
      </c>
      <c r="D296" s="7">
        <v>895</v>
      </c>
      <c r="E296" s="7">
        <v>1</v>
      </c>
      <c r="F296" s="78">
        <v>895</v>
      </c>
    </row>
    <row r="297" spans="1:6" s="82" customFormat="1" ht="12" customHeight="1" x14ac:dyDescent="0.2">
      <c r="A297" s="15">
        <f t="shared" si="4"/>
        <v>292</v>
      </c>
      <c r="B297" s="46">
        <v>339</v>
      </c>
      <c r="C297" s="16" t="s">
        <v>500</v>
      </c>
      <c r="D297" s="7">
        <v>5300</v>
      </c>
      <c r="E297" s="7">
        <v>3</v>
      </c>
      <c r="F297" s="78">
        <v>1766.6666666666667</v>
      </c>
    </row>
    <row r="298" spans="1:6" s="82" customFormat="1" ht="12" customHeight="1" x14ac:dyDescent="0.2">
      <c r="A298" s="15">
        <f t="shared" si="4"/>
        <v>293</v>
      </c>
      <c r="B298" s="46">
        <v>340</v>
      </c>
      <c r="C298" s="16" t="s">
        <v>501</v>
      </c>
      <c r="D298" s="7">
        <v>10000</v>
      </c>
      <c r="E298" s="7">
        <v>8</v>
      </c>
      <c r="F298" s="78">
        <v>1250</v>
      </c>
    </row>
    <row r="299" spans="1:6" s="82" customFormat="1" ht="12" customHeight="1" x14ac:dyDescent="0.2">
      <c r="A299" s="15">
        <f t="shared" si="4"/>
        <v>294</v>
      </c>
      <c r="B299" s="46">
        <v>341</v>
      </c>
      <c r="C299" s="16" t="s">
        <v>502</v>
      </c>
      <c r="D299" s="7">
        <v>27637</v>
      </c>
      <c r="E299" s="7">
        <v>23</v>
      </c>
      <c r="F299" s="78">
        <v>1201.608695652174</v>
      </c>
    </row>
    <row r="300" spans="1:6" s="218" customFormat="1" ht="12" customHeight="1" x14ac:dyDescent="0.2">
      <c r="A300" s="15">
        <f t="shared" si="4"/>
        <v>295</v>
      </c>
      <c r="B300" s="46">
        <v>342</v>
      </c>
      <c r="C300" s="16" t="s">
        <v>503</v>
      </c>
      <c r="D300" s="7">
        <v>8000</v>
      </c>
      <c r="E300" s="7">
        <v>3</v>
      </c>
      <c r="F300" s="78">
        <v>2666.6666666666665</v>
      </c>
    </row>
    <row r="301" spans="1:6" s="218" customFormat="1" ht="12" customHeight="1" x14ac:dyDescent="0.2">
      <c r="A301" s="15">
        <f t="shared" si="4"/>
        <v>296</v>
      </c>
      <c r="B301" s="46">
        <v>343</v>
      </c>
      <c r="C301" s="16" t="s">
        <v>504</v>
      </c>
      <c r="D301" s="7">
        <v>18349</v>
      </c>
      <c r="E301" s="7">
        <v>14</v>
      </c>
      <c r="F301" s="78">
        <v>1310.6428571428571</v>
      </c>
    </row>
    <row r="302" spans="1:6" s="218" customFormat="1" ht="12" customHeight="1" x14ac:dyDescent="0.2">
      <c r="A302" s="15">
        <f t="shared" si="4"/>
        <v>297</v>
      </c>
      <c r="B302" s="46">
        <v>345</v>
      </c>
      <c r="C302" s="16" t="s">
        <v>506</v>
      </c>
      <c r="D302" s="7">
        <v>86386</v>
      </c>
      <c r="E302" s="7">
        <v>71</v>
      </c>
      <c r="F302" s="78">
        <v>1216.7042253521126</v>
      </c>
    </row>
    <row r="303" spans="1:6" s="218" customFormat="1" ht="12" customHeight="1" x14ac:dyDescent="0.2">
      <c r="A303" s="15">
        <f t="shared" si="4"/>
        <v>298</v>
      </c>
      <c r="B303" s="46">
        <v>346</v>
      </c>
      <c r="C303" s="16" t="s">
        <v>507</v>
      </c>
      <c r="D303" s="7">
        <v>3822</v>
      </c>
      <c r="E303" s="7">
        <v>2</v>
      </c>
      <c r="F303" s="78">
        <v>1911</v>
      </c>
    </row>
    <row r="304" spans="1:6" s="218" customFormat="1" ht="12" customHeight="1" x14ac:dyDescent="0.2">
      <c r="A304" s="15">
        <f t="shared" si="4"/>
        <v>299</v>
      </c>
      <c r="B304" s="46">
        <v>347</v>
      </c>
      <c r="C304" s="16" t="s">
        <v>508</v>
      </c>
      <c r="D304" s="7">
        <v>2375</v>
      </c>
      <c r="E304" s="7">
        <v>1</v>
      </c>
      <c r="F304" s="78">
        <v>2375</v>
      </c>
    </row>
    <row r="305" spans="1:6" s="218" customFormat="1" ht="12" customHeight="1" x14ac:dyDescent="0.2">
      <c r="A305" s="15">
        <f t="shared" si="4"/>
        <v>300</v>
      </c>
      <c r="B305" s="46">
        <v>349</v>
      </c>
      <c r="C305" s="16" t="s">
        <v>510</v>
      </c>
      <c r="D305" s="7">
        <v>12800</v>
      </c>
      <c r="E305" s="7">
        <v>11</v>
      </c>
      <c r="F305" s="78">
        <v>1163.6363636363637</v>
      </c>
    </row>
    <row r="306" spans="1:6" s="218" customFormat="1" ht="12" customHeight="1" x14ac:dyDescent="0.2">
      <c r="A306" s="15">
        <f t="shared" si="4"/>
        <v>301</v>
      </c>
      <c r="B306" s="46">
        <v>350</v>
      </c>
      <c r="C306" s="16" t="s">
        <v>511</v>
      </c>
      <c r="D306" s="7">
        <v>8080</v>
      </c>
      <c r="E306" s="7">
        <v>6</v>
      </c>
      <c r="F306" s="78">
        <v>1346.6666666666667</v>
      </c>
    </row>
    <row r="307" spans="1:6" s="224" customFormat="1" ht="12" customHeight="1" x14ac:dyDescent="0.2">
      <c r="A307" s="15">
        <f t="shared" si="4"/>
        <v>302</v>
      </c>
      <c r="B307" s="46">
        <v>351</v>
      </c>
      <c r="C307" s="16" t="s">
        <v>512</v>
      </c>
      <c r="D307" s="7">
        <v>2400</v>
      </c>
      <c r="E307" s="7">
        <v>1</v>
      </c>
      <c r="F307" s="78">
        <v>2400</v>
      </c>
    </row>
    <row r="308" spans="1:6" s="224" customFormat="1" ht="12" customHeight="1" x14ac:dyDescent="0.2">
      <c r="A308" s="15">
        <f t="shared" si="4"/>
        <v>303</v>
      </c>
      <c r="B308" s="46">
        <v>353</v>
      </c>
      <c r="C308" s="16" t="s">
        <v>514</v>
      </c>
      <c r="D308" s="7">
        <v>10666</v>
      </c>
      <c r="E308" s="7">
        <v>7</v>
      </c>
      <c r="F308" s="78">
        <v>1523.7142857142858</v>
      </c>
    </row>
    <row r="309" spans="1:6" s="224" customFormat="1" ht="12" customHeight="1" x14ac:dyDescent="0.2">
      <c r="A309" s="15">
        <f t="shared" si="4"/>
        <v>304</v>
      </c>
      <c r="B309" s="46">
        <v>354</v>
      </c>
      <c r="C309" s="16" t="s">
        <v>515</v>
      </c>
      <c r="D309" s="7">
        <v>20513</v>
      </c>
      <c r="E309" s="7">
        <v>11</v>
      </c>
      <c r="F309" s="78">
        <v>1864.8181818181818</v>
      </c>
    </row>
    <row r="310" spans="1:6" s="224" customFormat="1" ht="12" customHeight="1" x14ac:dyDescent="0.2">
      <c r="A310" s="15">
        <f t="shared" si="4"/>
        <v>305</v>
      </c>
      <c r="B310" s="46">
        <v>355</v>
      </c>
      <c r="C310" s="16" t="s">
        <v>516</v>
      </c>
      <c r="D310" s="7">
        <v>1200</v>
      </c>
      <c r="E310" s="7">
        <v>1</v>
      </c>
      <c r="F310" s="78">
        <v>1200</v>
      </c>
    </row>
    <row r="311" spans="1:6" s="224" customFormat="1" ht="12" customHeight="1" x14ac:dyDescent="0.2">
      <c r="A311" s="15">
        <f t="shared" si="4"/>
        <v>306</v>
      </c>
      <c r="B311" s="46">
        <v>357</v>
      </c>
      <c r="C311" s="16" t="s">
        <v>518</v>
      </c>
      <c r="D311" s="7">
        <v>18600</v>
      </c>
      <c r="E311" s="7">
        <v>12</v>
      </c>
      <c r="F311" s="78">
        <v>1550</v>
      </c>
    </row>
    <row r="312" spans="1:6" s="224" customFormat="1" ht="12" customHeight="1" x14ac:dyDescent="0.2">
      <c r="A312" s="15">
        <f t="shared" si="4"/>
        <v>307</v>
      </c>
      <c r="B312" s="46">
        <v>358</v>
      </c>
      <c r="C312" s="16" t="s">
        <v>519</v>
      </c>
      <c r="D312" s="7">
        <v>24931</v>
      </c>
      <c r="E312" s="7">
        <v>13</v>
      </c>
      <c r="F312" s="78">
        <v>1917.7692307692307</v>
      </c>
    </row>
    <row r="313" spans="1:6" s="224" customFormat="1" ht="12" customHeight="1" x14ac:dyDescent="0.2">
      <c r="A313" s="15">
        <f t="shared" si="4"/>
        <v>308</v>
      </c>
      <c r="B313" s="46">
        <v>359</v>
      </c>
      <c r="C313" s="16" t="s">
        <v>520</v>
      </c>
      <c r="D313" s="7">
        <v>115796</v>
      </c>
      <c r="E313" s="7">
        <v>45</v>
      </c>
      <c r="F313" s="78">
        <v>2573.2444444444445</v>
      </c>
    </row>
    <row r="314" spans="1:6" s="224" customFormat="1" ht="12" customHeight="1" x14ac:dyDescent="0.2">
      <c r="A314" s="15">
        <f t="shared" si="4"/>
        <v>309</v>
      </c>
      <c r="B314" s="46">
        <v>360</v>
      </c>
      <c r="C314" s="16" t="s">
        <v>521</v>
      </c>
      <c r="D314" s="7">
        <v>14363</v>
      </c>
      <c r="E314" s="7">
        <v>10</v>
      </c>
      <c r="F314" s="78">
        <v>1436.3</v>
      </c>
    </row>
    <row r="315" spans="1:6" s="224" customFormat="1" ht="12" customHeight="1" x14ac:dyDescent="0.2">
      <c r="A315" s="15">
        <f t="shared" si="4"/>
        <v>310</v>
      </c>
      <c r="B315" s="46">
        <v>361</v>
      </c>
      <c r="C315" s="16" t="s">
        <v>522</v>
      </c>
      <c r="D315" s="7">
        <v>14754</v>
      </c>
      <c r="E315" s="7">
        <v>8</v>
      </c>
      <c r="F315" s="78">
        <v>1844.25</v>
      </c>
    </row>
    <row r="316" spans="1:6" s="224" customFormat="1" ht="12" customHeight="1" x14ac:dyDescent="0.2">
      <c r="A316" s="15">
        <f t="shared" si="4"/>
        <v>311</v>
      </c>
      <c r="B316" s="46">
        <v>362</v>
      </c>
      <c r="C316" s="16" t="s">
        <v>523</v>
      </c>
      <c r="D316" s="7">
        <v>5800</v>
      </c>
      <c r="E316" s="7">
        <v>2</v>
      </c>
      <c r="F316" s="78">
        <v>2900</v>
      </c>
    </row>
    <row r="317" spans="1:6" s="224" customFormat="1" ht="12" customHeight="1" x14ac:dyDescent="0.2">
      <c r="A317" s="15">
        <f t="shared" si="4"/>
        <v>312</v>
      </c>
      <c r="B317" s="46">
        <v>363</v>
      </c>
      <c r="C317" s="16" t="s">
        <v>524</v>
      </c>
      <c r="D317" s="7">
        <v>5120</v>
      </c>
      <c r="E317" s="7">
        <v>2</v>
      </c>
      <c r="F317" s="78">
        <v>2560</v>
      </c>
    </row>
    <row r="318" spans="1:6" s="224" customFormat="1" ht="12" customHeight="1" x14ac:dyDescent="0.2">
      <c r="A318" s="15">
        <f t="shared" si="4"/>
        <v>313</v>
      </c>
      <c r="B318" s="46">
        <v>364</v>
      </c>
      <c r="C318" s="16" t="s">
        <v>525</v>
      </c>
      <c r="D318" s="7">
        <v>48700</v>
      </c>
      <c r="E318" s="7">
        <v>32</v>
      </c>
      <c r="F318" s="78">
        <v>1521.875</v>
      </c>
    </row>
    <row r="319" spans="1:6" s="224" customFormat="1" ht="12" customHeight="1" x14ac:dyDescent="0.2">
      <c r="A319" s="15">
        <f t="shared" si="4"/>
        <v>314</v>
      </c>
      <c r="B319" s="46">
        <v>365</v>
      </c>
      <c r="C319" s="16" t="s">
        <v>526</v>
      </c>
      <c r="D319" s="7">
        <v>28257</v>
      </c>
      <c r="E319" s="7">
        <v>10</v>
      </c>
      <c r="F319" s="78">
        <v>2825.7</v>
      </c>
    </row>
    <row r="320" spans="1:6" s="228" customFormat="1" ht="12" customHeight="1" x14ac:dyDescent="0.2">
      <c r="A320" s="15">
        <f t="shared" si="4"/>
        <v>315</v>
      </c>
      <c r="B320" s="46">
        <v>366</v>
      </c>
      <c r="C320" s="16" t="s">
        <v>527</v>
      </c>
      <c r="D320" s="7">
        <v>23500</v>
      </c>
      <c r="E320" s="7">
        <v>2</v>
      </c>
      <c r="F320" s="78">
        <v>11750</v>
      </c>
    </row>
    <row r="321" spans="1:6" s="228" customFormat="1" ht="12" customHeight="1" x14ac:dyDescent="0.2">
      <c r="A321" s="15">
        <f t="shared" si="4"/>
        <v>316</v>
      </c>
      <c r="B321" s="46">
        <v>367</v>
      </c>
      <c r="C321" s="16" t="s">
        <v>528</v>
      </c>
      <c r="D321" s="7">
        <v>3190</v>
      </c>
      <c r="E321" s="7">
        <v>2</v>
      </c>
      <c r="F321" s="78">
        <v>1595</v>
      </c>
    </row>
    <row r="322" spans="1:6" s="228" customFormat="1" ht="12" customHeight="1" x14ac:dyDescent="0.2">
      <c r="A322" s="15">
        <f t="shared" si="4"/>
        <v>317</v>
      </c>
      <c r="B322" s="46">
        <v>368</v>
      </c>
      <c r="C322" s="16" t="s">
        <v>529</v>
      </c>
      <c r="D322" s="7">
        <v>6899</v>
      </c>
      <c r="E322" s="7">
        <v>5</v>
      </c>
      <c r="F322" s="78">
        <v>1379.8</v>
      </c>
    </row>
    <row r="323" spans="1:6" s="228" customFormat="1" ht="12" customHeight="1" x14ac:dyDescent="0.2">
      <c r="A323" s="15">
        <f t="shared" si="4"/>
        <v>318</v>
      </c>
      <c r="B323" s="46">
        <v>370</v>
      </c>
      <c r="C323" s="16" t="s">
        <v>531</v>
      </c>
      <c r="D323" s="7">
        <v>34697</v>
      </c>
      <c r="E323" s="7">
        <v>10</v>
      </c>
      <c r="F323" s="78">
        <v>3469.7</v>
      </c>
    </row>
    <row r="324" spans="1:6" s="228" customFormat="1" ht="12" customHeight="1" x14ac:dyDescent="0.2">
      <c r="A324" s="15">
        <f t="shared" si="4"/>
        <v>319</v>
      </c>
      <c r="B324" s="46">
        <v>371</v>
      </c>
      <c r="C324" s="16" t="s">
        <v>532</v>
      </c>
      <c r="D324" s="7">
        <v>4039</v>
      </c>
      <c r="E324" s="7">
        <v>3</v>
      </c>
      <c r="F324" s="78">
        <v>1346.3333333333333</v>
      </c>
    </row>
    <row r="325" spans="1:6" s="228" customFormat="1" ht="12" customHeight="1" x14ac:dyDescent="0.2">
      <c r="A325" s="15">
        <f t="shared" si="4"/>
        <v>320</v>
      </c>
      <c r="B325" s="46">
        <v>373</v>
      </c>
      <c r="C325" s="16" t="s">
        <v>534</v>
      </c>
      <c r="D325" s="7">
        <v>20539</v>
      </c>
      <c r="E325" s="7">
        <v>8</v>
      </c>
      <c r="F325" s="78">
        <v>2567.375</v>
      </c>
    </row>
    <row r="326" spans="1:6" s="228" customFormat="1" ht="12" customHeight="1" x14ac:dyDescent="0.2">
      <c r="A326" s="15">
        <f t="shared" si="4"/>
        <v>321</v>
      </c>
      <c r="B326" s="46">
        <v>374</v>
      </c>
      <c r="C326" s="16" t="s">
        <v>535</v>
      </c>
      <c r="D326" s="7">
        <v>49710</v>
      </c>
      <c r="E326" s="7">
        <v>26</v>
      </c>
      <c r="F326" s="78">
        <v>1911.9230769230769</v>
      </c>
    </row>
    <row r="327" spans="1:6" s="224" customFormat="1" ht="12" customHeight="1" x14ac:dyDescent="0.2">
      <c r="A327" s="15">
        <f t="shared" si="4"/>
        <v>322</v>
      </c>
      <c r="B327" s="46">
        <v>376</v>
      </c>
      <c r="C327" s="16" t="s">
        <v>537</v>
      </c>
      <c r="D327" s="7">
        <v>1592</v>
      </c>
      <c r="E327" s="7">
        <v>1</v>
      </c>
      <c r="F327" s="78">
        <v>1592</v>
      </c>
    </row>
    <row r="328" spans="1:6" s="224" customFormat="1" ht="12" customHeight="1" x14ac:dyDescent="0.2">
      <c r="A328" s="15">
        <f t="shared" si="4"/>
        <v>323</v>
      </c>
      <c r="B328" s="46">
        <v>377</v>
      </c>
      <c r="C328" s="16" t="s">
        <v>538</v>
      </c>
      <c r="D328" s="7">
        <v>14391</v>
      </c>
      <c r="E328" s="7">
        <v>8</v>
      </c>
      <c r="F328" s="78">
        <v>1798.875</v>
      </c>
    </row>
    <row r="329" spans="1:6" s="224" customFormat="1" ht="12" customHeight="1" x14ac:dyDescent="0.2">
      <c r="A329" s="15">
        <f t="shared" si="4"/>
        <v>324</v>
      </c>
      <c r="B329" s="46">
        <v>379</v>
      </c>
      <c r="C329" s="16" t="s">
        <v>540</v>
      </c>
      <c r="D329" s="7">
        <v>113444</v>
      </c>
      <c r="E329" s="7">
        <v>53</v>
      </c>
      <c r="F329" s="78">
        <v>2140.4528301886794</v>
      </c>
    </row>
    <row r="330" spans="1:6" s="224" customFormat="1" ht="12" customHeight="1" x14ac:dyDescent="0.2">
      <c r="A330" s="15">
        <f t="shared" si="4"/>
        <v>325</v>
      </c>
      <c r="B330" s="46">
        <v>380</v>
      </c>
      <c r="C330" s="16" t="s">
        <v>541</v>
      </c>
      <c r="D330" s="7">
        <v>5200</v>
      </c>
      <c r="E330" s="7">
        <v>2</v>
      </c>
      <c r="F330" s="78">
        <v>2600</v>
      </c>
    </row>
    <row r="331" spans="1:6" s="25" customFormat="1" ht="12" customHeight="1" x14ac:dyDescent="0.2">
      <c r="A331" s="90" t="s">
        <v>4</v>
      </c>
      <c r="B331" s="91" t="s">
        <v>4</v>
      </c>
      <c r="C331" s="92" t="s">
        <v>3</v>
      </c>
      <c r="D331" s="93">
        <f>SUM(D6:D330)</f>
        <v>9083292</v>
      </c>
      <c r="E331" s="93">
        <f>SUM(E6:E330)</f>
        <v>5396</v>
      </c>
      <c r="F331" s="94" t="s">
        <v>5</v>
      </c>
    </row>
  </sheetData>
  <sheetProtection algorithmName="SHA-512" hashValue="DWe0kWUh+M6VaVJBfLnD4Wb3Fp1AqqZuQH2P7oAONqReTsyEUOkdvUeVd4lWpQ3dvnvaMTNU5d+rrnBuUdsvJg==" saltValue="kO6N3wtnt7frwcJf/uAgcQ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0" orientation="portrait" horizontalDpi="1200" verticalDpi="1200" r:id="rId1"/>
  <headerFooter alignWithMargins="0"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FF00"/>
  </sheetPr>
  <dimension ref="A1:G385"/>
  <sheetViews>
    <sheetView zoomScale="115" zoomScaleNormal="115" workbookViewId="0">
      <pane ySplit="4" topLeftCell="A5" activePane="bottomLeft" state="frozen"/>
      <selection pane="bottomLeft" activeCell="A5" sqref="A5"/>
    </sheetView>
  </sheetViews>
  <sheetFormatPr defaultRowHeight="12.75" customHeight="1" x14ac:dyDescent="0.2"/>
  <cols>
    <col min="1" max="1" width="3.85546875" customWidth="1"/>
    <col min="2" max="2" width="19" style="2" customWidth="1"/>
    <col min="3" max="3" width="10.85546875" style="1" customWidth="1"/>
    <col min="4" max="5" width="11.7109375" style="1" bestFit="1" customWidth="1"/>
    <col min="6" max="6" width="8.42578125" style="48" customWidth="1"/>
    <col min="7" max="7" width="14.5703125" style="1" customWidth="1"/>
    <col min="8" max="16384" width="9.140625" style="1"/>
  </cols>
  <sheetData>
    <row r="1" spans="1:7" ht="20.100000000000001" customHeight="1" x14ac:dyDescent="0.2">
      <c r="A1" s="237" t="s">
        <v>120</v>
      </c>
      <c r="B1" s="237"/>
      <c r="C1" s="237"/>
      <c r="D1" s="237"/>
      <c r="E1" s="237"/>
      <c r="F1" s="237"/>
      <c r="G1" s="237"/>
    </row>
    <row r="2" spans="1:7" ht="14.1" customHeight="1" x14ac:dyDescent="0.2"/>
    <row r="3" spans="1:7" s="39" customFormat="1" ht="28.5" customHeight="1" x14ac:dyDescent="0.2">
      <c r="A3" s="110" t="s">
        <v>1</v>
      </c>
      <c r="B3" s="111" t="s">
        <v>0</v>
      </c>
      <c r="C3" s="112" t="s">
        <v>34</v>
      </c>
      <c r="D3" s="112" t="s">
        <v>35</v>
      </c>
      <c r="E3" s="112" t="s">
        <v>2</v>
      </c>
      <c r="F3" s="113" t="s">
        <v>60</v>
      </c>
      <c r="G3" s="114" t="s">
        <v>11</v>
      </c>
    </row>
    <row r="4" spans="1:7" s="59" customFormat="1" ht="12" customHeight="1" x14ac:dyDescent="0.2">
      <c r="A4" s="115">
        <v>1</v>
      </c>
      <c r="B4" s="116">
        <v>2</v>
      </c>
      <c r="C4" s="116">
        <v>3</v>
      </c>
      <c r="D4" s="116">
        <v>4</v>
      </c>
      <c r="E4" s="116">
        <v>5</v>
      </c>
      <c r="F4" s="117">
        <v>6</v>
      </c>
      <c r="G4" s="118">
        <v>7</v>
      </c>
    </row>
    <row r="5" spans="1:7" s="26" customFormat="1" ht="12" customHeight="1" x14ac:dyDescent="0.2">
      <c r="A5" s="17">
        <v>1</v>
      </c>
      <c r="B5" s="40" t="s">
        <v>162</v>
      </c>
      <c r="C5" s="22">
        <v>1418353</v>
      </c>
      <c r="D5" s="22">
        <v>1418353</v>
      </c>
      <c r="E5" s="22">
        <v>1418303</v>
      </c>
      <c r="F5" s="75">
        <v>0.99996474784485945</v>
      </c>
      <c r="G5" s="23">
        <v>35457</v>
      </c>
    </row>
    <row r="6" spans="1:7" s="26" customFormat="1" ht="12" customHeight="1" x14ac:dyDescent="0.2">
      <c r="A6" s="17">
        <v>2</v>
      </c>
      <c r="B6" s="40" t="s">
        <v>163</v>
      </c>
      <c r="C6" s="22">
        <v>2756684</v>
      </c>
      <c r="D6" s="22">
        <v>2756585</v>
      </c>
      <c r="E6" s="22">
        <v>2755994</v>
      </c>
      <c r="F6" s="75">
        <v>0.99974969927637702</v>
      </c>
      <c r="G6" s="23">
        <v>68901</v>
      </c>
    </row>
    <row r="7" spans="1:7" s="26" customFormat="1" ht="12" customHeight="1" x14ac:dyDescent="0.2">
      <c r="A7" s="17">
        <v>3</v>
      </c>
      <c r="B7" s="40" t="s">
        <v>164</v>
      </c>
      <c r="C7" s="22">
        <v>2539514</v>
      </c>
      <c r="D7" s="22">
        <v>2415044</v>
      </c>
      <c r="E7" s="22">
        <v>2415022</v>
      </c>
      <c r="F7" s="75">
        <v>0.95097802177897028</v>
      </c>
      <c r="G7" s="23">
        <v>60376</v>
      </c>
    </row>
    <row r="8" spans="1:7" s="26" customFormat="1" ht="12" customHeight="1" x14ac:dyDescent="0.2">
      <c r="A8" s="17">
        <v>4</v>
      </c>
      <c r="B8" s="40" t="s">
        <v>165</v>
      </c>
      <c r="C8" s="22">
        <v>456659</v>
      </c>
      <c r="D8" s="22">
        <v>456659</v>
      </c>
      <c r="E8" s="22">
        <v>456658</v>
      </c>
      <c r="F8" s="75">
        <v>0.99999781018221479</v>
      </c>
      <c r="G8" s="23">
        <v>11417</v>
      </c>
    </row>
    <row r="9" spans="1:7" s="26" customFormat="1" ht="12" customHeight="1" x14ac:dyDescent="0.2">
      <c r="A9" s="17">
        <v>5</v>
      </c>
      <c r="B9" s="40" t="s">
        <v>166</v>
      </c>
      <c r="C9" s="22">
        <v>1243395</v>
      </c>
      <c r="D9" s="22">
        <v>1243395</v>
      </c>
      <c r="E9" s="22">
        <v>1243322</v>
      </c>
      <c r="F9" s="75">
        <v>0.99994128977517205</v>
      </c>
      <c r="G9" s="23">
        <v>31083</v>
      </c>
    </row>
    <row r="10" spans="1:7" s="26" customFormat="1" ht="12" customHeight="1" x14ac:dyDescent="0.2">
      <c r="A10" s="17">
        <v>6</v>
      </c>
      <c r="B10" s="40" t="s">
        <v>167</v>
      </c>
      <c r="C10" s="22">
        <v>1059373</v>
      </c>
      <c r="D10" s="22">
        <v>1059373</v>
      </c>
      <c r="E10" s="22">
        <v>1059373</v>
      </c>
      <c r="F10" s="75">
        <v>1</v>
      </c>
      <c r="G10" s="23">
        <v>26484</v>
      </c>
    </row>
    <row r="11" spans="1:7" s="26" customFormat="1" ht="12" customHeight="1" x14ac:dyDescent="0.2">
      <c r="A11" s="17">
        <v>7</v>
      </c>
      <c r="B11" s="40" t="s">
        <v>168</v>
      </c>
      <c r="C11" s="22">
        <v>406440</v>
      </c>
      <c r="D11" s="22">
        <v>406440</v>
      </c>
      <c r="E11" s="22">
        <v>406440</v>
      </c>
      <c r="F11" s="75">
        <v>1</v>
      </c>
      <c r="G11" s="23">
        <v>10161</v>
      </c>
    </row>
    <row r="12" spans="1:7" s="26" customFormat="1" ht="12" customHeight="1" x14ac:dyDescent="0.2">
      <c r="A12" s="17">
        <v>8</v>
      </c>
      <c r="B12" s="40" t="s">
        <v>169</v>
      </c>
      <c r="C12" s="22">
        <v>2240244</v>
      </c>
      <c r="D12" s="22">
        <v>2240244</v>
      </c>
      <c r="E12" s="22">
        <v>2239750</v>
      </c>
      <c r="F12" s="75">
        <v>0.99977948830573815</v>
      </c>
      <c r="G12" s="23">
        <v>55994</v>
      </c>
    </row>
    <row r="13" spans="1:7" s="26" customFormat="1" ht="12" customHeight="1" x14ac:dyDescent="0.2">
      <c r="A13" s="17">
        <v>9</v>
      </c>
      <c r="B13" s="40" t="s">
        <v>170</v>
      </c>
      <c r="C13" s="22">
        <v>1327001</v>
      </c>
      <c r="D13" s="22">
        <v>1327001</v>
      </c>
      <c r="E13" s="22">
        <v>1326998</v>
      </c>
      <c r="F13" s="75">
        <v>0.99999773926319568</v>
      </c>
      <c r="G13" s="23">
        <v>33176</v>
      </c>
    </row>
    <row r="14" spans="1:7" s="26" customFormat="1" ht="12" customHeight="1" x14ac:dyDescent="0.2">
      <c r="A14" s="17">
        <v>10</v>
      </c>
      <c r="B14" s="40" t="s">
        <v>171</v>
      </c>
      <c r="C14" s="22">
        <v>1249982</v>
      </c>
      <c r="D14" s="22">
        <v>1249982</v>
      </c>
      <c r="E14" s="22">
        <v>1249977</v>
      </c>
      <c r="F14" s="75">
        <v>0.99999599994239918</v>
      </c>
      <c r="G14" s="23">
        <v>31249</v>
      </c>
    </row>
    <row r="15" spans="1:7" s="26" customFormat="1" ht="12" customHeight="1" x14ac:dyDescent="0.2">
      <c r="A15" s="17">
        <v>11</v>
      </c>
      <c r="B15" s="40" t="s">
        <v>172</v>
      </c>
      <c r="C15" s="22">
        <v>3843829</v>
      </c>
      <c r="D15" s="22">
        <v>3843829</v>
      </c>
      <c r="E15" s="22">
        <v>3842180</v>
      </c>
      <c r="F15" s="75">
        <v>0.99957100068707527</v>
      </c>
      <c r="G15" s="23">
        <v>96055</v>
      </c>
    </row>
    <row r="16" spans="1:7" s="26" customFormat="1" ht="12" customHeight="1" x14ac:dyDescent="0.2">
      <c r="A16" s="17">
        <v>12</v>
      </c>
      <c r="B16" s="40" t="s">
        <v>173</v>
      </c>
      <c r="C16" s="22">
        <v>1069267</v>
      </c>
      <c r="D16" s="22">
        <v>1069267</v>
      </c>
      <c r="E16" s="22">
        <v>1069230</v>
      </c>
      <c r="F16" s="75">
        <v>0.99996539685597707</v>
      </c>
      <c r="G16" s="23">
        <v>26455</v>
      </c>
    </row>
    <row r="17" spans="1:7" s="26" customFormat="1" ht="12" customHeight="1" x14ac:dyDescent="0.2">
      <c r="A17" s="17">
        <v>13</v>
      </c>
      <c r="B17" s="40" t="s">
        <v>174</v>
      </c>
      <c r="C17" s="22">
        <v>1291792</v>
      </c>
      <c r="D17" s="22">
        <v>1291792</v>
      </c>
      <c r="E17" s="22">
        <v>1291792</v>
      </c>
      <c r="F17" s="75">
        <v>1</v>
      </c>
      <c r="G17" s="23">
        <v>32295</v>
      </c>
    </row>
    <row r="18" spans="1:7" s="26" customFormat="1" ht="12" customHeight="1" x14ac:dyDescent="0.2">
      <c r="A18" s="17">
        <v>14</v>
      </c>
      <c r="B18" s="40" t="s">
        <v>175</v>
      </c>
      <c r="C18" s="22">
        <v>2179931</v>
      </c>
      <c r="D18" s="22">
        <v>2179931</v>
      </c>
      <c r="E18" s="22">
        <v>2173443</v>
      </c>
      <c r="F18" s="75">
        <v>0.99702375900888607</v>
      </c>
      <c r="G18" s="23">
        <v>54334</v>
      </c>
    </row>
    <row r="19" spans="1:7" s="26" customFormat="1" ht="12" customHeight="1" x14ac:dyDescent="0.2">
      <c r="A19" s="17">
        <v>15</v>
      </c>
      <c r="B19" s="40" t="s">
        <v>176</v>
      </c>
      <c r="C19" s="22">
        <v>625506</v>
      </c>
      <c r="D19" s="22">
        <v>625506</v>
      </c>
      <c r="E19" s="22">
        <v>625117</v>
      </c>
      <c r="F19" s="75">
        <v>0.99937810348741662</v>
      </c>
      <c r="G19" s="23">
        <v>15538</v>
      </c>
    </row>
    <row r="20" spans="1:7" s="26" customFormat="1" ht="12" customHeight="1" x14ac:dyDescent="0.2">
      <c r="A20" s="17">
        <v>16</v>
      </c>
      <c r="B20" s="40" t="s">
        <v>177</v>
      </c>
      <c r="C20" s="22">
        <v>1060181</v>
      </c>
      <c r="D20" s="22">
        <v>1060181</v>
      </c>
      <c r="E20" s="22">
        <v>1060181</v>
      </c>
      <c r="F20" s="75">
        <v>1</v>
      </c>
      <c r="G20" s="23">
        <v>26504</v>
      </c>
    </row>
    <row r="21" spans="1:7" s="26" customFormat="1" ht="12" customHeight="1" x14ac:dyDescent="0.2">
      <c r="A21" s="17">
        <v>17</v>
      </c>
      <c r="B21" s="40" t="s">
        <v>178</v>
      </c>
      <c r="C21" s="22">
        <v>1131185</v>
      </c>
      <c r="D21" s="22">
        <v>1131185</v>
      </c>
      <c r="E21" s="22">
        <v>1099050</v>
      </c>
      <c r="F21" s="75">
        <v>0.97159173786781117</v>
      </c>
      <c r="G21" s="23">
        <v>27476</v>
      </c>
    </row>
    <row r="22" spans="1:7" s="26" customFormat="1" ht="12" customHeight="1" x14ac:dyDescent="0.2">
      <c r="A22" s="17">
        <v>18</v>
      </c>
      <c r="B22" s="40" t="s">
        <v>179</v>
      </c>
      <c r="C22" s="22">
        <v>1052785</v>
      </c>
      <c r="D22" s="22">
        <v>1052785</v>
      </c>
      <c r="E22" s="22">
        <v>1051161</v>
      </c>
      <c r="F22" s="75">
        <v>0.99845742483033095</v>
      </c>
      <c r="G22" s="23">
        <v>26279</v>
      </c>
    </row>
    <row r="23" spans="1:7" s="26" customFormat="1" ht="12" customHeight="1" x14ac:dyDescent="0.2">
      <c r="A23" s="17">
        <v>19</v>
      </c>
      <c r="B23" s="40" t="s">
        <v>180</v>
      </c>
      <c r="C23" s="22">
        <v>3047656</v>
      </c>
      <c r="D23" s="22">
        <v>3047656</v>
      </c>
      <c r="E23" s="22">
        <v>3047653</v>
      </c>
      <c r="F23" s="75">
        <v>0.99999901563693538</v>
      </c>
      <c r="G23" s="23">
        <v>76191</v>
      </c>
    </row>
    <row r="24" spans="1:7" s="26" customFormat="1" ht="12" customHeight="1" x14ac:dyDescent="0.2">
      <c r="A24" s="17">
        <v>20</v>
      </c>
      <c r="B24" s="40" t="s">
        <v>181</v>
      </c>
      <c r="C24" s="22">
        <v>1361050</v>
      </c>
      <c r="D24" s="22">
        <v>1361050</v>
      </c>
      <c r="E24" s="22">
        <v>1361049</v>
      </c>
      <c r="F24" s="75">
        <v>0.99999926527313476</v>
      </c>
      <c r="G24" s="23">
        <v>34027</v>
      </c>
    </row>
    <row r="25" spans="1:7" s="26" customFormat="1" ht="12" customHeight="1" x14ac:dyDescent="0.2">
      <c r="A25" s="17">
        <v>21</v>
      </c>
      <c r="B25" s="40" t="s">
        <v>182</v>
      </c>
      <c r="C25" s="22">
        <v>682274</v>
      </c>
      <c r="D25" s="22">
        <v>682274</v>
      </c>
      <c r="E25" s="22">
        <v>682274</v>
      </c>
      <c r="F25" s="75">
        <v>1</v>
      </c>
      <c r="G25" s="23">
        <v>17057</v>
      </c>
    </row>
    <row r="26" spans="1:7" s="26" customFormat="1" ht="12" customHeight="1" x14ac:dyDescent="0.2">
      <c r="A26" s="17">
        <v>22</v>
      </c>
      <c r="B26" s="40" t="s">
        <v>183</v>
      </c>
      <c r="C26" s="22">
        <v>364388</v>
      </c>
      <c r="D26" s="22">
        <v>364388</v>
      </c>
      <c r="E26" s="22">
        <v>362566</v>
      </c>
      <c r="F26" s="75">
        <v>0.99499983534035152</v>
      </c>
      <c r="G26" s="23">
        <v>9064</v>
      </c>
    </row>
    <row r="27" spans="1:7" s="26" customFormat="1" ht="12" customHeight="1" x14ac:dyDescent="0.2">
      <c r="A27" s="17">
        <v>23</v>
      </c>
      <c r="B27" s="40" t="s">
        <v>184</v>
      </c>
      <c r="C27" s="22">
        <v>1137423</v>
      </c>
      <c r="D27" s="22">
        <v>1137423</v>
      </c>
      <c r="E27" s="22">
        <v>1137422</v>
      </c>
      <c r="F27" s="75">
        <v>0.99999912081960718</v>
      </c>
      <c r="G27" s="23">
        <v>28426</v>
      </c>
    </row>
    <row r="28" spans="1:7" s="26" customFormat="1" ht="12" customHeight="1" x14ac:dyDescent="0.2">
      <c r="A28" s="17">
        <v>24</v>
      </c>
      <c r="B28" s="40" t="s">
        <v>185</v>
      </c>
      <c r="C28" s="22">
        <v>2039330</v>
      </c>
      <c r="D28" s="22">
        <v>2039330</v>
      </c>
      <c r="E28" s="22">
        <v>2039330</v>
      </c>
      <c r="F28" s="75">
        <v>1</v>
      </c>
      <c r="G28" s="23">
        <v>50983</v>
      </c>
    </row>
    <row r="29" spans="1:7" s="26" customFormat="1" ht="12" customHeight="1" x14ac:dyDescent="0.2">
      <c r="A29" s="17">
        <v>25</v>
      </c>
      <c r="B29" s="40" t="s">
        <v>186</v>
      </c>
      <c r="C29" s="22">
        <v>1630555</v>
      </c>
      <c r="D29" s="22">
        <v>1630555</v>
      </c>
      <c r="E29" s="22">
        <v>1630542</v>
      </c>
      <c r="F29" s="75">
        <v>0.99999202725452374</v>
      </c>
      <c r="G29" s="23">
        <v>40764</v>
      </c>
    </row>
    <row r="30" spans="1:7" s="26" customFormat="1" ht="12" customHeight="1" x14ac:dyDescent="0.2">
      <c r="A30" s="17">
        <v>26</v>
      </c>
      <c r="B30" s="40" t="s">
        <v>187</v>
      </c>
      <c r="C30" s="22">
        <v>2031547</v>
      </c>
      <c r="D30" s="22">
        <v>2031547</v>
      </c>
      <c r="E30" s="22">
        <v>2031546</v>
      </c>
      <c r="F30" s="75">
        <v>0.99999950776428015</v>
      </c>
      <c r="G30" s="23">
        <v>50789</v>
      </c>
    </row>
    <row r="31" spans="1:7" s="26" customFormat="1" ht="12" customHeight="1" x14ac:dyDescent="0.2">
      <c r="A31" s="17">
        <v>27</v>
      </c>
      <c r="B31" s="40" t="s">
        <v>188</v>
      </c>
      <c r="C31" s="22">
        <v>1857130</v>
      </c>
      <c r="D31" s="22">
        <v>1857130</v>
      </c>
      <c r="E31" s="22">
        <v>1856450</v>
      </c>
      <c r="F31" s="75">
        <v>0.99963384361891738</v>
      </c>
      <c r="G31" s="23">
        <v>46413</v>
      </c>
    </row>
    <row r="32" spans="1:7" s="26" customFormat="1" ht="12" customHeight="1" x14ac:dyDescent="0.2">
      <c r="A32" s="17">
        <v>28</v>
      </c>
      <c r="B32" s="40" t="s">
        <v>189</v>
      </c>
      <c r="C32" s="22">
        <v>2772998</v>
      </c>
      <c r="D32" s="22">
        <v>2772998</v>
      </c>
      <c r="E32" s="22">
        <v>2770271</v>
      </c>
      <c r="F32" s="75">
        <v>0.99901658782299874</v>
      </c>
      <c r="G32" s="23">
        <v>69200</v>
      </c>
    </row>
    <row r="33" spans="1:7" s="26" customFormat="1" ht="12" customHeight="1" x14ac:dyDescent="0.2">
      <c r="A33" s="17">
        <v>29</v>
      </c>
      <c r="B33" s="40" t="s">
        <v>190</v>
      </c>
      <c r="C33" s="22">
        <v>3111526</v>
      </c>
      <c r="D33" s="22">
        <v>3111526</v>
      </c>
      <c r="E33" s="22">
        <v>3110841</v>
      </c>
      <c r="F33" s="75">
        <v>0.99977985078704146</v>
      </c>
      <c r="G33" s="23">
        <v>77183</v>
      </c>
    </row>
    <row r="34" spans="1:7" s="26" customFormat="1" ht="12" customHeight="1" x14ac:dyDescent="0.2">
      <c r="A34" s="17">
        <v>30</v>
      </c>
      <c r="B34" s="40" t="s">
        <v>191</v>
      </c>
      <c r="C34" s="22">
        <v>8976507</v>
      </c>
      <c r="D34" s="22">
        <v>8939274.6699999999</v>
      </c>
      <c r="E34" s="22">
        <v>8929937</v>
      </c>
      <c r="F34" s="75">
        <v>0.99481201318062806</v>
      </c>
      <c r="G34" s="23">
        <v>209784</v>
      </c>
    </row>
    <row r="35" spans="1:7" s="26" customFormat="1" ht="12" customHeight="1" x14ac:dyDescent="0.2">
      <c r="A35" s="17">
        <v>31</v>
      </c>
      <c r="B35" s="40" t="s">
        <v>192</v>
      </c>
      <c r="C35" s="22">
        <v>1914133</v>
      </c>
      <c r="D35" s="22">
        <v>1914133</v>
      </c>
      <c r="E35" s="22">
        <v>1914132</v>
      </c>
      <c r="F35" s="75">
        <v>0.99999947757026286</v>
      </c>
      <c r="G35" s="23">
        <v>47757</v>
      </c>
    </row>
    <row r="36" spans="1:7" s="26" customFormat="1" ht="12" customHeight="1" x14ac:dyDescent="0.2">
      <c r="A36" s="17">
        <v>32</v>
      </c>
      <c r="B36" s="40" t="s">
        <v>193</v>
      </c>
      <c r="C36" s="22">
        <v>1481042</v>
      </c>
      <c r="D36" s="22">
        <v>1481042</v>
      </c>
      <c r="E36" s="22">
        <v>1480018</v>
      </c>
      <c r="F36" s="75">
        <v>0.99930859489467549</v>
      </c>
      <c r="G36" s="23">
        <v>37000</v>
      </c>
    </row>
    <row r="37" spans="1:7" s="26" customFormat="1" ht="12" customHeight="1" x14ac:dyDescent="0.2">
      <c r="A37" s="17">
        <v>33</v>
      </c>
      <c r="B37" s="40" t="s">
        <v>194</v>
      </c>
      <c r="C37" s="22">
        <v>1833823</v>
      </c>
      <c r="D37" s="22">
        <v>1833823</v>
      </c>
      <c r="E37" s="22">
        <v>1808145</v>
      </c>
      <c r="F37" s="75">
        <v>0.98599755810675294</v>
      </c>
      <c r="G37" s="23">
        <v>45203</v>
      </c>
    </row>
    <row r="38" spans="1:7" s="26" customFormat="1" ht="12" customHeight="1" x14ac:dyDescent="0.2">
      <c r="A38" s="17">
        <v>34</v>
      </c>
      <c r="B38" s="40" t="s">
        <v>195</v>
      </c>
      <c r="C38" s="22">
        <v>963459</v>
      </c>
      <c r="D38" s="22">
        <v>963459</v>
      </c>
      <c r="E38" s="22">
        <v>962351</v>
      </c>
      <c r="F38" s="75">
        <v>0.99884997700991951</v>
      </c>
      <c r="G38" s="23">
        <v>24000</v>
      </c>
    </row>
    <row r="39" spans="1:7" s="26" customFormat="1" ht="12" customHeight="1" x14ac:dyDescent="0.2">
      <c r="A39" s="17">
        <v>35</v>
      </c>
      <c r="B39" s="40" t="s">
        <v>196</v>
      </c>
      <c r="C39" s="22">
        <v>1035072</v>
      </c>
      <c r="D39" s="22">
        <v>1035072</v>
      </c>
      <c r="E39" s="22">
        <v>1035072</v>
      </c>
      <c r="F39" s="75">
        <v>1</v>
      </c>
      <c r="G39" s="23">
        <v>25876</v>
      </c>
    </row>
    <row r="40" spans="1:7" s="26" customFormat="1" ht="12" customHeight="1" x14ac:dyDescent="0.2">
      <c r="A40" s="17">
        <v>36</v>
      </c>
      <c r="B40" s="40" t="s">
        <v>197</v>
      </c>
      <c r="C40" s="22">
        <v>1458889</v>
      </c>
      <c r="D40" s="22">
        <v>1458889</v>
      </c>
      <c r="E40" s="22">
        <v>1448759</v>
      </c>
      <c r="F40" s="75">
        <v>0.99305636001093989</v>
      </c>
      <c r="G40" s="23">
        <v>36170</v>
      </c>
    </row>
    <row r="41" spans="1:7" s="26" customFormat="1" ht="12" customHeight="1" x14ac:dyDescent="0.2">
      <c r="A41" s="17">
        <v>37</v>
      </c>
      <c r="B41" s="40" t="s">
        <v>198</v>
      </c>
      <c r="C41" s="22">
        <v>2079232</v>
      </c>
      <c r="D41" s="22">
        <v>2079232</v>
      </c>
      <c r="E41" s="22">
        <v>2078838</v>
      </c>
      <c r="F41" s="75">
        <v>0.99981050695641471</v>
      </c>
      <c r="G41" s="23">
        <v>51871</v>
      </c>
    </row>
    <row r="42" spans="1:7" s="26" customFormat="1" ht="12" customHeight="1" x14ac:dyDescent="0.2">
      <c r="A42" s="17">
        <v>38</v>
      </c>
      <c r="B42" s="40" t="s">
        <v>199</v>
      </c>
      <c r="C42" s="22">
        <v>958328</v>
      </c>
      <c r="D42" s="22">
        <v>958328</v>
      </c>
      <c r="E42" s="22">
        <v>958328</v>
      </c>
      <c r="F42" s="75">
        <v>1</v>
      </c>
      <c r="G42" s="23">
        <v>23957</v>
      </c>
    </row>
    <row r="43" spans="1:7" s="26" customFormat="1" ht="12" customHeight="1" x14ac:dyDescent="0.2">
      <c r="A43" s="17">
        <v>39</v>
      </c>
      <c r="B43" s="40" t="s">
        <v>200</v>
      </c>
      <c r="C43" s="22">
        <v>835688</v>
      </c>
      <c r="D43" s="22">
        <v>835688</v>
      </c>
      <c r="E43" s="22">
        <v>833882</v>
      </c>
      <c r="F43" s="75">
        <v>0.99783890638611539</v>
      </c>
      <c r="G43" s="23">
        <v>20846</v>
      </c>
    </row>
    <row r="44" spans="1:7" s="26" customFormat="1" ht="12" customHeight="1" x14ac:dyDescent="0.2">
      <c r="A44" s="17">
        <v>40</v>
      </c>
      <c r="B44" s="40" t="s">
        <v>201</v>
      </c>
      <c r="C44" s="22">
        <v>2237482</v>
      </c>
      <c r="D44" s="22">
        <v>2237482</v>
      </c>
      <c r="E44" s="22">
        <v>2237078</v>
      </c>
      <c r="F44" s="75">
        <v>0.99981943988823152</v>
      </c>
      <c r="G44" s="23">
        <v>55508</v>
      </c>
    </row>
    <row r="45" spans="1:7" s="26" customFormat="1" ht="12" customHeight="1" x14ac:dyDescent="0.2">
      <c r="A45" s="17">
        <v>41</v>
      </c>
      <c r="B45" s="40" t="s">
        <v>202</v>
      </c>
      <c r="C45" s="22">
        <v>1003008</v>
      </c>
      <c r="D45" s="22">
        <v>1003008</v>
      </c>
      <c r="E45" s="22">
        <v>1000829</v>
      </c>
      <c r="F45" s="75">
        <v>0.99782753477539565</v>
      </c>
      <c r="G45" s="23">
        <v>25003</v>
      </c>
    </row>
    <row r="46" spans="1:7" s="26" customFormat="1" ht="12" customHeight="1" x14ac:dyDescent="0.2">
      <c r="A46" s="17">
        <v>42</v>
      </c>
      <c r="B46" s="40" t="s">
        <v>203</v>
      </c>
      <c r="C46" s="22">
        <v>907078</v>
      </c>
      <c r="D46" s="22">
        <v>907078</v>
      </c>
      <c r="E46" s="22">
        <v>906712</v>
      </c>
      <c r="F46" s="75">
        <v>0.9995965065848802</v>
      </c>
      <c r="G46" s="23">
        <v>22667</v>
      </c>
    </row>
    <row r="47" spans="1:7" s="26" customFormat="1" ht="12" customHeight="1" x14ac:dyDescent="0.2">
      <c r="A47" s="17">
        <v>43</v>
      </c>
      <c r="B47" s="40" t="s">
        <v>204</v>
      </c>
      <c r="C47" s="22">
        <v>1230839</v>
      </c>
      <c r="D47" s="22">
        <v>1230839</v>
      </c>
      <c r="E47" s="22">
        <v>1230424</v>
      </c>
      <c r="F47" s="75">
        <v>0.99966283161323288</v>
      </c>
      <c r="G47" s="23">
        <v>30736</v>
      </c>
    </row>
    <row r="48" spans="1:7" s="26" customFormat="1" ht="12" customHeight="1" x14ac:dyDescent="0.2">
      <c r="A48" s="17">
        <v>44</v>
      </c>
      <c r="B48" s="40" t="s">
        <v>205</v>
      </c>
      <c r="C48" s="22">
        <v>1997262</v>
      </c>
      <c r="D48" s="22">
        <v>1997262</v>
      </c>
      <c r="E48" s="22">
        <v>1988561</v>
      </c>
      <c r="F48" s="75">
        <v>0.99564353600078503</v>
      </c>
      <c r="G48" s="23">
        <v>46822</v>
      </c>
    </row>
    <row r="49" spans="1:7" s="26" customFormat="1" ht="12" customHeight="1" x14ac:dyDescent="0.2">
      <c r="A49" s="17">
        <v>45</v>
      </c>
      <c r="B49" s="40" t="s">
        <v>206</v>
      </c>
      <c r="C49" s="22">
        <v>742040</v>
      </c>
      <c r="D49" s="22">
        <v>742040</v>
      </c>
      <c r="E49" s="22">
        <v>741436</v>
      </c>
      <c r="F49" s="75">
        <v>0.99918602770740117</v>
      </c>
      <c r="G49" s="23">
        <v>18464</v>
      </c>
    </row>
    <row r="50" spans="1:7" s="26" customFormat="1" ht="12" customHeight="1" x14ac:dyDescent="0.2">
      <c r="A50" s="17">
        <v>46</v>
      </c>
      <c r="B50" s="40" t="s">
        <v>207</v>
      </c>
      <c r="C50" s="22">
        <v>1336658</v>
      </c>
      <c r="D50" s="22">
        <v>1326112</v>
      </c>
      <c r="E50" s="22">
        <v>1326104</v>
      </c>
      <c r="F50" s="75">
        <v>0.99210418820670654</v>
      </c>
      <c r="G50" s="23">
        <v>33153</v>
      </c>
    </row>
    <row r="51" spans="1:7" s="26" customFormat="1" ht="12" customHeight="1" x14ac:dyDescent="0.2">
      <c r="A51" s="17">
        <v>47</v>
      </c>
      <c r="B51" s="40" t="s">
        <v>208</v>
      </c>
      <c r="C51" s="22">
        <v>1294699</v>
      </c>
      <c r="D51" s="22">
        <v>1294699</v>
      </c>
      <c r="E51" s="22">
        <v>1294697</v>
      </c>
      <c r="F51" s="75">
        <v>0.99999845523940312</v>
      </c>
      <c r="G51" s="23">
        <v>32367</v>
      </c>
    </row>
    <row r="52" spans="1:7" s="26" customFormat="1" ht="12" customHeight="1" x14ac:dyDescent="0.2">
      <c r="A52" s="17">
        <v>48</v>
      </c>
      <c r="B52" s="40" t="s">
        <v>209</v>
      </c>
      <c r="C52" s="22">
        <v>535959</v>
      </c>
      <c r="D52" s="22">
        <v>535959</v>
      </c>
      <c r="E52" s="22">
        <v>535724</v>
      </c>
      <c r="F52" s="75">
        <v>0.99956153362477351</v>
      </c>
      <c r="G52" s="23">
        <v>13392</v>
      </c>
    </row>
    <row r="53" spans="1:7" s="26" customFormat="1" ht="12" customHeight="1" x14ac:dyDescent="0.2">
      <c r="A53" s="17">
        <v>49</v>
      </c>
      <c r="B53" s="40" t="s">
        <v>210</v>
      </c>
      <c r="C53" s="22">
        <v>1129770</v>
      </c>
      <c r="D53" s="22">
        <v>1129770</v>
      </c>
      <c r="E53" s="22">
        <v>1129753</v>
      </c>
      <c r="F53" s="75">
        <v>0.99998495268948551</v>
      </c>
      <c r="G53" s="23">
        <v>28244</v>
      </c>
    </row>
    <row r="54" spans="1:7" s="26" customFormat="1" ht="12" customHeight="1" x14ac:dyDescent="0.2">
      <c r="A54" s="17">
        <v>50</v>
      </c>
      <c r="B54" s="40" t="s">
        <v>211</v>
      </c>
      <c r="C54" s="22">
        <v>7772082</v>
      </c>
      <c r="D54" s="22">
        <v>7772082</v>
      </c>
      <c r="E54" s="22">
        <v>7771746</v>
      </c>
      <c r="F54" s="75">
        <v>0.99995676834083835</v>
      </c>
      <c r="G54" s="23">
        <v>194286</v>
      </c>
    </row>
    <row r="55" spans="1:7" s="26" customFormat="1" ht="12" customHeight="1" x14ac:dyDescent="0.2">
      <c r="A55" s="17">
        <v>51</v>
      </c>
      <c r="B55" s="40" t="s">
        <v>212</v>
      </c>
      <c r="C55" s="22">
        <v>2332750</v>
      </c>
      <c r="D55" s="22">
        <v>2332750</v>
      </c>
      <c r="E55" s="22">
        <v>2330826</v>
      </c>
      <c r="F55" s="75">
        <v>0.99917522237702283</v>
      </c>
      <c r="G55" s="23">
        <v>58271</v>
      </c>
    </row>
    <row r="56" spans="1:7" s="26" customFormat="1" ht="12" customHeight="1" x14ac:dyDescent="0.2">
      <c r="A56" s="17">
        <v>52</v>
      </c>
      <c r="B56" s="40" t="s">
        <v>213</v>
      </c>
      <c r="C56" s="22">
        <v>4373610</v>
      </c>
      <c r="D56" s="22">
        <v>4373610</v>
      </c>
      <c r="E56" s="22">
        <v>4319867</v>
      </c>
      <c r="F56" s="75">
        <v>0.98771198163530816</v>
      </c>
      <c r="G56" s="23">
        <v>105432</v>
      </c>
    </row>
    <row r="57" spans="1:7" s="26" customFormat="1" ht="12" customHeight="1" x14ac:dyDescent="0.2">
      <c r="A57" s="17">
        <v>53</v>
      </c>
      <c r="B57" s="40" t="s">
        <v>214</v>
      </c>
      <c r="C57" s="22">
        <v>2479027</v>
      </c>
      <c r="D57" s="22">
        <v>2479027</v>
      </c>
      <c r="E57" s="22">
        <v>2478401</v>
      </c>
      <c r="F57" s="75">
        <v>0.99974748157240723</v>
      </c>
      <c r="G57" s="23">
        <v>57625</v>
      </c>
    </row>
    <row r="58" spans="1:7" s="26" customFormat="1" ht="12" customHeight="1" x14ac:dyDescent="0.2">
      <c r="A58" s="17">
        <v>54</v>
      </c>
      <c r="B58" s="40" t="s">
        <v>215</v>
      </c>
      <c r="C58" s="22">
        <v>2804149</v>
      </c>
      <c r="D58" s="22">
        <v>2804149</v>
      </c>
      <c r="E58" s="22">
        <v>2804125</v>
      </c>
      <c r="F58" s="75">
        <v>0.99999144125365669</v>
      </c>
      <c r="G58" s="23">
        <v>70102</v>
      </c>
    </row>
    <row r="59" spans="1:7" s="26" customFormat="1" ht="12" customHeight="1" x14ac:dyDescent="0.2">
      <c r="A59" s="17">
        <v>55</v>
      </c>
      <c r="B59" s="40" t="s">
        <v>216</v>
      </c>
      <c r="C59" s="22">
        <v>2749527</v>
      </c>
      <c r="D59" s="22">
        <v>2749527</v>
      </c>
      <c r="E59" s="22">
        <v>2749527</v>
      </c>
      <c r="F59" s="75">
        <v>1</v>
      </c>
      <c r="G59" s="23">
        <v>68738</v>
      </c>
    </row>
    <row r="60" spans="1:7" s="26" customFormat="1" ht="12" customHeight="1" x14ac:dyDescent="0.2">
      <c r="A60" s="17">
        <v>56</v>
      </c>
      <c r="B60" s="40" t="s">
        <v>217</v>
      </c>
      <c r="C60" s="22">
        <v>2899632</v>
      </c>
      <c r="D60" s="22">
        <v>2899632</v>
      </c>
      <c r="E60" s="22">
        <v>2898757</v>
      </c>
      <c r="F60" s="75">
        <v>0.99969823756945708</v>
      </c>
      <c r="G60" s="23">
        <v>72469</v>
      </c>
    </row>
    <row r="61" spans="1:7" s="26" customFormat="1" ht="12" customHeight="1" x14ac:dyDescent="0.2">
      <c r="A61" s="17">
        <v>57</v>
      </c>
      <c r="B61" s="40" t="s">
        <v>218</v>
      </c>
      <c r="C61" s="22">
        <v>2742649</v>
      </c>
      <c r="D61" s="22">
        <v>2742649</v>
      </c>
      <c r="E61" s="22">
        <v>2742643</v>
      </c>
      <c r="F61" s="75">
        <v>0.9999978123339881</v>
      </c>
      <c r="G61" s="23">
        <v>68566</v>
      </c>
    </row>
    <row r="62" spans="1:7" s="26" customFormat="1" ht="12" customHeight="1" x14ac:dyDescent="0.2">
      <c r="A62" s="17">
        <v>58</v>
      </c>
      <c r="B62" s="40" t="s">
        <v>219</v>
      </c>
      <c r="C62" s="22">
        <v>1100355</v>
      </c>
      <c r="D62" s="22">
        <v>1100355</v>
      </c>
      <c r="E62" s="22">
        <v>1100355</v>
      </c>
      <c r="F62" s="75">
        <v>1</v>
      </c>
      <c r="G62" s="23">
        <v>27509</v>
      </c>
    </row>
    <row r="63" spans="1:7" s="26" customFormat="1" ht="12" customHeight="1" x14ac:dyDescent="0.2">
      <c r="A63" s="17">
        <v>59</v>
      </c>
      <c r="B63" s="40" t="s">
        <v>220</v>
      </c>
      <c r="C63" s="22">
        <v>1843722</v>
      </c>
      <c r="D63" s="22">
        <v>1843722</v>
      </c>
      <c r="E63" s="22">
        <v>1841489</v>
      </c>
      <c r="F63" s="75">
        <v>0.99878886296307146</v>
      </c>
      <c r="G63" s="23">
        <v>46036</v>
      </c>
    </row>
    <row r="64" spans="1:7" s="26" customFormat="1" ht="12" customHeight="1" x14ac:dyDescent="0.2">
      <c r="A64" s="17">
        <v>60</v>
      </c>
      <c r="B64" s="40" t="s">
        <v>221</v>
      </c>
      <c r="C64" s="22">
        <v>1472250</v>
      </c>
      <c r="D64" s="22">
        <v>1472250</v>
      </c>
      <c r="E64" s="22">
        <v>1471761</v>
      </c>
      <c r="F64" s="75">
        <v>0.99966785532348446</v>
      </c>
      <c r="G64" s="23">
        <v>35818</v>
      </c>
    </row>
    <row r="65" spans="1:7" s="26" customFormat="1" ht="12" customHeight="1" x14ac:dyDescent="0.2">
      <c r="A65" s="17">
        <v>61</v>
      </c>
      <c r="B65" s="40" t="s">
        <v>222</v>
      </c>
      <c r="C65" s="22">
        <v>1898572</v>
      </c>
      <c r="D65" s="22">
        <v>1898572</v>
      </c>
      <c r="E65" s="22">
        <v>1898571</v>
      </c>
      <c r="F65" s="75">
        <v>0.99999947328834515</v>
      </c>
      <c r="G65" s="23">
        <v>47464</v>
      </c>
    </row>
    <row r="66" spans="1:7" s="26" customFormat="1" ht="12" customHeight="1" x14ac:dyDescent="0.2">
      <c r="A66" s="17">
        <v>62</v>
      </c>
      <c r="B66" s="40" t="s">
        <v>223</v>
      </c>
      <c r="C66" s="22">
        <v>1775149</v>
      </c>
      <c r="D66" s="22">
        <v>1775149</v>
      </c>
      <c r="E66" s="22">
        <v>1774818</v>
      </c>
      <c r="F66" s="75">
        <v>0.99981353677916618</v>
      </c>
      <c r="G66" s="23">
        <v>44371</v>
      </c>
    </row>
    <row r="67" spans="1:7" s="26" customFormat="1" ht="12" customHeight="1" x14ac:dyDescent="0.2">
      <c r="A67" s="17">
        <v>63</v>
      </c>
      <c r="B67" s="40" t="s">
        <v>224</v>
      </c>
      <c r="C67" s="22">
        <v>1190961</v>
      </c>
      <c r="D67" s="22">
        <v>1190961</v>
      </c>
      <c r="E67" s="22">
        <v>1178955</v>
      </c>
      <c r="F67" s="75">
        <v>0.98991906535982288</v>
      </c>
      <c r="G67" s="23">
        <v>29473</v>
      </c>
    </row>
    <row r="68" spans="1:7" s="26" customFormat="1" ht="12" customHeight="1" x14ac:dyDescent="0.2">
      <c r="A68" s="17">
        <v>64</v>
      </c>
      <c r="B68" s="40" t="s">
        <v>225</v>
      </c>
      <c r="C68" s="22">
        <v>2330800</v>
      </c>
      <c r="D68" s="22">
        <v>2330800</v>
      </c>
      <c r="E68" s="22">
        <v>2330768</v>
      </c>
      <c r="F68" s="75">
        <v>0.99998627080830615</v>
      </c>
      <c r="G68" s="23">
        <v>58269</v>
      </c>
    </row>
    <row r="69" spans="1:7" s="26" customFormat="1" ht="12" customHeight="1" x14ac:dyDescent="0.2">
      <c r="A69" s="17">
        <v>65</v>
      </c>
      <c r="B69" s="40" t="s">
        <v>226</v>
      </c>
      <c r="C69" s="22">
        <v>1083690</v>
      </c>
      <c r="D69" s="22">
        <v>1083690</v>
      </c>
      <c r="E69" s="22">
        <v>1083690</v>
      </c>
      <c r="F69" s="75">
        <v>1</v>
      </c>
      <c r="G69" s="23">
        <v>27093</v>
      </c>
    </row>
    <row r="70" spans="1:7" s="26" customFormat="1" ht="12" customHeight="1" x14ac:dyDescent="0.2">
      <c r="A70" s="17">
        <v>66</v>
      </c>
      <c r="B70" s="40" t="s">
        <v>227</v>
      </c>
      <c r="C70" s="22">
        <v>932857</v>
      </c>
      <c r="D70" s="22">
        <v>932857</v>
      </c>
      <c r="E70" s="22">
        <v>931996</v>
      </c>
      <c r="F70" s="75">
        <v>0.99907702895513462</v>
      </c>
      <c r="G70" s="23">
        <v>23268</v>
      </c>
    </row>
    <row r="71" spans="1:7" s="26" customFormat="1" ht="12" customHeight="1" x14ac:dyDescent="0.2">
      <c r="A71" s="17">
        <v>67</v>
      </c>
      <c r="B71" s="40" t="s">
        <v>228</v>
      </c>
      <c r="C71" s="22">
        <v>2553915</v>
      </c>
      <c r="D71" s="22">
        <v>2551153</v>
      </c>
      <c r="E71" s="22">
        <v>2549141</v>
      </c>
      <c r="F71" s="75">
        <v>0.99813071304252488</v>
      </c>
      <c r="G71" s="23">
        <v>63729</v>
      </c>
    </row>
    <row r="72" spans="1:7" s="26" customFormat="1" ht="12" customHeight="1" x14ac:dyDescent="0.2">
      <c r="A72" s="17">
        <v>68</v>
      </c>
      <c r="B72" s="40" t="s">
        <v>229</v>
      </c>
      <c r="C72" s="22">
        <v>1035193</v>
      </c>
      <c r="D72" s="22">
        <v>1035193</v>
      </c>
      <c r="E72" s="22">
        <v>1035165</v>
      </c>
      <c r="F72" s="75">
        <v>0.99997295190365465</v>
      </c>
      <c r="G72" s="23">
        <v>25879</v>
      </c>
    </row>
    <row r="73" spans="1:7" s="26" customFormat="1" ht="12" customHeight="1" x14ac:dyDescent="0.2">
      <c r="A73" s="17">
        <v>69</v>
      </c>
      <c r="B73" s="40" t="s">
        <v>230</v>
      </c>
      <c r="C73" s="22">
        <v>1949617</v>
      </c>
      <c r="D73" s="22">
        <v>1949617</v>
      </c>
      <c r="E73" s="22">
        <v>1948119</v>
      </c>
      <c r="F73" s="75">
        <v>0.99923164395878783</v>
      </c>
      <c r="G73" s="23">
        <v>48703</v>
      </c>
    </row>
    <row r="74" spans="1:7" s="26" customFormat="1" ht="12" customHeight="1" x14ac:dyDescent="0.2">
      <c r="A74" s="17">
        <v>70</v>
      </c>
      <c r="B74" s="40" t="s">
        <v>231</v>
      </c>
      <c r="C74" s="22">
        <v>2023272</v>
      </c>
      <c r="D74" s="22">
        <v>2023272</v>
      </c>
      <c r="E74" s="22">
        <v>2020997</v>
      </c>
      <c r="F74" s="75">
        <v>0.99887558370797402</v>
      </c>
      <c r="G74" s="23">
        <v>50524</v>
      </c>
    </row>
    <row r="75" spans="1:7" s="26" customFormat="1" ht="12" customHeight="1" x14ac:dyDescent="0.2">
      <c r="A75" s="17">
        <v>71</v>
      </c>
      <c r="B75" s="40" t="s">
        <v>232</v>
      </c>
      <c r="C75" s="22">
        <v>2892382</v>
      </c>
      <c r="D75" s="22">
        <v>2892382</v>
      </c>
      <c r="E75" s="22">
        <v>2892360</v>
      </c>
      <c r="F75" s="75">
        <v>0.99999239381243554</v>
      </c>
      <c r="G75" s="23">
        <v>72309</v>
      </c>
    </row>
    <row r="76" spans="1:7" s="26" customFormat="1" ht="12" customHeight="1" x14ac:dyDescent="0.2">
      <c r="A76" s="17">
        <v>72</v>
      </c>
      <c r="B76" s="40" t="s">
        <v>233</v>
      </c>
      <c r="C76" s="22">
        <v>1051388</v>
      </c>
      <c r="D76" s="22">
        <v>1051388</v>
      </c>
      <c r="E76" s="22">
        <v>1051387</v>
      </c>
      <c r="F76" s="75">
        <v>0.9999990488763425</v>
      </c>
      <c r="G76" s="23">
        <v>26285</v>
      </c>
    </row>
    <row r="77" spans="1:7" s="26" customFormat="1" ht="12" customHeight="1" x14ac:dyDescent="0.2">
      <c r="A77" s="17">
        <v>73</v>
      </c>
      <c r="B77" s="40" t="s">
        <v>234</v>
      </c>
      <c r="C77" s="22">
        <v>4209831</v>
      </c>
      <c r="D77" s="22">
        <v>4209831</v>
      </c>
      <c r="E77" s="22">
        <v>4209825</v>
      </c>
      <c r="F77" s="75">
        <v>0.99999857476464016</v>
      </c>
      <c r="G77" s="23">
        <v>105245</v>
      </c>
    </row>
    <row r="78" spans="1:7" s="26" customFormat="1" ht="12" customHeight="1" x14ac:dyDescent="0.2">
      <c r="A78" s="17">
        <v>74</v>
      </c>
      <c r="B78" s="40" t="s">
        <v>235</v>
      </c>
      <c r="C78" s="22">
        <v>1692363</v>
      </c>
      <c r="D78" s="22">
        <v>1692363</v>
      </c>
      <c r="E78" s="22">
        <v>1692363</v>
      </c>
      <c r="F78" s="75">
        <v>1</v>
      </c>
      <c r="G78" s="23">
        <v>42308</v>
      </c>
    </row>
    <row r="79" spans="1:7" s="26" customFormat="1" ht="12" customHeight="1" x14ac:dyDescent="0.2">
      <c r="A79" s="17">
        <v>75</v>
      </c>
      <c r="B79" s="40" t="s">
        <v>236</v>
      </c>
      <c r="C79" s="22">
        <v>2271385</v>
      </c>
      <c r="D79" s="22">
        <v>2271385</v>
      </c>
      <c r="E79" s="22">
        <v>2271383</v>
      </c>
      <c r="F79" s="75">
        <v>0.99999911947996489</v>
      </c>
      <c r="G79" s="23">
        <v>56685</v>
      </c>
    </row>
    <row r="80" spans="1:7" s="26" customFormat="1" ht="12" customHeight="1" x14ac:dyDescent="0.2">
      <c r="A80" s="17">
        <v>76</v>
      </c>
      <c r="B80" s="40" t="s">
        <v>237</v>
      </c>
      <c r="C80" s="22">
        <v>8566264</v>
      </c>
      <c r="D80" s="22">
        <v>8564812</v>
      </c>
      <c r="E80" s="22">
        <v>8552007</v>
      </c>
      <c r="F80" s="75">
        <v>0.99833568052537258</v>
      </c>
      <c r="G80" s="23">
        <v>213799</v>
      </c>
    </row>
    <row r="81" spans="1:7" s="26" customFormat="1" ht="12" customHeight="1" x14ac:dyDescent="0.2">
      <c r="A81" s="17">
        <v>77</v>
      </c>
      <c r="B81" s="40" t="s">
        <v>238</v>
      </c>
      <c r="C81" s="22">
        <v>2926017</v>
      </c>
      <c r="D81" s="22">
        <v>2926017</v>
      </c>
      <c r="E81" s="22">
        <v>2926017</v>
      </c>
      <c r="F81" s="75">
        <v>1</v>
      </c>
      <c r="G81" s="23">
        <v>73151</v>
      </c>
    </row>
    <row r="82" spans="1:7" s="26" customFormat="1" ht="12" customHeight="1" x14ac:dyDescent="0.2">
      <c r="A82" s="17">
        <v>78</v>
      </c>
      <c r="B82" s="40" t="s">
        <v>239</v>
      </c>
      <c r="C82" s="22">
        <v>1762578</v>
      </c>
      <c r="D82" s="22">
        <v>1762578</v>
      </c>
      <c r="E82" s="22">
        <v>1761965</v>
      </c>
      <c r="F82" s="75">
        <v>0.99965221397294191</v>
      </c>
      <c r="G82" s="23">
        <v>44049</v>
      </c>
    </row>
    <row r="83" spans="1:7" s="26" customFormat="1" ht="12" customHeight="1" x14ac:dyDescent="0.2">
      <c r="A83" s="17">
        <v>79</v>
      </c>
      <c r="B83" s="40" t="s">
        <v>240</v>
      </c>
      <c r="C83" s="22">
        <v>1812964</v>
      </c>
      <c r="D83" s="22">
        <v>1811840.2</v>
      </c>
      <c r="E83" s="22">
        <v>1811833</v>
      </c>
      <c r="F83" s="75">
        <v>0.999376159703116</v>
      </c>
      <c r="G83" s="23">
        <v>45295</v>
      </c>
    </row>
    <row r="84" spans="1:7" s="26" customFormat="1" ht="12" customHeight="1" x14ac:dyDescent="0.2">
      <c r="A84" s="17">
        <v>80</v>
      </c>
      <c r="B84" s="40" t="s">
        <v>241</v>
      </c>
      <c r="C84" s="22">
        <v>1162107</v>
      </c>
      <c r="D84" s="22">
        <v>1162107</v>
      </c>
      <c r="E84" s="22">
        <v>1161524</v>
      </c>
      <c r="F84" s="75">
        <v>0.99949832502514824</v>
      </c>
      <c r="G84" s="23">
        <v>28792</v>
      </c>
    </row>
    <row r="85" spans="1:7" s="26" customFormat="1" ht="12" customHeight="1" x14ac:dyDescent="0.2">
      <c r="A85" s="17">
        <v>81</v>
      </c>
      <c r="B85" s="40" t="s">
        <v>242</v>
      </c>
      <c r="C85" s="22">
        <v>2120123</v>
      </c>
      <c r="D85" s="22">
        <v>2120123</v>
      </c>
      <c r="E85" s="22">
        <v>2117547</v>
      </c>
      <c r="F85" s="75">
        <v>0.99878497615468531</v>
      </c>
      <c r="G85" s="23">
        <v>52925</v>
      </c>
    </row>
    <row r="86" spans="1:7" s="26" customFormat="1" ht="12" customHeight="1" x14ac:dyDescent="0.2">
      <c r="A86" s="17">
        <v>82</v>
      </c>
      <c r="B86" s="40" t="s">
        <v>243</v>
      </c>
      <c r="C86" s="22">
        <v>1026813</v>
      </c>
      <c r="D86" s="22">
        <v>1026813</v>
      </c>
      <c r="E86" s="22">
        <v>1026813</v>
      </c>
      <c r="F86" s="75">
        <v>1</v>
      </c>
      <c r="G86" s="23">
        <v>25670</v>
      </c>
    </row>
    <row r="87" spans="1:7" s="26" customFormat="1" ht="12" customHeight="1" x14ac:dyDescent="0.2">
      <c r="A87" s="17">
        <v>83</v>
      </c>
      <c r="B87" s="40" t="s">
        <v>244</v>
      </c>
      <c r="C87" s="22">
        <v>1504660</v>
      </c>
      <c r="D87" s="22">
        <v>1504660</v>
      </c>
      <c r="E87" s="22">
        <v>1503392</v>
      </c>
      <c r="F87" s="75">
        <v>0.99915728470219189</v>
      </c>
      <c r="G87" s="23">
        <v>37547</v>
      </c>
    </row>
    <row r="88" spans="1:7" s="26" customFormat="1" ht="12" customHeight="1" x14ac:dyDescent="0.2">
      <c r="A88" s="17">
        <v>84</v>
      </c>
      <c r="B88" s="40" t="s">
        <v>245</v>
      </c>
      <c r="C88" s="22">
        <v>1134037</v>
      </c>
      <c r="D88" s="22">
        <v>1134037</v>
      </c>
      <c r="E88" s="22">
        <v>1134037</v>
      </c>
      <c r="F88" s="75">
        <v>1</v>
      </c>
      <c r="G88" s="23">
        <v>28351</v>
      </c>
    </row>
    <row r="89" spans="1:7" s="26" customFormat="1" ht="12" customHeight="1" x14ac:dyDescent="0.2">
      <c r="A89" s="17">
        <v>85</v>
      </c>
      <c r="B89" s="40" t="s">
        <v>246</v>
      </c>
      <c r="C89" s="22">
        <v>1092245</v>
      </c>
      <c r="D89" s="22">
        <v>1092245</v>
      </c>
      <c r="E89" s="22">
        <v>1092245</v>
      </c>
      <c r="F89" s="75">
        <v>1</v>
      </c>
      <c r="G89" s="23">
        <v>27306</v>
      </c>
    </row>
    <row r="90" spans="1:7" s="26" customFormat="1" ht="12" customHeight="1" x14ac:dyDescent="0.2">
      <c r="A90" s="17">
        <v>86</v>
      </c>
      <c r="B90" s="40" t="s">
        <v>247</v>
      </c>
      <c r="C90" s="22">
        <v>978654</v>
      </c>
      <c r="D90" s="22">
        <v>978654</v>
      </c>
      <c r="E90" s="22">
        <v>976951</v>
      </c>
      <c r="F90" s="75">
        <v>0.99825985486188173</v>
      </c>
      <c r="G90" s="23">
        <v>24424</v>
      </c>
    </row>
    <row r="91" spans="1:7" s="26" customFormat="1" ht="12" customHeight="1" x14ac:dyDescent="0.2">
      <c r="A91" s="17">
        <v>87</v>
      </c>
      <c r="B91" s="40" t="s">
        <v>248</v>
      </c>
      <c r="C91" s="22">
        <v>877207</v>
      </c>
      <c r="D91" s="22">
        <v>877207</v>
      </c>
      <c r="E91" s="22">
        <v>877205</v>
      </c>
      <c r="F91" s="75">
        <v>0.99999772003643383</v>
      </c>
      <c r="G91" s="23">
        <v>21930</v>
      </c>
    </row>
    <row r="92" spans="1:7" s="26" customFormat="1" ht="12" customHeight="1" x14ac:dyDescent="0.2">
      <c r="A92" s="17">
        <v>88</v>
      </c>
      <c r="B92" s="40" t="s">
        <v>249</v>
      </c>
      <c r="C92" s="22">
        <v>1819957</v>
      </c>
      <c r="D92" s="22">
        <v>1819957</v>
      </c>
      <c r="E92" s="22">
        <v>1819111</v>
      </c>
      <c r="F92" s="75">
        <v>0.99953515385253611</v>
      </c>
      <c r="G92" s="23">
        <v>44542</v>
      </c>
    </row>
    <row r="93" spans="1:7" s="26" customFormat="1" ht="12" customHeight="1" x14ac:dyDescent="0.2">
      <c r="A93" s="17">
        <v>89</v>
      </c>
      <c r="B93" s="40" t="s">
        <v>250</v>
      </c>
      <c r="C93" s="22">
        <v>1978042</v>
      </c>
      <c r="D93" s="22">
        <v>1978042</v>
      </c>
      <c r="E93" s="22">
        <v>1977995</v>
      </c>
      <c r="F93" s="75">
        <v>0.9999762391294017</v>
      </c>
      <c r="G93" s="23">
        <v>49450</v>
      </c>
    </row>
    <row r="94" spans="1:7" s="26" customFormat="1" ht="12" customHeight="1" x14ac:dyDescent="0.2">
      <c r="A94" s="17">
        <v>90</v>
      </c>
      <c r="B94" s="40" t="s">
        <v>251</v>
      </c>
      <c r="C94" s="22">
        <v>3158564</v>
      </c>
      <c r="D94" s="22">
        <v>3158564</v>
      </c>
      <c r="E94" s="22">
        <v>3158564</v>
      </c>
      <c r="F94" s="75">
        <v>1</v>
      </c>
      <c r="G94" s="23">
        <v>78964</v>
      </c>
    </row>
    <row r="95" spans="1:7" s="26" customFormat="1" ht="12" customHeight="1" x14ac:dyDescent="0.2">
      <c r="A95" s="17">
        <v>91</v>
      </c>
      <c r="B95" s="40" t="s">
        <v>252</v>
      </c>
      <c r="C95" s="22">
        <v>2895625</v>
      </c>
      <c r="D95" s="22">
        <v>2895625</v>
      </c>
      <c r="E95" s="22">
        <v>2880372</v>
      </c>
      <c r="F95" s="75">
        <v>0.99473239801424562</v>
      </c>
      <c r="G95" s="23">
        <v>72009</v>
      </c>
    </row>
    <row r="96" spans="1:7" s="26" customFormat="1" ht="12" customHeight="1" x14ac:dyDescent="0.2">
      <c r="A96" s="17">
        <v>92</v>
      </c>
      <c r="B96" s="40" t="s">
        <v>253</v>
      </c>
      <c r="C96" s="22">
        <v>2318713</v>
      </c>
      <c r="D96" s="22">
        <v>2318713</v>
      </c>
      <c r="E96" s="22">
        <v>2318713</v>
      </c>
      <c r="F96" s="75">
        <v>1</v>
      </c>
      <c r="G96" s="23">
        <v>57961</v>
      </c>
    </row>
    <row r="97" spans="1:7" s="26" customFormat="1" ht="12" customHeight="1" x14ac:dyDescent="0.2">
      <c r="A97" s="17">
        <v>93</v>
      </c>
      <c r="B97" s="40" t="s">
        <v>254</v>
      </c>
      <c r="C97" s="22">
        <v>819738</v>
      </c>
      <c r="D97" s="22">
        <v>819738</v>
      </c>
      <c r="E97" s="22">
        <v>819683</v>
      </c>
      <c r="F97" s="75">
        <v>0.99993290539172275</v>
      </c>
      <c r="G97" s="23">
        <v>20492</v>
      </c>
    </row>
    <row r="98" spans="1:7" s="26" customFormat="1" ht="12" customHeight="1" x14ac:dyDescent="0.2">
      <c r="A98" s="17">
        <v>94</v>
      </c>
      <c r="B98" s="40" t="s">
        <v>255</v>
      </c>
      <c r="C98" s="22">
        <v>2378515</v>
      </c>
      <c r="D98" s="22">
        <v>2378515</v>
      </c>
      <c r="E98" s="22">
        <v>2378309</v>
      </c>
      <c r="F98" s="75">
        <v>0.99991339133871349</v>
      </c>
      <c r="G98" s="23">
        <v>59458</v>
      </c>
    </row>
    <row r="99" spans="1:7" s="26" customFormat="1" ht="12" customHeight="1" x14ac:dyDescent="0.2">
      <c r="A99" s="17">
        <v>95</v>
      </c>
      <c r="B99" s="40" t="s">
        <v>256</v>
      </c>
      <c r="C99" s="22">
        <v>857533</v>
      </c>
      <c r="D99" s="22">
        <v>857533</v>
      </c>
      <c r="E99" s="22">
        <v>857533</v>
      </c>
      <c r="F99" s="75">
        <v>1</v>
      </c>
      <c r="G99" s="23">
        <v>21437</v>
      </c>
    </row>
    <row r="100" spans="1:7" s="26" customFormat="1" ht="12" customHeight="1" x14ac:dyDescent="0.2">
      <c r="A100" s="17">
        <v>96</v>
      </c>
      <c r="B100" s="40" t="s">
        <v>257</v>
      </c>
      <c r="C100" s="22">
        <v>1173879</v>
      </c>
      <c r="D100" s="22">
        <v>1173879</v>
      </c>
      <c r="E100" s="22">
        <v>1172717</v>
      </c>
      <c r="F100" s="75">
        <v>0.999010119441612</v>
      </c>
      <c r="G100" s="23">
        <v>29300</v>
      </c>
    </row>
    <row r="101" spans="1:7" s="26" customFormat="1" ht="12" customHeight="1" x14ac:dyDescent="0.2">
      <c r="A101" s="17">
        <v>97</v>
      </c>
      <c r="B101" s="40" t="s">
        <v>258</v>
      </c>
      <c r="C101" s="22">
        <v>1633959</v>
      </c>
      <c r="D101" s="22">
        <v>1633959</v>
      </c>
      <c r="E101" s="22">
        <v>1632940</v>
      </c>
      <c r="F101" s="75">
        <v>0.99937636134076802</v>
      </c>
      <c r="G101" s="23">
        <v>35910</v>
      </c>
    </row>
    <row r="102" spans="1:7" s="26" customFormat="1" ht="12" customHeight="1" x14ac:dyDescent="0.2">
      <c r="A102" s="17">
        <v>98</v>
      </c>
      <c r="B102" s="40" t="s">
        <v>259</v>
      </c>
      <c r="C102" s="22">
        <v>1434574</v>
      </c>
      <c r="D102" s="22">
        <v>1434574</v>
      </c>
      <c r="E102" s="22">
        <v>1434567</v>
      </c>
      <c r="F102" s="75">
        <v>0.99999512050267192</v>
      </c>
      <c r="G102" s="23">
        <v>35865</v>
      </c>
    </row>
    <row r="103" spans="1:7" s="26" customFormat="1" ht="12" customHeight="1" x14ac:dyDescent="0.2">
      <c r="A103" s="17">
        <v>99</v>
      </c>
      <c r="B103" s="40" t="s">
        <v>260</v>
      </c>
      <c r="C103" s="22">
        <v>2085585</v>
      </c>
      <c r="D103" s="22">
        <v>2085585</v>
      </c>
      <c r="E103" s="22">
        <v>2084963</v>
      </c>
      <c r="F103" s="75">
        <v>0.99970176233526808</v>
      </c>
      <c r="G103" s="23">
        <v>52125</v>
      </c>
    </row>
    <row r="104" spans="1:7" s="26" customFormat="1" ht="12" customHeight="1" x14ac:dyDescent="0.2">
      <c r="A104" s="17">
        <v>100</v>
      </c>
      <c r="B104" s="40" t="s">
        <v>261</v>
      </c>
      <c r="C104" s="22">
        <v>2890835</v>
      </c>
      <c r="D104" s="22">
        <v>2841047</v>
      </c>
      <c r="E104" s="22">
        <v>2837466</v>
      </c>
      <c r="F104" s="75">
        <v>0.98153855201005935</v>
      </c>
      <c r="G104" s="23">
        <v>70937</v>
      </c>
    </row>
    <row r="105" spans="1:7" s="26" customFormat="1" ht="12" customHeight="1" x14ac:dyDescent="0.2">
      <c r="A105" s="17">
        <v>101</v>
      </c>
      <c r="B105" s="40" t="s">
        <v>262</v>
      </c>
      <c r="C105" s="22">
        <v>252546</v>
      </c>
      <c r="D105" s="22">
        <v>252546</v>
      </c>
      <c r="E105" s="22">
        <v>252524</v>
      </c>
      <c r="F105" s="75">
        <v>0.99991288715719118</v>
      </c>
      <c r="G105" s="23">
        <v>6313</v>
      </c>
    </row>
    <row r="106" spans="1:7" s="26" customFormat="1" ht="12" customHeight="1" x14ac:dyDescent="0.2">
      <c r="A106" s="17">
        <v>102</v>
      </c>
      <c r="B106" s="40" t="s">
        <v>263</v>
      </c>
      <c r="C106" s="22">
        <v>2077738</v>
      </c>
      <c r="D106" s="22">
        <v>2077738</v>
      </c>
      <c r="E106" s="22">
        <v>2074152</v>
      </c>
      <c r="F106" s="75">
        <v>0.99827408460546996</v>
      </c>
      <c r="G106" s="23">
        <v>45105</v>
      </c>
    </row>
    <row r="107" spans="1:7" s="26" customFormat="1" ht="12" customHeight="1" x14ac:dyDescent="0.2">
      <c r="A107" s="17">
        <v>103</v>
      </c>
      <c r="B107" s="40" t="s">
        <v>264</v>
      </c>
      <c r="C107" s="22">
        <v>913921</v>
      </c>
      <c r="D107" s="22">
        <v>913921</v>
      </c>
      <c r="E107" s="22">
        <v>913921</v>
      </c>
      <c r="F107" s="75">
        <v>1</v>
      </c>
      <c r="G107" s="23">
        <v>22848</v>
      </c>
    </row>
    <row r="108" spans="1:7" s="26" customFormat="1" ht="12" customHeight="1" x14ac:dyDescent="0.2">
      <c r="A108" s="17">
        <v>104</v>
      </c>
      <c r="B108" s="40" t="s">
        <v>265</v>
      </c>
      <c r="C108" s="22">
        <v>1342987</v>
      </c>
      <c r="D108" s="22">
        <v>1342987</v>
      </c>
      <c r="E108" s="22">
        <v>1342987</v>
      </c>
      <c r="F108" s="75">
        <v>1</v>
      </c>
      <c r="G108" s="23">
        <v>33574</v>
      </c>
    </row>
    <row r="109" spans="1:7" s="26" customFormat="1" ht="12" customHeight="1" x14ac:dyDescent="0.2">
      <c r="A109" s="17">
        <v>105</v>
      </c>
      <c r="B109" s="40" t="s">
        <v>266</v>
      </c>
      <c r="C109" s="22">
        <v>1052325</v>
      </c>
      <c r="D109" s="22">
        <v>1052325</v>
      </c>
      <c r="E109" s="22">
        <v>1052322</v>
      </c>
      <c r="F109" s="75">
        <v>0.99999714916969562</v>
      </c>
      <c r="G109" s="23">
        <v>26308</v>
      </c>
    </row>
    <row r="110" spans="1:7" s="26" customFormat="1" ht="12" customHeight="1" x14ac:dyDescent="0.2">
      <c r="A110" s="17">
        <v>106</v>
      </c>
      <c r="B110" s="40" t="s">
        <v>267</v>
      </c>
      <c r="C110" s="22">
        <v>1393879</v>
      </c>
      <c r="D110" s="22">
        <v>1393879</v>
      </c>
      <c r="E110" s="22">
        <v>1393366</v>
      </c>
      <c r="F110" s="75">
        <v>0.99963196231523688</v>
      </c>
      <c r="G110" s="23">
        <v>34830</v>
      </c>
    </row>
    <row r="111" spans="1:7" s="26" customFormat="1" ht="12" customHeight="1" x14ac:dyDescent="0.2">
      <c r="A111" s="17">
        <v>107</v>
      </c>
      <c r="B111" s="40" t="s">
        <v>268</v>
      </c>
      <c r="C111" s="22">
        <v>257568</v>
      </c>
      <c r="D111" s="22">
        <v>257568</v>
      </c>
      <c r="E111" s="22">
        <v>257568</v>
      </c>
      <c r="F111" s="75">
        <v>1</v>
      </c>
      <c r="G111" s="23">
        <v>6439</v>
      </c>
    </row>
    <row r="112" spans="1:7" s="26" customFormat="1" ht="12" customHeight="1" x14ac:dyDescent="0.2">
      <c r="A112" s="17">
        <v>108</v>
      </c>
      <c r="B112" s="40" t="s">
        <v>269</v>
      </c>
      <c r="C112" s="22">
        <v>3582767</v>
      </c>
      <c r="D112" s="22">
        <v>3582767</v>
      </c>
      <c r="E112" s="22">
        <v>3582326</v>
      </c>
      <c r="F112" s="75">
        <v>0.99987691077873608</v>
      </c>
      <c r="G112" s="23">
        <v>89559</v>
      </c>
    </row>
    <row r="113" spans="1:7" s="26" customFormat="1" ht="12" customHeight="1" x14ac:dyDescent="0.2">
      <c r="A113" s="17">
        <v>109</v>
      </c>
      <c r="B113" s="40" t="s">
        <v>270</v>
      </c>
      <c r="C113" s="22">
        <v>997601</v>
      </c>
      <c r="D113" s="22">
        <v>997601</v>
      </c>
      <c r="E113" s="22">
        <v>997601</v>
      </c>
      <c r="F113" s="75">
        <v>1</v>
      </c>
      <c r="G113" s="23">
        <v>24939</v>
      </c>
    </row>
    <row r="114" spans="1:7" s="26" customFormat="1" ht="12" customHeight="1" x14ac:dyDescent="0.2">
      <c r="A114" s="17">
        <v>110</v>
      </c>
      <c r="B114" s="40" t="s">
        <v>271</v>
      </c>
      <c r="C114" s="22">
        <v>1159605</v>
      </c>
      <c r="D114" s="22">
        <v>1159605</v>
      </c>
      <c r="E114" s="22">
        <v>1150331</v>
      </c>
      <c r="F114" s="75">
        <v>0.99200244910982616</v>
      </c>
      <c r="G114" s="23">
        <v>28758</v>
      </c>
    </row>
    <row r="115" spans="1:7" s="26" customFormat="1" ht="12" customHeight="1" x14ac:dyDescent="0.2">
      <c r="A115" s="17">
        <v>111</v>
      </c>
      <c r="B115" s="40" t="s">
        <v>272</v>
      </c>
      <c r="C115" s="22">
        <v>1321796</v>
      </c>
      <c r="D115" s="22">
        <v>1321796</v>
      </c>
      <c r="E115" s="22">
        <v>1321090</v>
      </c>
      <c r="F115" s="75">
        <v>0.99946587824444921</v>
      </c>
      <c r="G115" s="23">
        <v>33027</v>
      </c>
    </row>
    <row r="116" spans="1:7" s="26" customFormat="1" ht="12" customHeight="1" x14ac:dyDescent="0.2">
      <c r="A116" s="17">
        <v>112</v>
      </c>
      <c r="B116" s="40" t="s">
        <v>273</v>
      </c>
      <c r="C116" s="22">
        <v>3223762</v>
      </c>
      <c r="D116" s="22">
        <v>3217364</v>
      </c>
      <c r="E116" s="22">
        <v>3217364</v>
      </c>
      <c r="F116" s="75">
        <v>0.9980153621762401</v>
      </c>
      <c r="G116" s="23">
        <v>80434</v>
      </c>
    </row>
    <row r="117" spans="1:7" s="26" customFormat="1" ht="12" customHeight="1" x14ac:dyDescent="0.2">
      <c r="A117" s="17">
        <v>113</v>
      </c>
      <c r="B117" s="40" t="s">
        <v>274</v>
      </c>
      <c r="C117" s="22">
        <v>15033357</v>
      </c>
      <c r="D117" s="22">
        <v>15033357</v>
      </c>
      <c r="E117" s="22">
        <v>14866456</v>
      </c>
      <c r="F117" s="75">
        <v>0.9888979553934627</v>
      </c>
      <c r="G117" s="23">
        <v>371662</v>
      </c>
    </row>
    <row r="118" spans="1:7" s="26" customFormat="1" ht="12" customHeight="1" x14ac:dyDescent="0.2">
      <c r="A118" s="17">
        <v>114</v>
      </c>
      <c r="B118" s="40" t="s">
        <v>275</v>
      </c>
      <c r="C118" s="22">
        <v>2832303</v>
      </c>
      <c r="D118" s="22">
        <v>2832303</v>
      </c>
      <c r="E118" s="22">
        <v>2830944</v>
      </c>
      <c r="F118" s="75">
        <v>0.99952017845548302</v>
      </c>
      <c r="G118" s="23">
        <v>70120</v>
      </c>
    </row>
    <row r="119" spans="1:7" s="26" customFormat="1" ht="12" customHeight="1" x14ac:dyDescent="0.2">
      <c r="A119" s="17">
        <v>115</v>
      </c>
      <c r="B119" s="40" t="s">
        <v>276</v>
      </c>
      <c r="C119" s="22">
        <v>1231071</v>
      </c>
      <c r="D119" s="22">
        <v>1231071</v>
      </c>
      <c r="E119" s="22">
        <v>1229854</v>
      </c>
      <c r="F119" s="75">
        <v>0.99901142988503511</v>
      </c>
      <c r="G119" s="23">
        <v>30170</v>
      </c>
    </row>
    <row r="120" spans="1:7" s="26" customFormat="1" ht="12" customHeight="1" x14ac:dyDescent="0.2">
      <c r="A120" s="17">
        <v>116</v>
      </c>
      <c r="B120" s="40" t="s">
        <v>277</v>
      </c>
      <c r="C120" s="22">
        <v>2258564</v>
      </c>
      <c r="D120" s="22">
        <v>2258564</v>
      </c>
      <c r="E120" s="22">
        <v>2258564</v>
      </c>
      <c r="F120" s="75">
        <v>1</v>
      </c>
      <c r="G120" s="23">
        <v>56465</v>
      </c>
    </row>
    <row r="121" spans="1:7" s="26" customFormat="1" ht="12" customHeight="1" x14ac:dyDescent="0.2">
      <c r="A121" s="17">
        <v>117</v>
      </c>
      <c r="B121" s="40" t="s">
        <v>278</v>
      </c>
      <c r="C121" s="22">
        <v>2436498</v>
      </c>
      <c r="D121" s="22">
        <v>2436498</v>
      </c>
      <c r="E121" s="22">
        <v>2436498</v>
      </c>
      <c r="F121" s="75">
        <v>1</v>
      </c>
      <c r="G121" s="23">
        <v>60913</v>
      </c>
    </row>
    <row r="122" spans="1:7" s="26" customFormat="1" ht="12" customHeight="1" x14ac:dyDescent="0.2">
      <c r="A122" s="17">
        <v>118</v>
      </c>
      <c r="B122" s="40" t="s">
        <v>279</v>
      </c>
      <c r="C122" s="22">
        <v>2707954</v>
      </c>
      <c r="D122" s="22">
        <v>2707954</v>
      </c>
      <c r="E122" s="22">
        <v>2700770</v>
      </c>
      <c r="F122" s="75">
        <v>0.99734707458103056</v>
      </c>
      <c r="G122" s="23">
        <v>67519</v>
      </c>
    </row>
    <row r="123" spans="1:7" s="26" customFormat="1" ht="12" customHeight="1" x14ac:dyDescent="0.2">
      <c r="A123" s="17">
        <v>119</v>
      </c>
      <c r="B123" s="40" t="s">
        <v>280</v>
      </c>
      <c r="C123" s="22">
        <v>994345</v>
      </c>
      <c r="D123" s="22">
        <v>994345</v>
      </c>
      <c r="E123" s="22">
        <v>994345</v>
      </c>
      <c r="F123" s="75">
        <v>1</v>
      </c>
      <c r="G123" s="23">
        <v>24858</v>
      </c>
    </row>
    <row r="124" spans="1:7" s="26" customFormat="1" ht="12" customHeight="1" x14ac:dyDescent="0.2">
      <c r="A124" s="17">
        <v>120</v>
      </c>
      <c r="B124" s="40" t="s">
        <v>281</v>
      </c>
      <c r="C124" s="22">
        <v>4347393</v>
      </c>
      <c r="D124" s="22">
        <v>4347393</v>
      </c>
      <c r="E124" s="22">
        <v>4347347</v>
      </c>
      <c r="F124" s="75">
        <v>0.99998941894602122</v>
      </c>
      <c r="G124" s="23">
        <v>108684</v>
      </c>
    </row>
    <row r="125" spans="1:7" s="26" customFormat="1" ht="12" customHeight="1" x14ac:dyDescent="0.2">
      <c r="A125" s="17">
        <v>121</v>
      </c>
      <c r="B125" s="40" t="s">
        <v>282</v>
      </c>
      <c r="C125" s="22">
        <v>5400720</v>
      </c>
      <c r="D125" s="22">
        <v>5397531</v>
      </c>
      <c r="E125" s="22">
        <v>5397397</v>
      </c>
      <c r="F125" s="75">
        <v>0.99938471166807386</v>
      </c>
      <c r="G125" s="23">
        <v>134935</v>
      </c>
    </row>
    <row r="126" spans="1:7" s="26" customFormat="1" ht="12" customHeight="1" x14ac:dyDescent="0.2">
      <c r="A126" s="17">
        <v>122</v>
      </c>
      <c r="B126" s="40" t="s">
        <v>283</v>
      </c>
      <c r="C126" s="22">
        <v>1986686</v>
      </c>
      <c r="D126" s="22">
        <v>1986686</v>
      </c>
      <c r="E126" s="22">
        <v>1986686</v>
      </c>
      <c r="F126" s="75">
        <v>1</v>
      </c>
      <c r="G126" s="23">
        <v>49667</v>
      </c>
    </row>
    <row r="127" spans="1:7" s="26" customFormat="1" ht="12" customHeight="1" x14ac:dyDescent="0.2">
      <c r="A127" s="17">
        <v>123</v>
      </c>
      <c r="B127" s="40" t="s">
        <v>284</v>
      </c>
      <c r="C127" s="22">
        <v>2077029</v>
      </c>
      <c r="D127" s="22">
        <v>2077029</v>
      </c>
      <c r="E127" s="22">
        <v>2075875</v>
      </c>
      <c r="F127" s="75">
        <v>0.99944439870603641</v>
      </c>
      <c r="G127" s="23">
        <v>51897</v>
      </c>
    </row>
    <row r="128" spans="1:7" s="26" customFormat="1" ht="12" customHeight="1" x14ac:dyDescent="0.2">
      <c r="A128" s="17">
        <v>124</v>
      </c>
      <c r="B128" s="40" t="s">
        <v>285</v>
      </c>
      <c r="C128" s="22">
        <v>2185426</v>
      </c>
      <c r="D128" s="22">
        <v>2185426</v>
      </c>
      <c r="E128" s="22">
        <v>2181879</v>
      </c>
      <c r="F128" s="75">
        <v>0.9983769754729741</v>
      </c>
      <c r="G128" s="23">
        <v>54546</v>
      </c>
    </row>
    <row r="129" spans="1:7" s="26" customFormat="1" ht="12" customHeight="1" x14ac:dyDescent="0.2">
      <c r="A129" s="17">
        <v>125</v>
      </c>
      <c r="B129" s="40" t="s">
        <v>286</v>
      </c>
      <c r="C129" s="22">
        <v>5139725</v>
      </c>
      <c r="D129" s="22">
        <v>5139725</v>
      </c>
      <c r="E129" s="22">
        <v>5139725</v>
      </c>
      <c r="F129" s="75">
        <v>1</v>
      </c>
      <c r="G129" s="23">
        <v>128493</v>
      </c>
    </row>
    <row r="130" spans="1:7" s="26" customFormat="1" ht="12" customHeight="1" x14ac:dyDescent="0.2">
      <c r="A130" s="17">
        <v>126</v>
      </c>
      <c r="B130" s="40" t="s">
        <v>287</v>
      </c>
      <c r="C130" s="22">
        <v>2069942</v>
      </c>
      <c r="D130" s="22">
        <v>2069942</v>
      </c>
      <c r="E130" s="22">
        <v>2069942</v>
      </c>
      <c r="F130" s="75">
        <v>1</v>
      </c>
      <c r="G130" s="23">
        <v>51747</v>
      </c>
    </row>
    <row r="131" spans="1:7" s="26" customFormat="1" ht="12" customHeight="1" x14ac:dyDescent="0.2">
      <c r="A131" s="17">
        <v>127</v>
      </c>
      <c r="B131" s="40" t="s">
        <v>288</v>
      </c>
      <c r="C131" s="22">
        <v>2594656</v>
      </c>
      <c r="D131" s="22">
        <v>2584975</v>
      </c>
      <c r="E131" s="22">
        <v>2583715</v>
      </c>
      <c r="F131" s="75">
        <v>0.9957832560462736</v>
      </c>
      <c r="G131" s="23">
        <v>64594</v>
      </c>
    </row>
    <row r="132" spans="1:7" s="26" customFormat="1" ht="12" customHeight="1" x14ac:dyDescent="0.2">
      <c r="A132" s="17">
        <v>128</v>
      </c>
      <c r="B132" s="40" t="s">
        <v>289</v>
      </c>
      <c r="C132" s="22">
        <v>2988203</v>
      </c>
      <c r="D132" s="22">
        <v>2988203</v>
      </c>
      <c r="E132" s="22">
        <v>2982819</v>
      </c>
      <c r="F132" s="75">
        <v>0.99819824824484815</v>
      </c>
      <c r="G132" s="23">
        <v>74570</v>
      </c>
    </row>
    <row r="133" spans="1:7" s="26" customFormat="1" ht="12" customHeight="1" x14ac:dyDescent="0.2">
      <c r="A133" s="17">
        <v>129</v>
      </c>
      <c r="B133" s="40" t="s">
        <v>290</v>
      </c>
      <c r="C133" s="22">
        <v>857320</v>
      </c>
      <c r="D133" s="22">
        <v>857320</v>
      </c>
      <c r="E133" s="22">
        <v>857320</v>
      </c>
      <c r="F133" s="75">
        <v>1</v>
      </c>
      <c r="G133" s="23">
        <v>21433</v>
      </c>
    </row>
    <row r="134" spans="1:7" s="26" customFormat="1" ht="12" customHeight="1" x14ac:dyDescent="0.2">
      <c r="A134" s="17">
        <v>130</v>
      </c>
      <c r="B134" s="40" t="s">
        <v>291</v>
      </c>
      <c r="C134" s="22">
        <v>2512547</v>
      </c>
      <c r="D134" s="22">
        <v>2512547</v>
      </c>
      <c r="E134" s="22">
        <v>2512274</v>
      </c>
      <c r="F134" s="75">
        <v>0.99989134531612744</v>
      </c>
      <c r="G134" s="23">
        <v>62807</v>
      </c>
    </row>
    <row r="135" spans="1:7" s="26" customFormat="1" ht="12" customHeight="1" x14ac:dyDescent="0.2">
      <c r="A135" s="17">
        <v>131</v>
      </c>
      <c r="B135" s="40" t="s">
        <v>292</v>
      </c>
      <c r="C135" s="22">
        <v>3139815</v>
      </c>
      <c r="D135" s="22">
        <v>3139815</v>
      </c>
      <c r="E135" s="22">
        <v>3139815</v>
      </c>
      <c r="F135" s="75">
        <v>1</v>
      </c>
      <c r="G135" s="23">
        <v>78497</v>
      </c>
    </row>
    <row r="136" spans="1:7" s="26" customFormat="1" ht="12" customHeight="1" x14ac:dyDescent="0.2">
      <c r="A136" s="17">
        <v>132</v>
      </c>
      <c r="B136" s="40" t="s">
        <v>293</v>
      </c>
      <c r="C136" s="22">
        <v>1534092</v>
      </c>
      <c r="D136" s="22">
        <v>1534092</v>
      </c>
      <c r="E136" s="22">
        <v>1534092</v>
      </c>
      <c r="F136" s="75">
        <v>1</v>
      </c>
      <c r="G136" s="23">
        <v>38352</v>
      </c>
    </row>
    <row r="137" spans="1:7" s="26" customFormat="1" ht="12" customHeight="1" x14ac:dyDescent="0.2">
      <c r="A137" s="17">
        <v>133</v>
      </c>
      <c r="B137" s="40" t="s">
        <v>294</v>
      </c>
      <c r="C137" s="22">
        <v>2666804</v>
      </c>
      <c r="D137" s="22">
        <v>2666804</v>
      </c>
      <c r="E137" s="22">
        <v>2666803</v>
      </c>
      <c r="F137" s="75">
        <v>0.9999996250193115</v>
      </c>
      <c r="G137" s="23">
        <v>66670</v>
      </c>
    </row>
    <row r="138" spans="1:7" s="26" customFormat="1" ht="12" customHeight="1" x14ac:dyDescent="0.2">
      <c r="A138" s="17">
        <v>134</v>
      </c>
      <c r="B138" s="40" t="s">
        <v>295</v>
      </c>
      <c r="C138" s="22">
        <v>1940088</v>
      </c>
      <c r="D138" s="22">
        <v>1940088</v>
      </c>
      <c r="E138" s="22">
        <v>1939826</v>
      </c>
      <c r="F138" s="75">
        <v>0.99986495457937985</v>
      </c>
      <c r="G138" s="23">
        <v>48496</v>
      </c>
    </row>
    <row r="139" spans="1:7" s="26" customFormat="1" ht="12" customHeight="1" x14ac:dyDescent="0.2">
      <c r="A139" s="17">
        <v>135</v>
      </c>
      <c r="B139" s="40" t="s">
        <v>296</v>
      </c>
      <c r="C139" s="22">
        <v>16965598</v>
      </c>
      <c r="D139" s="22">
        <v>16919959</v>
      </c>
      <c r="E139" s="22">
        <v>16919885</v>
      </c>
      <c r="F139" s="75">
        <v>0.99730554737887811</v>
      </c>
      <c r="G139" s="23">
        <v>422996</v>
      </c>
    </row>
    <row r="140" spans="1:7" s="26" customFormat="1" ht="12" customHeight="1" x14ac:dyDescent="0.2">
      <c r="A140" s="17">
        <v>136</v>
      </c>
      <c r="B140" s="40" t="s">
        <v>297</v>
      </c>
      <c r="C140" s="22">
        <v>2155569</v>
      </c>
      <c r="D140" s="22">
        <v>2155569</v>
      </c>
      <c r="E140" s="22">
        <v>2155569</v>
      </c>
      <c r="F140" s="75">
        <v>1</v>
      </c>
      <c r="G140" s="23">
        <v>53889</v>
      </c>
    </row>
    <row r="141" spans="1:7" s="26" customFormat="1" ht="12" customHeight="1" x14ac:dyDescent="0.2">
      <c r="A141" s="17">
        <v>137</v>
      </c>
      <c r="B141" s="40" t="s">
        <v>298</v>
      </c>
      <c r="C141" s="22">
        <v>3841161</v>
      </c>
      <c r="D141" s="22">
        <v>3840343.23</v>
      </c>
      <c r="E141" s="22">
        <v>3840344</v>
      </c>
      <c r="F141" s="75">
        <v>0.99978730389067261</v>
      </c>
      <c r="G141" s="23">
        <v>96007</v>
      </c>
    </row>
    <row r="142" spans="1:7" s="26" customFormat="1" ht="12" customHeight="1" x14ac:dyDescent="0.2">
      <c r="A142" s="17">
        <v>138</v>
      </c>
      <c r="B142" s="40" t="s">
        <v>299</v>
      </c>
      <c r="C142" s="22">
        <v>645427</v>
      </c>
      <c r="D142" s="22">
        <v>645427</v>
      </c>
      <c r="E142" s="22">
        <v>645427</v>
      </c>
      <c r="F142" s="75">
        <v>1</v>
      </c>
      <c r="G142" s="23">
        <v>16135</v>
      </c>
    </row>
    <row r="143" spans="1:7" s="26" customFormat="1" ht="12" customHeight="1" x14ac:dyDescent="0.2">
      <c r="A143" s="17">
        <v>139</v>
      </c>
      <c r="B143" s="40" t="s">
        <v>300</v>
      </c>
      <c r="C143" s="22">
        <v>1167664</v>
      </c>
      <c r="D143" s="22">
        <v>1167664</v>
      </c>
      <c r="E143" s="22">
        <v>1165049</v>
      </c>
      <c r="F143" s="75">
        <v>0.99776048589320221</v>
      </c>
      <c r="G143" s="23">
        <v>29126</v>
      </c>
    </row>
    <row r="144" spans="1:7" s="26" customFormat="1" ht="12" customHeight="1" x14ac:dyDescent="0.2">
      <c r="A144" s="17">
        <v>140</v>
      </c>
      <c r="B144" s="40" t="s">
        <v>301</v>
      </c>
      <c r="C144" s="22">
        <v>1441694</v>
      </c>
      <c r="D144" s="22">
        <v>1441694</v>
      </c>
      <c r="E144" s="22">
        <v>1441692</v>
      </c>
      <c r="F144" s="75">
        <v>0.99999861274306479</v>
      </c>
      <c r="G144" s="23">
        <v>35778</v>
      </c>
    </row>
    <row r="145" spans="1:7" s="26" customFormat="1" ht="12" customHeight="1" x14ac:dyDescent="0.2">
      <c r="A145" s="17">
        <v>141</v>
      </c>
      <c r="B145" s="40" t="s">
        <v>302</v>
      </c>
      <c r="C145" s="22">
        <v>1106406</v>
      </c>
      <c r="D145" s="22">
        <v>1106406</v>
      </c>
      <c r="E145" s="22">
        <v>1106049</v>
      </c>
      <c r="F145" s="75">
        <v>0.99967733363701927</v>
      </c>
      <c r="G145" s="23">
        <v>27580</v>
      </c>
    </row>
    <row r="146" spans="1:7" s="26" customFormat="1" ht="12" customHeight="1" x14ac:dyDescent="0.2">
      <c r="A146" s="17">
        <v>142</v>
      </c>
      <c r="B146" s="40" t="s">
        <v>303</v>
      </c>
      <c r="C146" s="22">
        <v>1668193</v>
      </c>
      <c r="D146" s="22">
        <v>1668193</v>
      </c>
      <c r="E146" s="22">
        <v>1664134</v>
      </c>
      <c r="F146" s="75">
        <v>0.99756682829864407</v>
      </c>
      <c r="G146" s="23">
        <v>41603</v>
      </c>
    </row>
    <row r="147" spans="1:7" s="26" customFormat="1" ht="12" customHeight="1" x14ac:dyDescent="0.2">
      <c r="A147" s="17">
        <v>143</v>
      </c>
      <c r="B147" s="40" t="s">
        <v>304</v>
      </c>
      <c r="C147" s="22">
        <v>990850</v>
      </c>
      <c r="D147" s="22">
        <v>990850</v>
      </c>
      <c r="E147" s="22">
        <v>990747</v>
      </c>
      <c r="F147" s="75">
        <v>0.9998960488469496</v>
      </c>
      <c r="G147" s="23">
        <v>24769</v>
      </c>
    </row>
    <row r="148" spans="1:7" s="26" customFormat="1" ht="12" customHeight="1" x14ac:dyDescent="0.2">
      <c r="A148" s="17">
        <v>144</v>
      </c>
      <c r="B148" s="40" t="s">
        <v>305</v>
      </c>
      <c r="C148" s="22">
        <v>1031171</v>
      </c>
      <c r="D148" s="22">
        <v>1031171</v>
      </c>
      <c r="E148" s="22">
        <v>1031170</v>
      </c>
      <c r="F148" s="75">
        <v>0.99999903022873993</v>
      </c>
      <c r="G148" s="23">
        <v>25779</v>
      </c>
    </row>
    <row r="149" spans="1:7" s="26" customFormat="1" ht="12" customHeight="1" x14ac:dyDescent="0.2">
      <c r="A149" s="17">
        <v>145</v>
      </c>
      <c r="B149" s="40" t="s">
        <v>306</v>
      </c>
      <c r="C149" s="22">
        <v>1770424</v>
      </c>
      <c r="D149" s="22">
        <v>1770424</v>
      </c>
      <c r="E149" s="22">
        <v>1770279</v>
      </c>
      <c r="F149" s="75">
        <v>0.99991809871533599</v>
      </c>
      <c r="G149" s="23">
        <v>44256</v>
      </c>
    </row>
    <row r="150" spans="1:7" s="26" customFormat="1" ht="12" customHeight="1" x14ac:dyDescent="0.2">
      <c r="A150" s="17">
        <v>146</v>
      </c>
      <c r="B150" s="40" t="s">
        <v>307</v>
      </c>
      <c r="C150" s="22">
        <v>1654350</v>
      </c>
      <c r="D150" s="22">
        <v>1654350</v>
      </c>
      <c r="E150" s="22">
        <v>1654163</v>
      </c>
      <c r="F150" s="75">
        <v>0.99988696466890314</v>
      </c>
      <c r="G150" s="23">
        <v>41354</v>
      </c>
    </row>
    <row r="151" spans="1:7" s="26" customFormat="1" ht="12" customHeight="1" x14ac:dyDescent="0.2">
      <c r="A151" s="17">
        <v>147</v>
      </c>
      <c r="B151" s="40" t="s">
        <v>308</v>
      </c>
      <c r="C151" s="22">
        <v>214799</v>
      </c>
      <c r="D151" s="22">
        <v>214799</v>
      </c>
      <c r="E151" s="22">
        <v>214799</v>
      </c>
      <c r="F151" s="75">
        <v>1</v>
      </c>
      <c r="G151" s="23">
        <v>5370</v>
      </c>
    </row>
    <row r="152" spans="1:7" s="26" customFormat="1" ht="12" customHeight="1" x14ac:dyDescent="0.2">
      <c r="A152" s="17">
        <v>148</v>
      </c>
      <c r="B152" s="40" t="s">
        <v>309</v>
      </c>
      <c r="C152" s="22">
        <v>355871</v>
      </c>
      <c r="D152" s="22">
        <v>355871</v>
      </c>
      <c r="E152" s="22">
        <v>355871</v>
      </c>
      <c r="F152" s="75">
        <v>1</v>
      </c>
      <c r="G152" s="23">
        <v>8897</v>
      </c>
    </row>
    <row r="153" spans="1:7" s="26" customFormat="1" ht="12" customHeight="1" x14ac:dyDescent="0.2">
      <c r="A153" s="17">
        <v>149</v>
      </c>
      <c r="B153" s="40" t="s">
        <v>310</v>
      </c>
      <c r="C153" s="22">
        <v>1957454</v>
      </c>
      <c r="D153" s="22">
        <v>1957454</v>
      </c>
      <c r="E153" s="22">
        <v>1957134</v>
      </c>
      <c r="F153" s="75">
        <v>0.99983652233973319</v>
      </c>
      <c r="G153" s="23">
        <v>48928</v>
      </c>
    </row>
    <row r="154" spans="1:7" s="26" customFormat="1" ht="12" customHeight="1" x14ac:dyDescent="0.2">
      <c r="A154" s="17">
        <v>150</v>
      </c>
      <c r="B154" s="40" t="s">
        <v>311</v>
      </c>
      <c r="C154" s="22">
        <v>614691</v>
      </c>
      <c r="D154" s="22">
        <v>614691</v>
      </c>
      <c r="E154" s="22">
        <v>614691</v>
      </c>
      <c r="F154" s="75">
        <v>1</v>
      </c>
      <c r="G154" s="23">
        <v>15367</v>
      </c>
    </row>
    <row r="155" spans="1:7" s="26" customFormat="1" ht="12" customHeight="1" x14ac:dyDescent="0.2">
      <c r="A155" s="17">
        <v>151</v>
      </c>
      <c r="B155" s="40" t="s">
        <v>312</v>
      </c>
      <c r="C155" s="22">
        <v>1569599</v>
      </c>
      <c r="D155" s="22">
        <v>1569599</v>
      </c>
      <c r="E155" s="22">
        <v>1568710</v>
      </c>
      <c r="F155" s="75">
        <v>0.9994336132986833</v>
      </c>
      <c r="G155" s="23">
        <v>39217</v>
      </c>
    </row>
    <row r="156" spans="1:7" s="26" customFormat="1" ht="12" customHeight="1" x14ac:dyDescent="0.2">
      <c r="A156" s="17">
        <v>152</v>
      </c>
      <c r="B156" s="40" t="s">
        <v>313</v>
      </c>
      <c r="C156" s="22">
        <v>930090</v>
      </c>
      <c r="D156" s="22">
        <v>930090</v>
      </c>
      <c r="E156" s="22">
        <v>930090</v>
      </c>
      <c r="F156" s="75">
        <v>1</v>
      </c>
      <c r="G156" s="23">
        <v>23251</v>
      </c>
    </row>
    <row r="157" spans="1:7" s="26" customFormat="1" ht="12" customHeight="1" x14ac:dyDescent="0.2">
      <c r="A157" s="17">
        <v>153</v>
      </c>
      <c r="B157" s="40" t="s">
        <v>314</v>
      </c>
      <c r="C157" s="22">
        <v>1369657</v>
      </c>
      <c r="D157" s="22">
        <v>1369657</v>
      </c>
      <c r="E157" s="22">
        <v>1369187</v>
      </c>
      <c r="F157" s="75">
        <v>0.99965684839342994</v>
      </c>
      <c r="G157" s="23">
        <v>34181</v>
      </c>
    </row>
    <row r="158" spans="1:7" s="26" customFormat="1" ht="12" customHeight="1" x14ac:dyDescent="0.2">
      <c r="A158" s="17">
        <v>154</v>
      </c>
      <c r="B158" s="40" t="s">
        <v>315</v>
      </c>
      <c r="C158" s="22">
        <v>2246757</v>
      </c>
      <c r="D158" s="22">
        <v>2246757</v>
      </c>
      <c r="E158" s="22">
        <v>2246757</v>
      </c>
      <c r="F158" s="75">
        <v>1</v>
      </c>
      <c r="G158" s="23">
        <v>56168</v>
      </c>
    </row>
    <row r="159" spans="1:7" s="26" customFormat="1" ht="12" customHeight="1" x14ac:dyDescent="0.2">
      <c r="A159" s="17">
        <v>155</v>
      </c>
      <c r="B159" s="40" t="s">
        <v>316</v>
      </c>
      <c r="C159" s="22">
        <v>1725107</v>
      </c>
      <c r="D159" s="22">
        <v>1725107</v>
      </c>
      <c r="E159" s="22">
        <v>1725107</v>
      </c>
      <c r="F159" s="75">
        <v>1</v>
      </c>
      <c r="G159" s="23">
        <v>43129</v>
      </c>
    </row>
    <row r="160" spans="1:7" s="26" customFormat="1" ht="12" customHeight="1" x14ac:dyDescent="0.2">
      <c r="A160" s="17">
        <v>156</v>
      </c>
      <c r="B160" s="40" t="s">
        <v>317</v>
      </c>
      <c r="C160" s="22">
        <v>4671328</v>
      </c>
      <c r="D160" s="22">
        <v>4671328</v>
      </c>
      <c r="E160" s="22">
        <v>4671085</v>
      </c>
      <c r="F160" s="75">
        <v>0.99994798053144629</v>
      </c>
      <c r="G160" s="23">
        <v>116777</v>
      </c>
    </row>
    <row r="161" spans="1:7" s="26" customFormat="1" ht="12" customHeight="1" x14ac:dyDescent="0.2">
      <c r="A161" s="17">
        <v>157</v>
      </c>
      <c r="B161" s="40" t="s">
        <v>318</v>
      </c>
      <c r="C161" s="22">
        <v>987594</v>
      </c>
      <c r="D161" s="22">
        <v>987594</v>
      </c>
      <c r="E161" s="22">
        <v>987540</v>
      </c>
      <c r="F161" s="75">
        <v>0.99994532166052041</v>
      </c>
      <c r="G161" s="23">
        <v>24624</v>
      </c>
    </row>
    <row r="162" spans="1:7" s="26" customFormat="1" ht="12" customHeight="1" x14ac:dyDescent="0.2">
      <c r="A162" s="17">
        <v>158</v>
      </c>
      <c r="B162" s="40" t="s">
        <v>319</v>
      </c>
      <c r="C162" s="22">
        <v>1907623</v>
      </c>
      <c r="D162" s="22">
        <v>1907623</v>
      </c>
      <c r="E162" s="22">
        <v>1873573</v>
      </c>
      <c r="F162" s="75">
        <v>0.9821505611957918</v>
      </c>
      <c r="G162" s="23">
        <v>46837</v>
      </c>
    </row>
    <row r="163" spans="1:7" s="26" customFormat="1" ht="12" customHeight="1" x14ac:dyDescent="0.2">
      <c r="A163" s="17">
        <v>159</v>
      </c>
      <c r="B163" s="40" t="s">
        <v>320</v>
      </c>
      <c r="C163" s="22">
        <v>865303</v>
      </c>
      <c r="D163" s="22">
        <v>865303</v>
      </c>
      <c r="E163" s="22">
        <v>864429</v>
      </c>
      <c r="F163" s="75">
        <v>0.99898994918542983</v>
      </c>
      <c r="G163" s="23">
        <v>21576</v>
      </c>
    </row>
    <row r="164" spans="1:7" s="26" customFormat="1" ht="12" customHeight="1" x14ac:dyDescent="0.2">
      <c r="A164" s="17">
        <v>160</v>
      </c>
      <c r="B164" s="40" t="s">
        <v>321</v>
      </c>
      <c r="C164" s="22">
        <v>2216657</v>
      </c>
      <c r="D164" s="22">
        <v>2216657</v>
      </c>
      <c r="E164" s="22">
        <v>2216657</v>
      </c>
      <c r="F164" s="75">
        <v>1</v>
      </c>
      <c r="G164" s="23">
        <v>55418</v>
      </c>
    </row>
    <row r="165" spans="1:7" s="26" customFormat="1" ht="12" customHeight="1" x14ac:dyDescent="0.2">
      <c r="A165" s="17">
        <v>161</v>
      </c>
      <c r="B165" s="40" t="s">
        <v>322</v>
      </c>
      <c r="C165" s="22">
        <v>423915</v>
      </c>
      <c r="D165" s="22">
        <v>423915</v>
      </c>
      <c r="E165" s="22">
        <v>423915</v>
      </c>
      <c r="F165" s="75">
        <v>1</v>
      </c>
      <c r="G165" s="23">
        <v>10598</v>
      </c>
    </row>
    <row r="166" spans="1:7" s="26" customFormat="1" ht="12" customHeight="1" x14ac:dyDescent="0.2">
      <c r="A166" s="17">
        <v>162</v>
      </c>
      <c r="B166" s="40" t="s">
        <v>323</v>
      </c>
      <c r="C166" s="22">
        <v>2678795</v>
      </c>
      <c r="D166" s="22">
        <v>2678795</v>
      </c>
      <c r="E166" s="22">
        <v>2633368</v>
      </c>
      <c r="F166" s="75">
        <v>0.98304200209422521</v>
      </c>
      <c r="G166" s="23">
        <v>65834</v>
      </c>
    </row>
    <row r="167" spans="1:7" s="26" customFormat="1" ht="12" customHeight="1" x14ac:dyDescent="0.2">
      <c r="A167" s="17">
        <v>163</v>
      </c>
      <c r="B167" s="40" t="s">
        <v>324</v>
      </c>
      <c r="C167" s="22">
        <v>1607182</v>
      </c>
      <c r="D167" s="22">
        <v>1607182</v>
      </c>
      <c r="E167" s="22">
        <v>1600224</v>
      </c>
      <c r="F167" s="75">
        <v>0.99567068322069308</v>
      </c>
      <c r="G167" s="23">
        <v>39978</v>
      </c>
    </row>
    <row r="168" spans="1:7" s="26" customFormat="1" ht="12" customHeight="1" x14ac:dyDescent="0.2">
      <c r="A168" s="17">
        <v>164</v>
      </c>
      <c r="B168" s="40" t="s">
        <v>325</v>
      </c>
      <c r="C168" s="22">
        <v>546020</v>
      </c>
      <c r="D168" s="22">
        <v>546020</v>
      </c>
      <c r="E168" s="22">
        <v>545995</v>
      </c>
      <c r="F168" s="75">
        <v>0.99995421413135055</v>
      </c>
      <c r="G168" s="23">
        <v>12650</v>
      </c>
    </row>
    <row r="169" spans="1:7" s="26" customFormat="1" ht="12" customHeight="1" x14ac:dyDescent="0.2">
      <c r="A169" s="17">
        <v>165</v>
      </c>
      <c r="B169" s="40" t="s">
        <v>326</v>
      </c>
      <c r="C169" s="22">
        <v>1379943</v>
      </c>
      <c r="D169" s="22">
        <v>1379943</v>
      </c>
      <c r="E169" s="22">
        <v>1375299</v>
      </c>
      <c r="F169" s="75">
        <v>0.99663464360484455</v>
      </c>
      <c r="G169" s="23">
        <v>34383</v>
      </c>
    </row>
    <row r="170" spans="1:7" s="26" customFormat="1" ht="12" customHeight="1" x14ac:dyDescent="0.2">
      <c r="A170" s="17">
        <v>166</v>
      </c>
      <c r="B170" s="40" t="s">
        <v>327</v>
      </c>
      <c r="C170" s="22">
        <v>913748</v>
      </c>
      <c r="D170" s="22">
        <v>913748</v>
      </c>
      <c r="E170" s="22">
        <v>913748</v>
      </c>
      <c r="F170" s="75">
        <v>1</v>
      </c>
      <c r="G170" s="23">
        <v>22844</v>
      </c>
    </row>
    <row r="171" spans="1:7" s="26" customFormat="1" ht="12" customHeight="1" x14ac:dyDescent="0.2">
      <c r="A171" s="17">
        <v>167</v>
      </c>
      <c r="B171" s="40" t="s">
        <v>328</v>
      </c>
      <c r="C171" s="22">
        <v>2399963</v>
      </c>
      <c r="D171" s="22">
        <v>2399963</v>
      </c>
      <c r="E171" s="22">
        <v>2397899</v>
      </c>
      <c r="F171" s="75">
        <v>0.99913998674146232</v>
      </c>
      <c r="G171" s="23">
        <v>59931</v>
      </c>
    </row>
    <row r="172" spans="1:7" s="26" customFormat="1" ht="12" customHeight="1" x14ac:dyDescent="0.2">
      <c r="A172" s="17">
        <v>168</v>
      </c>
      <c r="B172" s="40" t="s">
        <v>329</v>
      </c>
      <c r="C172" s="22">
        <v>18171709</v>
      </c>
      <c r="D172" s="22">
        <v>18171709</v>
      </c>
      <c r="E172" s="22">
        <v>18145856</v>
      </c>
      <c r="F172" s="75">
        <v>0.99857729396833284</v>
      </c>
      <c r="G172" s="23">
        <v>440276</v>
      </c>
    </row>
    <row r="173" spans="1:7" s="26" customFormat="1" ht="12" customHeight="1" x14ac:dyDescent="0.2">
      <c r="A173" s="17">
        <v>169</v>
      </c>
      <c r="B173" s="40" t="s">
        <v>330</v>
      </c>
      <c r="C173" s="22">
        <v>1760352</v>
      </c>
      <c r="D173" s="22">
        <v>1760352</v>
      </c>
      <c r="E173" s="22">
        <v>1760352</v>
      </c>
      <c r="F173" s="75">
        <v>1</v>
      </c>
      <c r="G173" s="23">
        <v>44009</v>
      </c>
    </row>
    <row r="174" spans="1:7" s="26" customFormat="1" ht="12" customHeight="1" x14ac:dyDescent="0.2">
      <c r="A174" s="17">
        <v>170</v>
      </c>
      <c r="B174" s="40" t="s">
        <v>331</v>
      </c>
      <c r="C174" s="22">
        <v>760911</v>
      </c>
      <c r="D174" s="22">
        <v>760911</v>
      </c>
      <c r="E174" s="22">
        <v>760911</v>
      </c>
      <c r="F174" s="75">
        <v>1</v>
      </c>
      <c r="G174" s="23">
        <v>18672</v>
      </c>
    </row>
    <row r="175" spans="1:7" s="26" customFormat="1" ht="12" customHeight="1" x14ac:dyDescent="0.2">
      <c r="A175" s="17">
        <v>171</v>
      </c>
      <c r="B175" s="40" t="s">
        <v>332</v>
      </c>
      <c r="C175" s="22">
        <v>1447560</v>
      </c>
      <c r="D175" s="22">
        <v>1447560</v>
      </c>
      <c r="E175" s="22">
        <v>1446780</v>
      </c>
      <c r="F175" s="75">
        <v>0.99946116223161729</v>
      </c>
      <c r="G175" s="23">
        <v>36170</v>
      </c>
    </row>
    <row r="176" spans="1:7" s="26" customFormat="1" ht="12" customHeight="1" x14ac:dyDescent="0.2">
      <c r="A176" s="17">
        <v>172</v>
      </c>
      <c r="B176" s="40" t="s">
        <v>333</v>
      </c>
      <c r="C176" s="22">
        <v>927147</v>
      </c>
      <c r="D176" s="22">
        <v>927147</v>
      </c>
      <c r="E176" s="22">
        <v>927147</v>
      </c>
      <c r="F176" s="75">
        <v>1</v>
      </c>
      <c r="G176" s="23">
        <v>23177</v>
      </c>
    </row>
    <row r="177" spans="1:7" s="26" customFormat="1" ht="12" customHeight="1" x14ac:dyDescent="0.2">
      <c r="A177" s="17">
        <v>173</v>
      </c>
      <c r="B177" s="40" t="s">
        <v>334</v>
      </c>
      <c r="C177" s="22">
        <v>1047689</v>
      </c>
      <c r="D177" s="22">
        <v>1047689</v>
      </c>
      <c r="E177" s="22">
        <v>1047619</v>
      </c>
      <c r="F177" s="75">
        <v>0.99993318627951611</v>
      </c>
      <c r="G177" s="23">
        <v>26190</v>
      </c>
    </row>
    <row r="178" spans="1:7" s="26" customFormat="1" ht="12" customHeight="1" x14ac:dyDescent="0.2">
      <c r="A178" s="17">
        <v>174</v>
      </c>
      <c r="B178" s="40" t="s">
        <v>335</v>
      </c>
      <c r="C178" s="22">
        <v>746173</v>
      </c>
      <c r="D178" s="22">
        <v>746173</v>
      </c>
      <c r="E178" s="22">
        <v>746173</v>
      </c>
      <c r="F178" s="75">
        <v>1</v>
      </c>
      <c r="G178" s="23">
        <v>18654</v>
      </c>
    </row>
    <row r="179" spans="1:7" s="26" customFormat="1" ht="12" customHeight="1" x14ac:dyDescent="0.2">
      <c r="A179" s="17">
        <v>175</v>
      </c>
      <c r="B179" s="40" t="s">
        <v>336</v>
      </c>
      <c r="C179" s="22">
        <v>1458342</v>
      </c>
      <c r="D179" s="22">
        <v>1458342</v>
      </c>
      <c r="E179" s="22">
        <v>1455386</v>
      </c>
      <c r="F179" s="75">
        <v>0.99797304061735859</v>
      </c>
      <c r="G179" s="23">
        <v>36385</v>
      </c>
    </row>
    <row r="180" spans="1:7" s="26" customFormat="1" ht="12" customHeight="1" x14ac:dyDescent="0.2">
      <c r="A180" s="17">
        <v>176</v>
      </c>
      <c r="B180" s="40" t="s">
        <v>337</v>
      </c>
      <c r="C180" s="22">
        <v>1122649</v>
      </c>
      <c r="D180" s="22">
        <v>1122649</v>
      </c>
      <c r="E180" s="22">
        <v>1122645</v>
      </c>
      <c r="F180" s="75">
        <v>0.99999643699856322</v>
      </c>
      <c r="G180" s="23">
        <v>28060</v>
      </c>
    </row>
    <row r="181" spans="1:7" s="26" customFormat="1" ht="12" customHeight="1" x14ac:dyDescent="0.2">
      <c r="A181" s="17">
        <v>177</v>
      </c>
      <c r="B181" s="40" t="s">
        <v>338</v>
      </c>
      <c r="C181" s="22">
        <v>3443405</v>
      </c>
      <c r="D181" s="22">
        <v>3443405</v>
      </c>
      <c r="E181" s="22">
        <v>3443404</v>
      </c>
      <c r="F181" s="75">
        <v>0.99999970958978102</v>
      </c>
      <c r="G181" s="23">
        <v>86085</v>
      </c>
    </row>
    <row r="182" spans="1:7" s="26" customFormat="1" ht="12" customHeight="1" x14ac:dyDescent="0.2">
      <c r="A182" s="17">
        <v>178</v>
      </c>
      <c r="B182" s="40" t="s">
        <v>339</v>
      </c>
      <c r="C182" s="22">
        <v>6275869</v>
      </c>
      <c r="D182" s="22">
        <v>6275869</v>
      </c>
      <c r="E182" s="22">
        <v>6273184</v>
      </c>
      <c r="F182" s="75">
        <v>0.99957217080216298</v>
      </c>
      <c r="G182" s="23">
        <v>156829</v>
      </c>
    </row>
    <row r="183" spans="1:7" s="26" customFormat="1" ht="12" customHeight="1" x14ac:dyDescent="0.2">
      <c r="A183" s="17">
        <v>179</v>
      </c>
      <c r="B183" s="40" t="s">
        <v>340</v>
      </c>
      <c r="C183" s="22">
        <v>1445078</v>
      </c>
      <c r="D183" s="22">
        <v>1445078</v>
      </c>
      <c r="E183" s="22">
        <v>1433526</v>
      </c>
      <c r="F183" s="75">
        <v>0.99200596784395034</v>
      </c>
      <c r="G183" s="23">
        <v>35838</v>
      </c>
    </row>
    <row r="184" spans="1:7" s="26" customFormat="1" ht="12" customHeight="1" x14ac:dyDescent="0.2">
      <c r="A184" s="17">
        <v>180</v>
      </c>
      <c r="B184" s="40" t="s">
        <v>341</v>
      </c>
      <c r="C184" s="22">
        <v>2116680</v>
      </c>
      <c r="D184" s="22">
        <v>2116680</v>
      </c>
      <c r="E184" s="22">
        <v>2116656</v>
      </c>
      <c r="F184" s="75">
        <v>0.99998866148874654</v>
      </c>
      <c r="G184" s="23">
        <v>52916</v>
      </c>
    </row>
    <row r="185" spans="1:7" s="26" customFormat="1" ht="12" customHeight="1" x14ac:dyDescent="0.2">
      <c r="A185" s="17">
        <v>181</v>
      </c>
      <c r="B185" s="40" t="s">
        <v>342</v>
      </c>
      <c r="C185" s="22">
        <v>770955</v>
      </c>
      <c r="D185" s="22">
        <v>770955</v>
      </c>
      <c r="E185" s="22">
        <v>770950</v>
      </c>
      <c r="F185" s="75">
        <v>0.9999935145371649</v>
      </c>
      <c r="G185" s="23">
        <v>19273</v>
      </c>
    </row>
    <row r="186" spans="1:7" s="26" customFormat="1" ht="12" customHeight="1" x14ac:dyDescent="0.2">
      <c r="A186" s="17">
        <v>182</v>
      </c>
      <c r="B186" s="40" t="s">
        <v>343</v>
      </c>
      <c r="C186" s="22">
        <v>1607083</v>
      </c>
      <c r="D186" s="22">
        <v>1607083</v>
      </c>
      <c r="E186" s="22">
        <v>1606983</v>
      </c>
      <c r="F186" s="75">
        <v>0.99993777546025941</v>
      </c>
      <c r="G186" s="23">
        <v>40146</v>
      </c>
    </row>
    <row r="187" spans="1:7" s="26" customFormat="1" ht="12" customHeight="1" x14ac:dyDescent="0.2">
      <c r="A187" s="17">
        <v>183</v>
      </c>
      <c r="B187" s="40" t="s">
        <v>344</v>
      </c>
      <c r="C187" s="22">
        <v>1077049</v>
      </c>
      <c r="D187" s="22">
        <v>1077049</v>
      </c>
      <c r="E187" s="22">
        <v>1077044</v>
      </c>
      <c r="F187" s="75">
        <v>0.99999535768567638</v>
      </c>
      <c r="G187" s="23">
        <v>26927</v>
      </c>
    </row>
    <row r="188" spans="1:7" s="26" customFormat="1" ht="12" customHeight="1" x14ac:dyDescent="0.2">
      <c r="A188" s="17">
        <v>184</v>
      </c>
      <c r="B188" s="40" t="s">
        <v>345</v>
      </c>
      <c r="C188" s="22">
        <v>882410</v>
      </c>
      <c r="D188" s="22">
        <v>882410</v>
      </c>
      <c r="E188" s="22">
        <v>882396</v>
      </c>
      <c r="F188" s="75">
        <v>0.99998413435931144</v>
      </c>
      <c r="G188" s="23">
        <v>22060</v>
      </c>
    </row>
    <row r="189" spans="1:7" s="26" customFormat="1" ht="12" customHeight="1" x14ac:dyDescent="0.2">
      <c r="A189" s="17">
        <v>185</v>
      </c>
      <c r="B189" s="40" t="s">
        <v>346</v>
      </c>
      <c r="C189" s="22">
        <v>805519</v>
      </c>
      <c r="D189" s="22">
        <v>805519</v>
      </c>
      <c r="E189" s="22">
        <v>805517</v>
      </c>
      <c r="F189" s="75">
        <v>0.99999751712870832</v>
      </c>
      <c r="G189" s="23">
        <v>20137</v>
      </c>
    </row>
    <row r="190" spans="1:7" s="26" customFormat="1" ht="12" customHeight="1" x14ac:dyDescent="0.2">
      <c r="A190" s="17">
        <v>186</v>
      </c>
      <c r="B190" s="40" t="s">
        <v>347</v>
      </c>
      <c r="C190" s="22">
        <v>2415516</v>
      </c>
      <c r="D190" s="22">
        <v>2415516</v>
      </c>
      <c r="E190" s="22">
        <v>2414152</v>
      </c>
      <c r="F190" s="75">
        <v>0.99943531734006319</v>
      </c>
      <c r="G190" s="23">
        <v>59382</v>
      </c>
    </row>
    <row r="191" spans="1:7" s="26" customFormat="1" ht="12" customHeight="1" x14ac:dyDescent="0.2">
      <c r="A191" s="17">
        <v>187</v>
      </c>
      <c r="B191" s="40" t="s">
        <v>348</v>
      </c>
      <c r="C191" s="22">
        <v>1425469</v>
      </c>
      <c r="D191" s="22">
        <v>1425469</v>
      </c>
      <c r="E191" s="22">
        <v>1425469</v>
      </c>
      <c r="F191" s="75">
        <v>1</v>
      </c>
      <c r="G191" s="23">
        <v>35636</v>
      </c>
    </row>
    <row r="192" spans="1:7" s="26" customFormat="1" ht="12" customHeight="1" x14ac:dyDescent="0.2">
      <c r="A192" s="17">
        <v>188</v>
      </c>
      <c r="B192" s="40" t="s">
        <v>349</v>
      </c>
      <c r="C192" s="22">
        <v>1201509</v>
      </c>
      <c r="D192" s="22">
        <v>1201509</v>
      </c>
      <c r="E192" s="22">
        <v>1201371</v>
      </c>
      <c r="F192" s="75">
        <v>0.99988514443087817</v>
      </c>
      <c r="G192" s="23">
        <v>30034</v>
      </c>
    </row>
    <row r="193" spans="1:7" s="26" customFormat="1" ht="12" customHeight="1" x14ac:dyDescent="0.2">
      <c r="A193" s="17">
        <v>189</v>
      </c>
      <c r="B193" s="40" t="s">
        <v>350</v>
      </c>
      <c r="C193" s="22">
        <v>522383</v>
      </c>
      <c r="D193" s="22">
        <v>522383</v>
      </c>
      <c r="E193" s="22">
        <v>522383</v>
      </c>
      <c r="F193" s="75">
        <v>1</v>
      </c>
      <c r="G193" s="23">
        <v>13060</v>
      </c>
    </row>
    <row r="194" spans="1:7" s="26" customFormat="1" ht="12" customHeight="1" x14ac:dyDescent="0.2">
      <c r="A194" s="17">
        <v>190</v>
      </c>
      <c r="B194" s="40" t="s">
        <v>351</v>
      </c>
      <c r="C194" s="22">
        <v>1105800</v>
      </c>
      <c r="D194" s="22">
        <v>1105800</v>
      </c>
      <c r="E194" s="22">
        <v>1105800</v>
      </c>
      <c r="F194" s="75">
        <v>1</v>
      </c>
      <c r="G194" s="23">
        <v>27645</v>
      </c>
    </row>
    <row r="195" spans="1:7" s="26" customFormat="1" ht="12" customHeight="1" x14ac:dyDescent="0.2">
      <c r="A195" s="17">
        <v>191</v>
      </c>
      <c r="B195" s="40" t="s">
        <v>352</v>
      </c>
      <c r="C195" s="22">
        <v>1481390</v>
      </c>
      <c r="D195" s="22">
        <v>1481390</v>
      </c>
      <c r="E195" s="22">
        <v>1481164</v>
      </c>
      <c r="F195" s="75">
        <v>0.99984744057945574</v>
      </c>
      <c r="G195" s="23">
        <v>35864</v>
      </c>
    </row>
    <row r="196" spans="1:7" s="26" customFormat="1" ht="12" customHeight="1" x14ac:dyDescent="0.2">
      <c r="A196" s="17">
        <v>192</v>
      </c>
      <c r="B196" s="40" t="s">
        <v>353</v>
      </c>
      <c r="C196" s="22">
        <v>841481</v>
      </c>
      <c r="D196" s="22">
        <v>841481</v>
      </c>
      <c r="E196" s="22">
        <v>840999</v>
      </c>
      <c r="F196" s="75">
        <v>0.99942720037647914</v>
      </c>
      <c r="G196" s="23">
        <v>21021</v>
      </c>
    </row>
    <row r="197" spans="1:7" s="26" customFormat="1" ht="12" customHeight="1" x14ac:dyDescent="0.2">
      <c r="A197" s="17">
        <v>193</v>
      </c>
      <c r="B197" s="40" t="s">
        <v>354</v>
      </c>
      <c r="C197" s="22">
        <v>2037520</v>
      </c>
      <c r="D197" s="22">
        <v>2037520</v>
      </c>
      <c r="E197" s="22">
        <v>2037250</v>
      </c>
      <c r="F197" s="75">
        <v>0.99986748596332797</v>
      </c>
      <c r="G197" s="23">
        <v>50931</v>
      </c>
    </row>
    <row r="198" spans="1:7" s="26" customFormat="1" ht="12" customHeight="1" x14ac:dyDescent="0.2">
      <c r="A198" s="17">
        <v>194</v>
      </c>
      <c r="B198" s="40" t="s">
        <v>355</v>
      </c>
      <c r="C198" s="22">
        <v>3787357</v>
      </c>
      <c r="D198" s="22">
        <v>3787357</v>
      </c>
      <c r="E198" s="22">
        <v>3787356</v>
      </c>
      <c r="F198" s="75">
        <v>0.99999973596362846</v>
      </c>
      <c r="G198" s="23">
        <v>94682</v>
      </c>
    </row>
    <row r="199" spans="1:7" s="26" customFormat="1" ht="12" customHeight="1" x14ac:dyDescent="0.2">
      <c r="A199" s="17">
        <v>195</v>
      </c>
      <c r="B199" s="40" t="s">
        <v>356</v>
      </c>
      <c r="C199" s="22">
        <v>1936705</v>
      </c>
      <c r="D199" s="22">
        <v>1936705</v>
      </c>
      <c r="E199" s="22">
        <v>1934522</v>
      </c>
      <c r="F199" s="75">
        <v>0.99887282781838227</v>
      </c>
      <c r="G199" s="23">
        <v>48363</v>
      </c>
    </row>
    <row r="200" spans="1:7" s="26" customFormat="1" ht="12" customHeight="1" x14ac:dyDescent="0.2">
      <c r="A200" s="17">
        <v>196</v>
      </c>
      <c r="B200" s="40" t="s">
        <v>357</v>
      </c>
      <c r="C200" s="22">
        <v>1730809</v>
      </c>
      <c r="D200" s="22">
        <v>1685682.12</v>
      </c>
      <c r="E200" s="22">
        <v>1616121</v>
      </c>
      <c r="F200" s="75">
        <v>0.93373734479078863</v>
      </c>
      <c r="G200" s="23">
        <v>40408</v>
      </c>
    </row>
    <row r="201" spans="1:7" s="26" customFormat="1" ht="12" customHeight="1" x14ac:dyDescent="0.2">
      <c r="A201" s="17">
        <v>197</v>
      </c>
      <c r="B201" s="40" t="s">
        <v>358</v>
      </c>
      <c r="C201" s="22">
        <v>1517720</v>
      </c>
      <c r="D201" s="22">
        <v>1517720</v>
      </c>
      <c r="E201" s="22">
        <v>1517720</v>
      </c>
      <c r="F201" s="75">
        <v>1</v>
      </c>
      <c r="G201" s="23">
        <v>37943</v>
      </c>
    </row>
    <row r="202" spans="1:7" s="26" customFormat="1" ht="12" customHeight="1" x14ac:dyDescent="0.2">
      <c r="A202" s="17">
        <v>198</v>
      </c>
      <c r="B202" s="40" t="s">
        <v>359</v>
      </c>
      <c r="C202" s="22">
        <v>1952565</v>
      </c>
      <c r="D202" s="22">
        <v>1952565</v>
      </c>
      <c r="E202" s="22">
        <v>1952565</v>
      </c>
      <c r="F202" s="75">
        <v>1</v>
      </c>
      <c r="G202" s="23">
        <v>48813</v>
      </c>
    </row>
    <row r="203" spans="1:7" s="26" customFormat="1" ht="12" customHeight="1" x14ac:dyDescent="0.2">
      <c r="A203" s="17">
        <v>199</v>
      </c>
      <c r="B203" s="40" t="s">
        <v>360</v>
      </c>
      <c r="C203" s="22">
        <v>1101458</v>
      </c>
      <c r="D203" s="22">
        <v>1101458</v>
      </c>
      <c r="E203" s="22">
        <v>1101458</v>
      </c>
      <c r="F203" s="75">
        <v>1</v>
      </c>
      <c r="G203" s="23">
        <v>27538</v>
      </c>
    </row>
    <row r="204" spans="1:7" s="26" customFormat="1" ht="12" customHeight="1" x14ac:dyDescent="0.2">
      <c r="A204" s="17">
        <v>200</v>
      </c>
      <c r="B204" s="40" t="s">
        <v>361</v>
      </c>
      <c r="C204" s="22">
        <v>1357793</v>
      </c>
      <c r="D204" s="22">
        <v>1357793</v>
      </c>
      <c r="E204" s="22">
        <v>1357793</v>
      </c>
      <c r="F204" s="75">
        <v>1</v>
      </c>
      <c r="G204" s="23">
        <v>33944</v>
      </c>
    </row>
    <row r="205" spans="1:7" s="26" customFormat="1" ht="12" customHeight="1" x14ac:dyDescent="0.2">
      <c r="A205" s="17">
        <v>201</v>
      </c>
      <c r="B205" s="40" t="s">
        <v>362</v>
      </c>
      <c r="C205" s="22">
        <v>1389470</v>
      </c>
      <c r="D205" s="22">
        <v>1389470</v>
      </c>
      <c r="E205" s="22">
        <v>1389470</v>
      </c>
      <c r="F205" s="75">
        <v>1</v>
      </c>
      <c r="G205" s="23">
        <v>34737</v>
      </c>
    </row>
    <row r="206" spans="1:7" s="26" customFormat="1" ht="12" customHeight="1" x14ac:dyDescent="0.2">
      <c r="A206" s="17">
        <v>202</v>
      </c>
      <c r="B206" s="40" t="s">
        <v>363</v>
      </c>
      <c r="C206" s="22">
        <v>1293775</v>
      </c>
      <c r="D206" s="22">
        <v>1293775</v>
      </c>
      <c r="E206" s="22">
        <v>1293775</v>
      </c>
      <c r="F206" s="75">
        <v>1</v>
      </c>
      <c r="G206" s="23">
        <v>32344</v>
      </c>
    </row>
    <row r="207" spans="1:7" s="26" customFormat="1" ht="12" customHeight="1" x14ac:dyDescent="0.2">
      <c r="A207" s="17">
        <v>203</v>
      </c>
      <c r="B207" s="40" t="s">
        <v>364</v>
      </c>
      <c r="C207" s="22">
        <v>2692463</v>
      </c>
      <c r="D207" s="22">
        <v>2692463</v>
      </c>
      <c r="E207" s="22">
        <v>2687497</v>
      </c>
      <c r="F207" s="75">
        <v>0.99815559211027227</v>
      </c>
      <c r="G207" s="23">
        <v>67076</v>
      </c>
    </row>
    <row r="208" spans="1:7" s="26" customFormat="1" ht="12" customHeight="1" x14ac:dyDescent="0.2">
      <c r="A208" s="17">
        <v>204</v>
      </c>
      <c r="B208" s="40" t="s">
        <v>365</v>
      </c>
      <c r="C208" s="22">
        <v>1484940</v>
      </c>
      <c r="D208" s="22">
        <v>1484940</v>
      </c>
      <c r="E208" s="22">
        <v>1484815</v>
      </c>
      <c r="F208" s="75">
        <v>0.99991582151467395</v>
      </c>
      <c r="G208" s="23">
        <v>37120</v>
      </c>
    </row>
    <row r="209" spans="1:7" s="26" customFormat="1" ht="12" customHeight="1" x14ac:dyDescent="0.2">
      <c r="A209" s="17">
        <v>205</v>
      </c>
      <c r="B209" s="40" t="s">
        <v>366</v>
      </c>
      <c r="C209" s="22">
        <v>1898700</v>
      </c>
      <c r="D209" s="22">
        <v>1898700</v>
      </c>
      <c r="E209" s="22">
        <v>1889691</v>
      </c>
      <c r="F209" s="75">
        <v>0.99525517459314272</v>
      </c>
      <c r="G209" s="23">
        <v>47243</v>
      </c>
    </row>
    <row r="210" spans="1:7" s="26" customFormat="1" ht="12" customHeight="1" x14ac:dyDescent="0.2">
      <c r="A210" s="17">
        <v>206</v>
      </c>
      <c r="B210" s="40" t="s">
        <v>367</v>
      </c>
      <c r="C210" s="22">
        <v>1477674</v>
      </c>
      <c r="D210" s="22">
        <v>1477674</v>
      </c>
      <c r="E210" s="22">
        <v>1477564</v>
      </c>
      <c r="F210" s="75">
        <v>0.99992555868209088</v>
      </c>
      <c r="G210" s="23">
        <v>36939</v>
      </c>
    </row>
    <row r="211" spans="1:7" s="26" customFormat="1" ht="12" customHeight="1" x14ac:dyDescent="0.2">
      <c r="A211" s="17">
        <v>207</v>
      </c>
      <c r="B211" s="40" t="s">
        <v>368</v>
      </c>
      <c r="C211" s="22">
        <v>2042751</v>
      </c>
      <c r="D211" s="22">
        <v>2042751</v>
      </c>
      <c r="E211" s="22">
        <v>2042751</v>
      </c>
      <c r="F211" s="75">
        <v>1</v>
      </c>
      <c r="G211" s="23">
        <v>51069</v>
      </c>
    </row>
    <row r="212" spans="1:7" s="26" customFormat="1" ht="12" customHeight="1" x14ac:dyDescent="0.2">
      <c r="A212" s="17">
        <v>208</v>
      </c>
      <c r="B212" s="40" t="s">
        <v>369</v>
      </c>
      <c r="C212" s="22">
        <v>1835624</v>
      </c>
      <c r="D212" s="22">
        <v>1835624</v>
      </c>
      <c r="E212" s="22">
        <v>1835595</v>
      </c>
      <c r="F212" s="75">
        <v>0.99998420155761747</v>
      </c>
      <c r="G212" s="23">
        <v>45890</v>
      </c>
    </row>
    <row r="213" spans="1:7" s="26" customFormat="1" ht="12" customHeight="1" x14ac:dyDescent="0.2">
      <c r="A213" s="17">
        <v>209</v>
      </c>
      <c r="B213" s="40" t="s">
        <v>370</v>
      </c>
      <c r="C213" s="22">
        <v>2085208</v>
      </c>
      <c r="D213" s="22">
        <v>2085208</v>
      </c>
      <c r="E213" s="22">
        <v>2078553</v>
      </c>
      <c r="F213" s="75">
        <v>0.99680847186467725</v>
      </c>
      <c r="G213" s="23">
        <v>51964</v>
      </c>
    </row>
    <row r="214" spans="1:7" s="26" customFormat="1" ht="12" customHeight="1" x14ac:dyDescent="0.2">
      <c r="A214" s="17">
        <v>210</v>
      </c>
      <c r="B214" s="40" t="s">
        <v>371</v>
      </c>
      <c r="C214" s="22">
        <v>3324794</v>
      </c>
      <c r="D214" s="22">
        <v>3324794</v>
      </c>
      <c r="E214" s="22">
        <v>3324791</v>
      </c>
      <c r="F214" s="75">
        <v>0.99999909768845829</v>
      </c>
      <c r="G214" s="23">
        <v>83120</v>
      </c>
    </row>
    <row r="215" spans="1:7" s="26" customFormat="1" ht="12" customHeight="1" x14ac:dyDescent="0.2">
      <c r="A215" s="17">
        <v>211</v>
      </c>
      <c r="B215" s="40" t="s">
        <v>372</v>
      </c>
      <c r="C215" s="22">
        <v>1257872</v>
      </c>
      <c r="D215" s="22">
        <v>1257872</v>
      </c>
      <c r="E215" s="22">
        <v>1257872</v>
      </c>
      <c r="F215" s="75">
        <v>1</v>
      </c>
      <c r="G215" s="23">
        <v>31446</v>
      </c>
    </row>
    <row r="216" spans="1:7" s="26" customFormat="1" ht="12" customHeight="1" x14ac:dyDescent="0.2">
      <c r="A216" s="17">
        <v>212</v>
      </c>
      <c r="B216" s="40" t="s">
        <v>373</v>
      </c>
      <c r="C216" s="22">
        <v>1734616</v>
      </c>
      <c r="D216" s="22">
        <v>1734616</v>
      </c>
      <c r="E216" s="22">
        <v>1734615</v>
      </c>
      <c r="F216" s="75">
        <v>0.99999942350353044</v>
      </c>
      <c r="G216" s="23">
        <v>43366</v>
      </c>
    </row>
    <row r="217" spans="1:7" s="26" customFormat="1" ht="12" customHeight="1" x14ac:dyDescent="0.2">
      <c r="A217" s="17">
        <v>213</v>
      </c>
      <c r="B217" s="40" t="s">
        <v>374</v>
      </c>
      <c r="C217" s="22">
        <v>1360810</v>
      </c>
      <c r="D217" s="22">
        <v>1360810</v>
      </c>
      <c r="E217" s="22">
        <v>1360741</v>
      </c>
      <c r="F217" s="75">
        <v>0.99994929490524032</v>
      </c>
      <c r="G217" s="23">
        <v>34019</v>
      </c>
    </row>
    <row r="218" spans="1:7" s="26" customFormat="1" ht="12" customHeight="1" x14ac:dyDescent="0.2">
      <c r="A218" s="17">
        <v>214</v>
      </c>
      <c r="B218" s="40" t="s">
        <v>375</v>
      </c>
      <c r="C218" s="22">
        <v>2868945</v>
      </c>
      <c r="D218" s="22">
        <v>2868945</v>
      </c>
      <c r="E218" s="22">
        <v>2865723</v>
      </c>
      <c r="F218" s="75">
        <v>0.99887693908387931</v>
      </c>
      <c r="G218" s="23">
        <v>71639</v>
      </c>
    </row>
    <row r="219" spans="1:7" s="26" customFormat="1" ht="12" customHeight="1" x14ac:dyDescent="0.2">
      <c r="A219" s="17">
        <v>215</v>
      </c>
      <c r="B219" s="40" t="s">
        <v>376</v>
      </c>
      <c r="C219" s="22">
        <v>3215454</v>
      </c>
      <c r="D219" s="22">
        <v>3215454</v>
      </c>
      <c r="E219" s="22">
        <v>3179025</v>
      </c>
      <c r="F219" s="75">
        <v>0.98867065117398667</v>
      </c>
      <c r="G219" s="23">
        <v>79476</v>
      </c>
    </row>
    <row r="220" spans="1:7" s="26" customFormat="1" ht="12" customHeight="1" x14ac:dyDescent="0.2">
      <c r="A220" s="17">
        <v>216</v>
      </c>
      <c r="B220" s="40" t="s">
        <v>377</v>
      </c>
      <c r="C220" s="22">
        <v>2395457</v>
      </c>
      <c r="D220" s="22">
        <v>2395457</v>
      </c>
      <c r="E220" s="22">
        <v>2395456</v>
      </c>
      <c r="F220" s="75">
        <v>0.99999958254312227</v>
      </c>
      <c r="G220" s="23">
        <v>59886</v>
      </c>
    </row>
    <row r="221" spans="1:7" s="26" customFormat="1" ht="12" customHeight="1" x14ac:dyDescent="0.2">
      <c r="A221" s="17">
        <v>217</v>
      </c>
      <c r="B221" s="40" t="s">
        <v>378</v>
      </c>
      <c r="C221" s="22">
        <v>953563</v>
      </c>
      <c r="D221" s="22">
        <v>953563</v>
      </c>
      <c r="E221" s="22">
        <v>953563</v>
      </c>
      <c r="F221" s="75">
        <v>1</v>
      </c>
      <c r="G221" s="23">
        <v>23839</v>
      </c>
    </row>
    <row r="222" spans="1:7" s="26" customFormat="1" ht="12" customHeight="1" x14ac:dyDescent="0.2">
      <c r="A222" s="17">
        <v>218</v>
      </c>
      <c r="B222" s="40" t="s">
        <v>379</v>
      </c>
      <c r="C222" s="22">
        <v>2792559</v>
      </c>
      <c r="D222" s="22">
        <v>2792559</v>
      </c>
      <c r="E222" s="22">
        <v>2790199</v>
      </c>
      <c r="F222" s="75">
        <v>0.99915489699590954</v>
      </c>
      <c r="G222" s="23">
        <v>69755</v>
      </c>
    </row>
    <row r="223" spans="1:7" s="26" customFormat="1" ht="12" customHeight="1" x14ac:dyDescent="0.2">
      <c r="A223" s="17">
        <v>219</v>
      </c>
      <c r="B223" s="40" t="s">
        <v>380</v>
      </c>
      <c r="C223" s="22">
        <v>1251960</v>
      </c>
      <c r="D223" s="22">
        <v>1251960</v>
      </c>
      <c r="E223" s="22">
        <v>1251647</v>
      </c>
      <c r="F223" s="75">
        <v>0.99974999201252435</v>
      </c>
      <c r="G223" s="23">
        <v>31290</v>
      </c>
    </row>
    <row r="224" spans="1:7" s="26" customFormat="1" ht="12" customHeight="1" x14ac:dyDescent="0.2">
      <c r="A224" s="17">
        <v>220</v>
      </c>
      <c r="B224" s="40" t="s">
        <v>381</v>
      </c>
      <c r="C224" s="22">
        <v>1310352</v>
      </c>
      <c r="D224" s="22">
        <v>1310352</v>
      </c>
      <c r="E224" s="22">
        <v>1290229</v>
      </c>
      <c r="F224" s="75">
        <v>0.98464305774326288</v>
      </c>
      <c r="G224" s="23">
        <v>32256</v>
      </c>
    </row>
    <row r="225" spans="1:7" s="26" customFormat="1" ht="12" customHeight="1" x14ac:dyDescent="0.2">
      <c r="A225" s="17">
        <v>221</v>
      </c>
      <c r="B225" s="40" t="s">
        <v>382</v>
      </c>
      <c r="C225" s="22">
        <v>1093292</v>
      </c>
      <c r="D225" s="22">
        <v>1093292</v>
      </c>
      <c r="E225" s="22">
        <v>1093292</v>
      </c>
      <c r="F225" s="75">
        <v>1</v>
      </c>
      <c r="G225" s="23">
        <v>27332</v>
      </c>
    </row>
    <row r="226" spans="1:7" s="26" customFormat="1" ht="12" customHeight="1" x14ac:dyDescent="0.2">
      <c r="A226" s="17">
        <v>222</v>
      </c>
      <c r="B226" s="40" t="s">
        <v>383</v>
      </c>
      <c r="C226" s="22">
        <v>708301</v>
      </c>
      <c r="D226" s="22">
        <v>708301</v>
      </c>
      <c r="E226" s="22">
        <v>708237</v>
      </c>
      <c r="F226" s="75">
        <v>0.99990964293428919</v>
      </c>
      <c r="G226" s="23">
        <v>17688</v>
      </c>
    </row>
    <row r="227" spans="1:7" s="26" customFormat="1" ht="12" customHeight="1" x14ac:dyDescent="0.2">
      <c r="A227" s="17">
        <v>223</v>
      </c>
      <c r="B227" s="40" t="s">
        <v>384</v>
      </c>
      <c r="C227" s="22">
        <v>898157</v>
      </c>
      <c r="D227" s="22">
        <v>898157</v>
      </c>
      <c r="E227" s="22">
        <v>898157</v>
      </c>
      <c r="F227" s="75">
        <v>1</v>
      </c>
      <c r="G227" s="23">
        <v>22453</v>
      </c>
    </row>
    <row r="228" spans="1:7" s="26" customFormat="1" ht="12" customHeight="1" x14ac:dyDescent="0.2">
      <c r="A228" s="17">
        <v>224</v>
      </c>
      <c r="B228" s="40" t="s">
        <v>385</v>
      </c>
      <c r="C228" s="22">
        <v>725022</v>
      </c>
      <c r="D228" s="22">
        <v>725022</v>
      </c>
      <c r="E228" s="22">
        <v>724989</v>
      </c>
      <c r="F228" s="75">
        <v>0.9999544841397916</v>
      </c>
      <c r="G228" s="23">
        <v>18122</v>
      </c>
    </row>
    <row r="229" spans="1:7" s="26" customFormat="1" ht="12" customHeight="1" x14ac:dyDescent="0.2">
      <c r="A229" s="17">
        <v>225</v>
      </c>
      <c r="B229" s="40" t="s">
        <v>386</v>
      </c>
      <c r="C229" s="22">
        <v>652656</v>
      </c>
      <c r="D229" s="22">
        <v>652656</v>
      </c>
      <c r="E229" s="22">
        <v>652655</v>
      </c>
      <c r="F229" s="75">
        <v>0.99999846779926949</v>
      </c>
      <c r="G229" s="23">
        <v>16315</v>
      </c>
    </row>
    <row r="230" spans="1:7" s="26" customFormat="1" ht="12" customHeight="1" x14ac:dyDescent="0.2">
      <c r="A230" s="17">
        <v>226</v>
      </c>
      <c r="B230" s="40" t="s">
        <v>387</v>
      </c>
      <c r="C230" s="22">
        <v>1628678</v>
      </c>
      <c r="D230" s="22">
        <v>1628678</v>
      </c>
      <c r="E230" s="22">
        <v>1628130</v>
      </c>
      <c r="F230" s="75">
        <v>0.9996635307900027</v>
      </c>
      <c r="G230" s="23">
        <v>40644</v>
      </c>
    </row>
    <row r="231" spans="1:7" s="26" customFormat="1" ht="12" customHeight="1" x14ac:dyDescent="0.2">
      <c r="A231" s="17">
        <v>227</v>
      </c>
      <c r="B231" s="40" t="s">
        <v>388</v>
      </c>
      <c r="C231" s="22">
        <v>1837351</v>
      </c>
      <c r="D231" s="22">
        <v>1837351</v>
      </c>
      <c r="E231" s="22">
        <v>1837350</v>
      </c>
      <c r="F231" s="75">
        <v>0.99999945573817961</v>
      </c>
      <c r="G231" s="23">
        <v>45933</v>
      </c>
    </row>
    <row r="232" spans="1:7" s="26" customFormat="1" ht="12" customHeight="1" x14ac:dyDescent="0.2">
      <c r="A232" s="17">
        <v>228</v>
      </c>
      <c r="B232" s="40" t="s">
        <v>389</v>
      </c>
      <c r="C232" s="22">
        <v>772003</v>
      </c>
      <c r="D232" s="22">
        <v>772003</v>
      </c>
      <c r="E232" s="22">
        <v>772003</v>
      </c>
      <c r="F232" s="75">
        <v>1</v>
      </c>
      <c r="G232" s="23">
        <v>19295</v>
      </c>
    </row>
    <row r="233" spans="1:7" s="26" customFormat="1" ht="12" customHeight="1" x14ac:dyDescent="0.2">
      <c r="A233" s="17">
        <v>229</v>
      </c>
      <c r="B233" s="40" t="s">
        <v>390</v>
      </c>
      <c r="C233" s="22">
        <v>1921950</v>
      </c>
      <c r="D233" s="22">
        <v>1921950</v>
      </c>
      <c r="E233" s="22">
        <v>1921950</v>
      </c>
      <c r="F233" s="75">
        <v>1</v>
      </c>
      <c r="G233" s="23">
        <v>48050</v>
      </c>
    </row>
    <row r="234" spans="1:7" s="26" customFormat="1" ht="12" customHeight="1" x14ac:dyDescent="0.2">
      <c r="A234" s="17">
        <v>230</v>
      </c>
      <c r="B234" s="40" t="s">
        <v>391</v>
      </c>
      <c r="C234" s="22">
        <v>1015848</v>
      </c>
      <c r="D234" s="22">
        <v>1015848</v>
      </c>
      <c r="E234" s="22">
        <v>1015848</v>
      </c>
      <c r="F234" s="75">
        <v>1</v>
      </c>
      <c r="G234" s="23">
        <v>25396</v>
      </c>
    </row>
    <row r="235" spans="1:7" s="26" customFormat="1" ht="12" customHeight="1" x14ac:dyDescent="0.2">
      <c r="A235" s="17">
        <v>231</v>
      </c>
      <c r="B235" s="40" t="s">
        <v>392</v>
      </c>
      <c r="C235" s="22">
        <v>5588457</v>
      </c>
      <c r="D235" s="22">
        <v>5583251</v>
      </c>
      <c r="E235" s="22">
        <v>5565108</v>
      </c>
      <c r="F235" s="75">
        <v>0.99582192365441835</v>
      </c>
      <c r="G235" s="23">
        <v>139127</v>
      </c>
    </row>
    <row r="236" spans="1:7" s="26" customFormat="1" ht="12" customHeight="1" x14ac:dyDescent="0.2">
      <c r="A236" s="17">
        <v>232</v>
      </c>
      <c r="B236" s="40" t="s">
        <v>393</v>
      </c>
      <c r="C236" s="22">
        <v>1399274</v>
      </c>
      <c r="D236" s="22">
        <v>1399274</v>
      </c>
      <c r="E236" s="22">
        <v>1399263</v>
      </c>
      <c r="F236" s="75">
        <v>0.99999213878053905</v>
      </c>
      <c r="G236" s="23">
        <v>34982</v>
      </c>
    </row>
    <row r="237" spans="1:7" s="26" customFormat="1" ht="12" customHeight="1" x14ac:dyDescent="0.2">
      <c r="A237" s="17">
        <v>233</v>
      </c>
      <c r="B237" s="40" t="s">
        <v>394</v>
      </c>
      <c r="C237" s="22">
        <v>1612140</v>
      </c>
      <c r="D237" s="22">
        <v>1612140</v>
      </c>
      <c r="E237" s="22">
        <v>1612140</v>
      </c>
      <c r="F237" s="75">
        <v>1</v>
      </c>
      <c r="G237" s="23">
        <v>40303</v>
      </c>
    </row>
    <row r="238" spans="1:7" s="26" customFormat="1" ht="12" customHeight="1" x14ac:dyDescent="0.2">
      <c r="A238" s="17">
        <v>234</v>
      </c>
      <c r="B238" s="40" t="s">
        <v>395</v>
      </c>
      <c r="C238" s="22">
        <v>1137844</v>
      </c>
      <c r="D238" s="22">
        <v>1137844</v>
      </c>
      <c r="E238" s="22">
        <v>1137844</v>
      </c>
      <c r="F238" s="75">
        <v>1</v>
      </c>
      <c r="G238" s="23">
        <v>28445</v>
      </c>
    </row>
    <row r="239" spans="1:7" s="26" customFormat="1" ht="12" customHeight="1" x14ac:dyDescent="0.2">
      <c r="A239" s="17">
        <v>235</v>
      </c>
      <c r="B239" s="40" t="s">
        <v>396</v>
      </c>
      <c r="C239" s="22">
        <v>2766175</v>
      </c>
      <c r="D239" s="22">
        <v>2766175</v>
      </c>
      <c r="E239" s="22">
        <v>2766175</v>
      </c>
      <c r="F239" s="75">
        <v>1</v>
      </c>
      <c r="G239" s="23">
        <v>69156</v>
      </c>
    </row>
    <row r="240" spans="1:7" s="26" customFormat="1" ht="12" customHeight="1" x14ac:dyDescent="0.2">
      <c r="A240" s="17">
        <v>236</v>
      </c>
      <c r="B240" s="40" t="s">
        <v>397</v>
      </c>
      <c r="C240" s="22">
        <v>1473444</v>
      </c>
      <c r="D240" s="22">
        <v>1473444</v>
      </c>
      <c r="E240" s="22">
        <v>1473444</v>
      </c>
      <c r="F240" s="75">
        <v>1</v>
      </c>
      <c r="G240" s="23">
        <v>36836</v>
      </c>
    </row>
    <row r="241" spans="1:7" s="26" customFormat="1" ht="12" customHeight="1" x14ac:dyDescent="0.2">
      <c r="A241" s="17">
        <v>237</v>
      </c>
      <c r="B241" s="40" t="s">
        <v>398</v>
      </c>
      <c r="C241" s="22">
        <v>2386850</v>
      </c>
      <c r="D241" s="22">
        <v>2386850</v>
      </c>
      <c r="E241" s="22">
        <v>2386850</v>
      </c>
      <c r="F241" s="75">
        <v>1</v>
      </c>
      <c r="G241" s="23">
        <v>59672</v>
      </c>
    </row>
    <row r="242" spans="1:7" s="26" customFormat="1" ht="12" customHeight="1" x14ac:dyDescent="0.2">
      <c r="A242" s="17">
        <v>238</v>
      </c>
      <c r="B242" s="40" t="s">
        <v>399</v>
      </c>
      <c r="C242" s="22">
        <v>2475184</v>
      </c>
      <c r="D242" s="22">
        <v>2475184</v>
      </c>
      <c r="E242" s="22">
        <v>2475183</v>
      </c>
      <c r="F242" s="75">
        <v>0.99999959598963151</v>
      </c>
      <c r="G242" s="23">
        <v>61880</v>
      </c>
    </row>
    <row r="243" spans="1:7" s="26" customFormat="1" ht="12" customHeight="1" x14ac:dyDescent="0.2">
      <c r="A243" s="17">
        <v>239</v>
      </c>
      <c r="B243" s="40" t="s">
        <v>400</v>
      </c>
      <c r="C243" s="22">
        <v>1357996</v>
      </c>
      <c r="D243" s="22">
        <v>1357996</v>
      </c>
      <c r="E243" s="22">
        <v>1357965</v>
      </c>
      <c r="F243" s="75">
        <v>0.9999771722449845</v>
      </c>
      <c r="G243" s="23">
        <v>33948</v>
      </c>
    </row>
    <row r="244" spans="1:7" s="26" customFormat="1" ht="12" customHeight="1" x14ac:dyDescent="0.2">
      <c r="A244" s="17">
        <v>240</v>
      </c>
      <c r="B244" s="40" t="s">
        <v>401</v>
      </c>
      <c r="C244" s="22">
        <v>2215938</v>
      </c>
      <c r="D244" s="22">
        <v>2215938</v>
      </c>
      <c r="E244" s="22">
        <v>2215928</v>
      </c>
      <c r="F244" s="75">
        <v>0.9999954872383614</v>
      </c>
      <c r="G244" s="23">
        <v>55399</v>
      </c>
    </row>
    <row r="245" spans="1:7" s="26" customFormat="1" ht="12" customHeight="1" x14ac:dyDescent="0.2">
      <c r="A245" s="17">
        <v>241</v>
      </c>
      <c r="B245" s="40" t="s">
        <v>402</v>
      </c>
      <c r="C245" s="22">
        <v>1161740</v>
      </c>
      <c r="D245" s="22">
        <v>1161740</v>
      </c>
      <c r="E245" s="22">
        <v>1161545</v>
      </c>
      <c r="F245" s="75">
        <v>0.99983214832923029</v>
      </c>
      <c r="G245" s="23">
        <v>29043</v>
      </c>
    </row>
    <row r="246" spans="1:7" s="26" customFormat="1" ht="12" customHeight="1" x14ac:dyDescent="0.2">
      <c r="A246" s="17">
        <v>242</v>
      </c>
      <c r="B246" s="40" t="s">
        <v>403</v>
      </c>
      <c r="C246" s="22">
        <v>1481906</v>
      </c>
      <c r="D246" s="22">
        <v>1481906</v>
      </c>
      <c r="E246" s="22">
        <v>1481852</v>
      </c>
      <c r="F246" s="75">
        <v>0.99996356044175538</v>
      </c>
      <c r="G246" s="23">
        <v>37048</v>
      </c>
    </row>
    <row r="247" spans="1:7" s="26" customFormat="1" ht="12" customHeight="1" x14ac:dyDescent="0.2">
      <c r="A247" s="17">
        <v>243</v>
      </c>
      <c r="B247" s="40" t="s">
        <v>404</v>
      </c>
      <c r="C247" s="22">
        <v>1394256</v>
      </c>
      <c r="D247" s="22">
        <v>1394256</v>
      </c>
      <c r="E247" s="22">
        <v>1394249</v>
      </c>
      <c r="F247" s="75">
        <v>0.9999949794012003</v>
      </c>
      <c r="G247" s="23">
        <v>34855</v>
      </c>
    </row>
    <row r="248" spans="1:7" s="26" customFormat="1" ht="12" customHeight="1" x14ac:dyDescent="0.2">
      <c r="A248" s="17">
        <v>244</v>
      </c>
      <c r="B248" s="40" t="s">
        <v>405</v>
      </c>
      <c r="C248" s="22">
        <v>1393775</v>
      </c>
      <c r="D248" s="22">
        <v>1393775</v>
      </c>
      <c r="E248" s="22">
        <v>1392820</v>
      </c>
      <c r="F248" s="75">
        <v>0.9993148104966727</v>
      </c>
      <c r="G248" s="23">
        <v>34821</v>
      </c>
    </row>
    <row r="249" spans="1:7" s="26" customFormat="1" ht="12" customHeight="1" x14ac:dyDescent="0.2">
      <c r="A249" s="17">
        <v>245</v>
      </c>
      <c r="B249" s="40" t="s">
        <v>406</v>
      </c>
      <c r="C249" s="22">
        <v>1314088</v>
      </c>
      <c r="D249" s="22">
        <v>1314088</v>
      </c>
      <c r="E249" s="22">
        <v>1294718</v>
      </c>
      <c r="F249" s="75">
        <v>0.98525973907379105</v>
      </c>
      <c r="G249" s="23">
        <v>32367</v>
      </c>
    </row>
    <row r="250" spans="1:7" s="26" customFormat="1" ht="12" customHeight="1" x14ac:dyDescent="0.2">
      <c r="A250" s="17">
        <v>246</v>
      </c>
      <c r="B250" s="40" t="s">
        <v>407</v>
      </c>
      <c r="C250" s="22">
        <v>3042450</v>
      </c>
      <c r="D250" s="22">
        <v>3042450</v>
      </c>
      <c r="E250" s="22">
        <v>3042349</v>
      </c>
      <c r="F250" s="75">
        <v>0.99996680306989438</v>
      </c>
      <c r="G250" s="23">
        <v>76058</v>
      </c>
    </row>
    <row r="251" spans="1:7" s="26" customFormat="1" ht="12" customHeight="1" x14ac:dyDescent="0.2">
      <c r="A251" s="17">
        <v>247</v>
      </c>
      <c r="B251" s="40" t="s">
        <v>408</v>
      </c>
      <c r="C251" s="22">
        <v>1224470</v>
      </c>
      <c r="D251" s="22">
        <v>1224470</v>
      </c>
      <c r="E251" s="22">
        <v>1204859</v>
      </c>
      <c r="F251" s="75">
        <v>0.98398409107613904</v>
      </c>
      <c r="G251" s="23">
        <v>30122</v>
      </c>
    </row>
    <row r="252" spans="1:7" s="26" customFormat="1" ht="12" customHeight="1" x14ac:dyDescent="0.2">
      <c r="A252" s="17">
        <v>248</v>
      </c>
      <c r="B252" s="40" t="s">
        <v>409</v>
      </c>
      <c r="C252" s="22">
        <v>2507890</v>
      </c>
      <c r="D252" s="22">
        <v>2507890</v>
      </c>
      <c r="E252" s="22">
        <v>2501215</v>
      </c>
      <c r="F252" s="75">
        <v>0.99733840000956975</v>
      </c>
      <c r="G252" s="23">
        <v>62530</v>
      </c>
    </row>
    <row r="253" spans="1:7" s="26" customFormat="1" ht="12" customHeight="1" x14ac:dyDescent="0.2">
      <c r="A253" s="17">
        <v>249</v>
      </c>
      <c r="B253" s="40" t="s">
        <v>410</v>
      </c>
      <c r="C253" s="22">
        <v>4069954</v>
      </c>
      <c r="D253" s="22">
        <v>4069954</v>
      </c>
      <c r="E253" s="22">
        <v>4068387</v>
      </c>
      <c r="F253" s="75">
        <v>0.99961498336344834</v>
      </c>
      <c r="G253" s="23">
        <v>95502</v>
      </c>
    </row>
    <row r="254" spans="1:7" s="26" customFormat="1" ht="12" customHeight="1" x14ac:dyDescent="0.2">
      <c r="A254" s="17">
        <v>250</v>
      </c>
      <c r="B254" s="40" t="s">
        <v>411</v>
      </c>
      <c r="C254" s="22">
        <v>7423908</v>
      </c>
      <c r="D254" s="22">
        <v>7422575</v>
      </c>
      <c r="E254" s="22">
        <v>7410982</v>
      </c>
      <c r="F254" s="75">
        <v>0.99825886850968515</v>
      </c>
      <c r="G254" s="23">
        <v>184519</v>
      </c>
    </row>
    <row r="255" spans="1:7" s="26" customFormat="1" ht="12" customHeight="1" x14ac:dyDescent="0.2">
      <c r="A255" s="17">
        <v>251</v>
      </c>
      <c r="B255" s="40" t="s">
        <v>412</v>
      </c>
      <c r="C255" s="22">
        <v>4263198</v>
      </c>
      <c r="D255" s="22">
        <v>4255457</v>
      </c>
      <c r="E255" s="22">
        <v>4250284</v>
      </c>
      <c r="F255" s="75">
        <v>0.99697081862020009</v>
      </c>
      <c r="G255" s="23">
        <v>105863</v>
      </c>
    </row>
    <row r="256" spans="1:7" s="26" customFormat="1" ht="12" customHeight="1" x14ac:dyDescent="0.2">
      <c r="A256" s="17">
        <v>252</v>
      </c>
      <c r="B256" s="40" t="s">
        <v>413</v>
      </c>
      <c r="C256" s="22">
        <v>2761867</v>
      </c>
      <c r="D256" s="22">
        <v>2761867</v>
      </c>
      <c r="E256" s="22">
        <v>2755338</v>
      </c>
      <c r="F256" s="75">
        <v>0.99763601940281699</v>
      </c>
      <c r="G256" s="23">
        <v>68425</v>
      </c>
    </row>
    <row r="257" spans="1:7" s="26" customFormat="1" ht="12" customHeight="1" x14ac:dyDescent="0.2">
      <c r="A257" s="17">
        <v>253</v>
      </c>
      <c r="B257" s="40" t="s">
        <v>414</v>
      </c>
      <c r="C257" s="22">
        <v>283910</v>
      </c>
      <c r="D257" s="22">
        <v>283910</v>
      </c>
      <c r="E257" s="22">
        <v>278840</v>
      </c>
      <c r="F257" s="75">
        <v>0.98214222817089925</v>
      </c>
      <c r="G257" s="23">
        <v>6882</v>
      </c>
    </row>
    <row r="258" spans="1:7" s="26" customFormat="1" ht="12" customHeight="1" x14ac:dyDescent="0.2">
      <c r="A258" s="17">
        <v>254</v>
      </c>
      <c r="B258" s="40" t="s">
        <v>415</v>
      </c>
      <c r="C258" s="22">
        <v>2250233</v>
      </c>
      <c r="D258" s="22">
        <v>2250233</v>
      </c>
      <c r="E258" s="22">
        <v>2239597</v>
      </c>
      <c r="F258" s="75">
        <v>0.99527337835681906</v>
      </c>
      <c r="G258" s="23">
        <v>55987</v>
      </c>
    </row>
    <row r="259" spans="1:7" s="26" customFormat="1" ht="12" customHeight="1" x14ac:dyDescent="0.2">
      <c r="A259" s="17">
        <v>255</v>
      </c>
      <c r="B259" s="40" t="s">
        <v>416</v>
      </c>
      <c r="C259" s="22">
        <v>2346125</v>
      </c>
      <c r="D259" s="22">
        <v>2180165</v>
      </c>
      <c r="E259" s="22">
        <v>2180084</v>
      </c>
      <c r="F259" s="75">
        <v>0.92922755607650909</v>
      </c>
      <c r="G259" s="23">
        <v>54500</v>
      </c>
    </row>
    <row r="260" spans="1:7" s="26" customFormat="1" ht="12" customHeight="1" x14ac:dyDescent="0.2">
      <c r="A260" s="17">
        <v>256</v>
      </c>
      <c r="B260" s="40" t="s">
        <v>417</v>
      </c>
      <c r="C260" s="22">
        <v>2716582</v>
      </c>
      <c r="D260" s="22">
        <v>2716582</v>
      </c>
      <c r="E260" s="22">
        <v>2708178</v>
      </c>
      <c r="F260" s="75">
        <v>0.99690640665365526</v>
      </c>
      <c r="G260" s="23">
        <v>67704</v>
      </c>
    </row>
    <row r="261" spans="1:7" s="26" customFormat="1" ht="12" customHeight="1" x14ac:dyDescent="0.2">
      <c r="A261" s="17">
        <v>257</v>
      </c>
      <c r="B261" s="40" t="s">
        <v>418</v>
      </c>
      <c r="C261" s="22">
        <v>1469894</v>
      </c>
      <c r="D261" s="22">
        <v>1469894</v>
      </c>
      <c r="E261" s="22">
        <v>1468082</v>
      </c>
      <c r="F261" s="75">
        <v>0.99876725804717892</v>
      </c>
      <c r="G261" s="23">
        <v>36702</v>
      </c>
    </row>
    <row r="262" spans="1:7" s="26" customFormat="1" ht="12" customHeight="1" x14ac:dyDescent="0.2">
      <c r="A262" s="17">
        <v>258</v>
      </c>
      <c r="B262" s="40" t="s">
        <v>419</v>
      </c>
      <c r="C262" s="22">
        <v>2130095</v>
      </c>
      <c r="D262" s="22">
        <v>2130095</v>
      </c>
      <c r="E262" s="22">
        <v>2128440</v>
      </c>
      <c r="F262" s="75">
        <v>0.99922303934801027</v>
      </c>
      <c r="G262" s="23">
        <v>53211</v>
      </c>
    </row>
    <row r="263" spans="1:7" s="26" customFormat="1" ht="12" customHeight="1" x14ac:dyDescent="0.2">
      <c r="A263" s="17">
        <v>259</v>
      </c>
      <c r="B263" s="40" t="s">
        <v>420</v>
      </c>
      <c r="C263" s="22">
        <v>1952347</v>
      </c>
      <c r="D263" s="22">
        <v>1952347</v>
      </c>
      <c r="E263" s="22">
        <v>1948099</v>
      </c>
      <c r="F263" s="75">
        <v>0.9978241572835157</v>
      </c>
      <c r="G263" s="23">
        <v>48703</v>
      </c>
    </row>
    <row r="264" spans="1:7" s="26" customFormat="1" ht="12" customHeight="1" x14ac:dyDescent="0.2">
      <c r="A264" s="17">
        <v>260</v>
      </c>
      <c r="B264" s="40" t="s">
        <v>421</v>
      </c>
      <c r="C264" s="22">
        <v>1266867</v>
      </c>
      <c r="D264" s="22">
        <v>1266867</v>
      </c>
      <c r="E264" s="22">
        <v>1266787</v>
      </c>
      <c r="F264" s="75">
        <v>0.9999368520926033</v>
      </c>
      <c r="G264" s="23">
        <v>31670</v>
      </c>
    </row>
    <row r="265" spans="1:7" s="26" customFormat="1" ht="12" customHeight="1" x14ac:dyDescent="0.2">
      <c r="A265" s="17">
        <v>261</v>
      </c>
      <c r="B265" s="40" t="s">
        <v>422</v>
      </c>
      <c r="C265" s="22">
        <v>2058498</v>
      </c>
      <c r="D265" s="22">
        <v>2058498</v>
      </c>
      <c r="E265" s="22">
        <v>2058461</v>
      </c>
      <c r="F265" s="75">
        <v>0.99998202572943962</v>
      </c>
      <c r="G265" s="23">
        <v>51464</v>
      </c>
    </row>
    <row r="266" spans="1:7" s="26" customFormat="1" ht="12" customHeight="1" x14ac:dyDescent="0.2">
      <c r="A266" s="17">
        <v>262</v>
      </c>
      <c r="B266" s="40" t="s">
        <v>423</v>
      </c>
      <c r="C266" s="22">
        <v>1884330</v>
      </c>
      <c r="D266" s="22">
        <v>1884330</v>
      </c>
      <c r="E266" s="22">
        <v>1878174</v>
      </c>
      <c r="F266" s="75">
        <v>0.99673305631179254</v>
      </c>
      <c r="G266" s="23">
        <v>46954</v>
      </c>
    </row>
    <row r="267" spans="1:7" s="26" customFormat="1" ht="12" customHeight="1" x14ac:dyDescent="0.2">
      <c r="A267" s="17">
        <v>263</v>
      </c>
      <c r="B267" s="40" t="s">
        <v>424</v>
      </c>
      <c r="C267" s="22">
        <v>1315872</v>
      </c>
      <c r="D267" s="22">
        <v>1315872</v>
      </c>
      <c r="E267" s="22">
        <v>1315702</v>
      </c>
      <c r="F267" s="75">
        <v>0.99987080810291573</v>
      </c>
      <c r="G267" s="23">
        <v>32893</v>
      </c>
    </row>
    <row r="268" spans="1:7" s="26" customFormat="1" ht="12" customHeight="1" x14ac:dyDescent="0.2">
      <c r="A268" s="17">
        <v>264</v>
      </c>
      <c r="B268" s="40" t="s">
        <v>425</v>
      </c>
      <c r="C268" s="22">
        <v>1984789</v>
      </c>
      <c r="D268" s="22">
        <v>1984789</v>
      </c>
      <c r="E268" s="22">
        <v>1983069</v>
      </c>
      <c r="F268" s="75">
        <v>0.99913340914323889</v>
      </c>
      <c r="G268" s="23">
        <v>49577</v>
      </c>
    </row>
    <row r="269" spans="1:7" s="26" customFormat="1" ht="12" customHeight="1" x14ac:dyDescent="0.2">
      <c r="A269" s="17">
        <v>265</v>
      </c>
      <c r="B269" s="40" t="s">
        <v>426</v>
      </c>
      <c r="C269" s="22">
        <v>941452</v>
      </c>
      <c r="D269" s="22">
        <v>941452</v>
      </c>
      <c r="E269" s="22">
        <v>940238</v>
      </c>
      <c r="F269" s="75">
        <v>0.99871050250039306</v>
      </c>
      <c r="G269" s="23">
        <v>23506</v>
      </c>
    </row>
    <row r="270" spans="1:7" s="26" customFormat="1" ht="12" customHeight="1" x14ac:dyDescent="0.2">
      <c r="A270" s="17">
        <v>266</v>
      </c>
      <c r="B270" s="40" t="s">
        <v>427</v>
      </c>
      <c r="C270" s="22">
        <v>2254553</v>
      </c>
      <c r="D270" s="22">
        <v>2254553</v>
      </c>
      <c r="E270" s="22">
        <v>2254364</v>
      </c>
      <c r="F270" s="75">
        <v>0.99991616963539998</v>
      </c>
      <c r="G270" s="23">
        <v>56359</v>
      </c>
    </row>
    <row r="271" spans="1:7" s="26" customFormat="1" ht="12" customHeight="1" x14ac:dyDescent="0.2">
      <c r="A271" s="17">
        <v>267</v>
      </c>
      <c r="B271" s="40" t="s">
        <v>428</v>
      </c>
      <c r="C271" s="22">
        <v>946168</v>
      </c>
      <c r="D271" s="22">
        <v>946168</v>
      </c>
      <c r="E271" s="22">
        <v>946161</v>
      </c>
      <c r="F271" s="75">
        <v>0.99999260173668947</v>
      </c>
      <c r="G271" s="23">
        <v>23654</v>
      </c>
    </row>
    <row r="272" spans="1:7" s="26" customFormat="1" ht="12" customHeight="1" x14ac:dyDescent="0.2">
      <c r="A272" s="17">
        <v>268</v>
      </c>
      <c r="B272" s="40" t="s">
        <v>429</v>
      </c>
      <c r="C272" s="22">
        <v>2266774</v>
      </c>
      <c r="D272" s="22">
        <v>2266774</v>
      </c>
      <c r="E272" s="22">
        <v>2261560</v>
      </c>
      <c r="F272" s="75">
        <v>0.99769981480288727</v>
      </c>
      <c r="G272" s="23">
        <v>56265</v>
      </c>
    </row>
    <row r="273" spans="1:7" s="26" customFormat="1" ht="12" customHeight="1" x14ac:dyDescent="0.2">
      <c r="A273" s="17">
        <v>269</v>
      </c>
      <c r="B273" s="40" t="s">
        <v>430</v>
      </c>
      <c r="C273" s="22">
        <v>2366321</v>
      </c>
      <c r="D273" s="22">
        <v>2366321</v>
      </c>
      <c r="E273" s="22">
        <v>2366300</v>
      </c>
      <c r="F273" s="75">
        <v>0.99999112546438118</v>
      </c>
      <c r="G273" s="23">
        <v>59157</v>
      </c>
    </row>
    <row r="274" spans="1:7" s="26" customFormat="1" ht="12" customHeight="1" x14ac:dyDescent="0.2">
      <c r="A274" s="17">
        <v>270</v>
      </c>
      <c r="B274" s="40" t="s">
        <v>431</v>
      </c>
      <c r="C274" s="22">
        <v>3095799</v>
      </c>
      <c r="D274" s="22">
        <v>3095799</v>
      </c>
      <c r="E274" s="22">
        <v>3095799</v>
      </c>
      <c r="F274" s="75">
        <v>1</v>
      </c>
      <c r="G274" s="23">
        <v>77396</v>
      </c>
    </row>
    <row r="275" spans="1:7" s="26" customFormat="1" ht="12" customHeight="1" x14ac:dyDescent="0.2">
      <c r="A275" s="17">
        <v>271</v>
      </c>
      <c r="B275" s="40" t="s">
        <v>432</v>
      </c>
      <c r="C275" s="22">
        <v>3166397</v>
      </c>
      <c r="D275" s="22">
        <v>3166397</v>
      </c>
      <c r="E275" s="22">
        <v>3162834</v>
      </c>
      <c r="F275" s="75">
        <v>0.99887474628102546</v>
      </c>
      <c r="G275" s="23">
        <v>79071</v>
      </c>
    </row>
    <row r="276" spans="1:7" s="26" customFormat="1" ht="12" customHeight="1" x14ac:dyDescent="0.2">
      <c r="A276" s="17">
        <v>272</v>
      </c>
      <c r="B276" s="40" t="s">
        <v>433</v>
      </c>
      <c r="C276" s="22">
        <v>3835294</v>
      </c>
      <c r="D276" s="22">
        <v>3835294</v>
      </c>
      <c r="E276" s="22">
        <v>3831458</v>
      </c>
      <c r="F276" s="75">
        <v>0.99899981592023979</v>
      </c>
      <c r="G276" s="23">
        <v>95112</v>
      </c>
    </row>
    <row r="277" spans="1:7" s="26" customFormat="1" ht="12" customHeight="1" x14ac:dyDescent="0.2">
      <c r="A277" s="17">
        <v>273</v>
      </c>
      <c r="B277" s="40" t="s">
        <v>434</v>
      </c>
      <c r="C277" s="22">
        <v>2447720</v>
      </c>
      <c r="D277" s="22">
        <v>2447720</v>
      </c>
      <c r="E277" s="22">
        <v>2447231</v>
      </c>
      <c r="F277" s="75">
        <v>0.99980022224764276</v>
      </c>
      <c r="G277" s="23">
        <v>61140</v>
      </c>
    </row>
    <row r="278" spans="1:7" s="26" customFormat="1" ht="12" customHeight="1" x14ac:dyDescent="0.2">
      <c r="A278" s="17">
        <v>274</v>
      </c>
      <c r="B278" s="40" t="s">
        <v>435</v>
      </c>
      <c r="C278" s="22">
        <v>3319389</v>
      </c>
      <c r="D278" s="22">
        <v>3319389</v>
      </c>
      <c r="E278" s="22">
        <v>3319305</v>
      </c>
      <c r="F278" s="75">
        <v>0.99997469413798745</v>
      </c>
      <c r="G278" s="23">
        <v>82983</v>
      </c>
    </row>
    <row r="279" spans="1:7" s="26" customFormat="1" ht="12" customHeight="1" x14ac:dyDescent="0.2">
      <c r="A279" s="17">
        <v>275</v>
      </c>
      <c r="B279" s="40" t="s">
        <v>436</v>
      </c>
      <c r="C279" s="22">
        <v>2092842</v>
      </c>
      <c r="D279" s="22">
        <v>2092842</v>
      </c>
      <c r="E279" s="22">
        <v>2092834</v>
      </c>
      <c r="F279" s="75">
        <v>0.99999617744674463</v>
      </c>
      <c r="G279" s="23">
        <v>52114</v>
      </c>
    </row>
    <row r="280" spans="1:7" s="26" customFormat="1" ht="12" customHeight="1" x14ac:dyDescent="0.2">
      <c r="A280" s="17">
        <v>276</v>
      </c>
      <c r="B280" s="40" t="s">
        <v>437</v>
      </c>
      <c r="C280" s="22">
        <v>3234473</v>
      </c>
      <c r="D280" s="22">
        <v>3234473</v>
      </c>
      <c r="E280" s="22">
        <v>3234473</v>
      </c>
      <c r="F280" s="75">
        <v>1</v>
      </c>
      <c r="G280" s="23">
        <v>80861</v>
      </c>
    </row>
    <row r="281" spans="1:7" s="26" customFormat="1" ht="12" customHeight="1" x14ac:dyDescent="0.2">
      <c r="A281" s="17">
        <v>277</v>
      </c>
      <c r="B281" s="40" t="s">
        <v>438</v>
      </c>
      <c r="C281" s="22">
        <v>1700254</v>
      </c>
      <c r="D281" s="22">
        <v>1700254</v>
      </c>
      <c r="E281" s="22">
        <v>1700217</v>
      </c>
      <c r="F281" s="75">
        <v>0.99997823854553491</v>
      </c>
      <c r="G281" s="23">
        <v>42505</v>
      </c>
    </row>
    <row r="282" spans="1:7" s="26" customFormat="1" ht="12" customHeight="1" x14ac:dyDescent="0.2">
      <c r="A282" s="17">
        <v>278</v>
      </c>
      <c r="B282" s="40" t="s">
        <v>439</v>
      </c>
      <c r="C282" s="22">
        <v>1730423</v>
      </c>
      <c r="D282" s="22">
        <v>1730423</v>
      </c>
      <c r="E282" s="22">
        <v>1730073</v>
      </c>
      <c r="F282" s="75">
        <v>0.99979773731625154</v>
      </c>
      <c r="G282" s="23">
        <v>43252</v>
      </c>
    </row>
    <row r="283" spans="1:7" s="26" customFormat="1" ht="12" customHeight="1" x14ac:dyDescent="0.2">
      <c r="A283" s="17">
        <v>279</v>
      </c>
      <c r="B283" s="40" t="s">
        <v>440</v>
      </c>
      <c r="C283" s="22">
        <v>5729952</v>
      </c>
      <c r="D283" s="22">
        <v>5673360</v>
      </c>
      <c r="E283" s="22">
        <v>5673206</v>
      </c>
      <c r="F283" s="75">
        <v>0.99009660115826448</v>
      </c>
      <c r="G283" s="23">
        <v>141831</v>
      </c>
    </row>
    <row r="284" spans="1:7" s="26" customFormat="1" ht="12" customHeight="1" x14ac:dyDescent="0.2">
      <c r="A284" s="17">
        <v>280</v>
      </c>
      <c r="B284" s="40" t="s">
        <v>441</v>
      </c>
      <c r="C284" s="22">
        <v>1044379</v>
      </c>
      <c r="D284" s="22">
        <v>1044379</v>
      </c>
      <c r="E284" s="22">
        <v>1044377</v>
      </c>
      <c r="F284" s="75">
        <v>0.99999808498638909</v>
      </c>
      <c r="G284" s="23">
        <v>26108</v>
      </c>
    </row>
    <row r="285" spans="1:7" s="26" customFormat="1" ht="12" customHeight="1" x14ac:dyDescent="0.2">
      <c r="A285" s="17">
        <v>281</v>
      </c>
      <c r="B285" s="40" t="s">
        <v>442</v>
      </c>
      <c r="C285" s="22">
        <v>1533006</v>
      </c>
      <c r="D285" s="22">
        <v>1532396</v>
      </c>
      <c r="E285" s="22">
        <v>1529055</v>
      </c>
      <c r="F285" s="75">
        <v>0.9974227106743222</v>
      </c>
      <c r="G285" s="23">
        <v>38225</v>
      </c>
    </row>
    <row r="286" spans="1:7" s="26" customFormat="1" ht="12" customHeight="1" x14ac:dyDescent="0.2">
      <c r="A286" s="17">
        <v>282</v>
      </c>
      <c r="B286" s="40" t="s">
        <v>443</v>
      </c>
      <c r="C286" s="22">
        <v>3103834</v>
      </c>
      <c r="D286" s="22">
        <v>3103834</v>
      </c>
      <c r="E286" s="22">
        <v>3103807</v>
      </c>
      <c r="F286" s="75">
        <v>0.99999130108117895</v>
      </c>
      <c r="G286" s="23">
        <v>77595</v>
      </c>
    </row>
    <row r="287" spans="1:7" s="26" customFormat="1" ht="12" customHeight="1" x14ac:dyDescent="0.2">
      <c r="A287" s="17">
        <v>283</v>
      </c>
      <c r="B287" s="40" t="s">
        <v>444</v>
      </c>
      <c r="C287" s="22">
        <v>2472792</v>
      </c>
      <c r="D287" s="22">
        <v>2472792</v>
      </c>
      <c r="E287" s="22">
        <v>2472791</v>
      </c>
      <c r="F287" s="75">
        <v>0.99999959559882112</v>
      </c>
      <c r="G287" s="23">
        <v>61820</v>
      </c>
    </row>
    <row r="288" spans="1:7" s="26" customFormat="1" ht="12" customHeight="1" x14ac:dyDescent="0.2">
      <c r="A288" s="17">
        <v>284</v>
      </c>
      <c r="B288" s="40" t="s">
        <v>445</v>
      </c>
      <c r="C288" s="22">
        <v>1974304</v>
      </c>
      <c r="D288" s="22">
        <v>1974304</v>
      </c>
      <c r="E288" s="22">
        <v>1973556</v>
      </c>
      <c r="F288" s="75">
        <v>0.99962113230789185</v>
      </c>
      <c r="G288" s="23">
        <v>49338</v>
      </c>
    </row>
    <row r="289" spans="1:7" s="26" customFormat="1" ht="12" customHeight="1" x14ac:dyDescent="0.2">
      <c r="A289" s="17">
        <v>285</v>
      </c>
      <c r="B289" s="40" t="s">
        <v>446</v>
      </c>
      <c r="C289" s="22">
        <v>3559644</v>
      </c>
      <c r="D289" s="22">
        <v>3559644</v>
      </c>
      <c r="E289" s="22">
        <v>3555872</v>
      </c>
      <c r="F289" s="75">
        <v>0.99894034347254945</v>
      </c>
      <c r="G289" s="23">
        <v>88500</v>
      </c>
    </row>
    <row r="290" spans="1:7" s="26" customFormat="1" ht="12" customHeight="1" x14ac:dyDescent="0.2">
      <c r="A290" s="17">
        <v>286</v>
      </c>
      <c r="B290" s="40" t="s">
        <v>447</v>
      </c>
      <c r="C290" s="22">
        <v>1236994</v>
      </c>
      <c r="D290" s="22">
        <v>1236994</v>
      </c>
      <c r="E290" s="22">
        <v>1236895</v>
      </c>
      <c r="F290" s="75">
        <v>0.99991996727550825</v>
      </c>
      <c r="G290" s="23">
        <v>30922</v>
      </c>
    </row>
    <row r="291" spans="1:7" s="26" customFormat="1" ht="12" customHeight="1" x14ac:dyDescent="0.2">
      <c r="A291" s="17">
        <v>287</v>
      </c>
      <c r="B291" s="40" t="s">
        <v>448</v>
      </c>
      <c r="C291" s="22">
        <v>1654746</v>
      </c>
      <c r="D291" s="22">
        <v>1654746</v>
      </c>
      <c r="E291" s="22">
        <v>1654361</v>
      </c>
      <c r="F291" s="75">
        <v>0.99976733589324285</v>
      </c>
      <c r="G291" s="23">
        <v>41359</v>
      </c>
    </row>
    <row r="292" spans="1:7" s="26" customFormat="1" ht="12" customHeight="1" x14ac:dyDescent="0.2">
      <c r="A292" s="17">
        <v>288</v>
      </c>
      <c r="B292" s="40" t="s">
        <v>449</v>
      </c>
      <c r="C292" s="22">
        <v>3442786</v>
      </c>
      <c r="D292" s="22">
        <v>3442786</v>
      </c>
      <c r="E292" s="22">
        <v>3441540</v>
      </c>
      <c r="F292" s="75">
        <v>0.99963808380770691</v>
      </c>
      <c r="G292" s="23">
        <v>86028</v>
      </c>
    </row>
    <row r="293" spans="1:7" s="26" customFormat="1" ht="12" customHeight="1" x14ac:dyDescent="0.2">
      <c r="A293" s="17">
        <v>289</v>
      </c>
      <c r="B293" s="40" t="s">
        <v>450</v>
      </c>
      <c r="C293" s="22">
        <v>1784099</v>
      </c>
      <c r="D293" s="22">
        <v>1784099</v>
      </c>
      <c r="E293" s="22">
        <v>1783993</v>
      </c>
      <c r="F293" s="75">
        <v>0.99994058625670434</v>
      </c>
      <c r="G293" s="23">
        <v>44600</v>
      </c>
    </row>
    <row r="294" spans="1:7" s="26" customFormat="1" ht="12" customHeight="1" x14ac:dyDescent="0.2">
      <c r="A294" s="17">
        <v>290</v>
      </c>
      <c r="B294" s="40" t="s">
        <v>451</v>
      </c>
      <c r="C294" s="22">
        <v>2033795</v>
      </c>
      <c r="D294" s="22">
        <v>2033795</v>
      </c>
      <c r="E294" s="22">
        <v>2033785</v>
      </c>
      <c r="F294" s="75">
        <v>0.99999508308359497</v>
      </c>
      <c r="G294" s="23">
        <v>50845</v>
      </c>
    </row>
    <row r="295" spans="1:7" s="26" customFormat="1" ht="12" customHeight="1" x14ac:dyDescent="0.2">
      <c r="A295" s="17">
        <v>291</v>
      </c>
      <c r="B295" s="40" t="s">
        <v>452</v>
      </c>
      <c r="C295" s="22">
        <v>2206692</v>
      </c>
      <c r="D295" s="22">
        <v>2206692</v>
      </c>
      <c r="E295" s="22">
        <v>2206691</v>
      </c>
      <c r="F295" s="75">
        <v>0.99999954683299708</v>
      </c>
      <c r="G295" s="23">
        <v>55169</v>
      </c>
    </row>
    <row r="296" spans="1:7" s="26" customFormat="1" ht="12" customHeight="1" x14ac:dyDescent="0.2">
      <c r="A296" s="17">
        <v>292</v>
      </c>
      <c r="B296" s="40" t="s">
        <v>453</v>
      </c>
      <c r="C296" s="22">
        <v>862599</v>
      </c>
      <c r="D296" s="22">
        <v>862599</v>
      </c>
      <c r="E296" s="22">
        <v>862599</v>
      </c>
      <c r="F296" s="75">
        <v>1</v>
      </c>
      <c r="G296" s="23">
        <v>21565</v>
      </c>
    </row>
    <row r="297" spans="1:7" s="26" customFormat="1" ht="12" customHeight="1" x14ac:dyDescent="0.2">
      <c r="A297" s="17">
        <v>293</v>
      </c>
      <c r="B297" s="40" t="s">
        <v>454</v>
      </c>
      <c r="C297" s="22">
        <v>4961551</v>
      </c>
      <c r="D297" s="22">
        <v>4961551</v>
      </c>
      <c r="E297" s="22">
        <v>4954722</v>
      </c>
      <c r="F297" s="75">
        <v>0.9986236158814048</v>
      </c>
      <c r="G297" s="23">
        <v>123868</v>
      </c>
    </row>
    <row r="298" spans="1:7" s="26" customFormat="1" ht="12" customHeight="1" x14ac:dyDescent="0.2">
      <c r="A298" s="17">
        <v>294</v>
      </c>
      <c r="B298" s="40" t="s">
        <v>455</v>
      </c>
      <c r="C298" s="22">
        <v>1422727</v>
      </c>
      <c r="D298" s="22">
        <v>1422727</v>
      </c>
      <c r="E298" s="22">
        <v>1422315</v>
      </c>
      <c r="F298" s="75">
        <v>0.99971041527995186</v>
      </c>
      <c r="G298" s="23">
        <v>35558</v>
      </c>
    </row>
    <row r="299" spans="1:7" s="26" customFormat="1" ht="12" customHeight="1" x14ac:dyDescent="0.2">
      <c r="A299" s="17">
        <v>295</v>
      </c>
      <c r="B299" s="40" t="s">
        <v>456</v>
      </c>
      <c r="C299" s="22">
        <v>6245568</v>
      </c>
      <c r="D299" s="22">
        <v>6245568</v>
      </c>
      <c r="E299" s="22">
        <v>6245555</v>
      </c>
      <c r="F299" s="75">
        <v>0.99999791852398368</v>
      </c>
      <c r="G299" s="23">
        <v>155535</v>
      </c>
    </row>
    <row r="300" spans="1:7" s="26" customFormat="1" ht="12" customHeight="1" x14ac:dyDescent="0.2">
      <c r="A300" s="17">
        <v>296</v>
      </c>
      <c r="B300" s="40" t="s">
        <v>457</v>
      </c>
      <c r="C300" s="22">
        <v>4458551</v>
      </c>
      <c r="D300" s="22">
        <v>4458551</v>
      </c>
      <c r="E300" s="22">
        <v>4443246</v>
      </c>
      <c r="F300" s="75">
        <v>0.99656727039793869</v>
      </c>
      <c r="G300" s="23">
        <v>111081</v>
      </c>
    </row>
    <row r="301" spans="1:7" s="26" customFormat="1" ht="12" customHeight="1" x14ac:dyDescent="0.2">
      <c r="A301" s="17">
        <v>297</v>
      </c>
      <c r="B301" s="40" t="s">
        <v>458</v>
      </c>
      <c r="C301" s="22">
        <v>1203404</v>
      </c>
      <c r="D301" s="22">
        <v>1203404</v>
      </c>
      <c r="E301" s="22">
        <v>1203404</v>
      </c>
      <c r="F301" s="75">
        <v>1</v>
      </c>
      <c r="G301" s="23">
        <v>30085</v>
      </c>
    </row>
    <row r="302" spans="1:7" s="26" customFormat="1" ht="12" customHeight="1" x14ac:dyDescent="0.2">
      <c r="A302" s="17">
        <v>298</v>
      </c>
      <c r="B302" s="40" t="s">
        <v>459</v>
      </c>
      <c r="C302" s="22">
        <v>3925156</v>
      </c>
      <c r="D302" s="22">
        <v>3925156</v>
      </c>
      <c r="E302" s="22">
        <v>3923935</v>
      </c>
      <c r="F302" s="75">
        <v>0.99968892956101618</v>
      </c>
      <c r="G302" s="23">
        <v>98098</v>
      </c>
    </row>
    <row r="303" spans="1:7" s="26" customFormat="1" ht="12" customHeight="1" x14ac:dyDescent="0.2">
      <c r="A303" s="17">
        <v>299</v>
      </c>
      <c r="B303" s="40" t="s">
        <v>460</v>
      </c>
      <c r="C303" s="22">
        <v>2360434</v>
      </c>
      <c r="D303" s="22">
        <v>2360434</v>
      </c>
      <c r="E303" s="22">
        <v>2360403</v>
      </c>
      <c r="F303" s="75">
        <v>0.99998686682194882</v>
      </c>
      <c r="G303" s="23">
        <v>59011</v>
      </c>
    </row>
    <row r="304" spans="1:7" s="26" customFormat="1" ht="12" customHeight="1" x14ac:dyDescent="0.2">
      <c r="A304" s="17">
        <v>300</v>
      </c>
      <c r="B304" s="40" t="s">
        <v>461</v>
      </c>
      <c r="C304" s="22">
        <v>2337312</v>
      </c>
      <c r="D304" s="22">
        <v>2337312</v>
      </c>
      <c r="E304" s="22">
        <v>2337312</v>
      </c>
      <c r="F304" s="75">
        <v>1</v>
      </c>
      <c r="G304" s="23">
        <v>58433</v>
      </c>
    </row>
    <row r="305" spans="1:7" s="26" customFormat="1" ht="12" customHeight="1" x14ac:dyDescent="0.2">
      <c r="A305" s="17">
        <v>301</v>
      </c>
      <c r="B305" s="40" t="s">
        <v>462</v>
      </c>
      <c r="C305" s="22">
        <v>1547796</v>
      </c>
      <c r="D305" s="22">
        <v>1547796</v>
      </c>
      <c r="E305" s="22">
        <v>1547796</v>
      </c>
      <c r="F305" s="75">
        <v>1</v>
      </c>
      <c r="G305" s="23">
        <v>38695</v>
      </c>
    </row>
    <row r="306" spans="1:7" s="26" customFormat="1" ht="12" customHeight="1" x14ac:dyDescent="0.2">
      <c r="A306" s="17">
        <v>302</v>
      </c>
      <c r="B306" s="40" t="s">
        <v>463</v>
      </c>
      <c r="C306" s="22">
        <v>959011</v>
      </c>
      <c r="D306" s="22">
        <v>959011</v>
      </c>
      <c r="E306" s="22">
        <v>959011</v>
      </c>
      <c r="F306" s="75">
        <v>1</v>
      </c>
      <c r="G306" s="23">
        <v>23975</v>
      </c>
    </row>
    <row r="307" spans="1:7" s="26" customFormat="1" ht="12" customHeight="1" x14ac:dyDescent="0.2">
      <c r="A307" s="17">
        <v>303</v>
      </c>
      <c r="B307" s="40" t="s">
        <v>464</v>
      </c>
      <c r="C307" s="22">
        <v>3599235</v>
      </c>
      <c r="D307" s="22">
        <v>3599235</v>
      </c>
      <c r="E307" s="22">
        <v>3598986</v>
      </c>
      <c r="F307" s="75">
        <v>0.99993081863229272</v>
      </c>
      <c r="G307" s="23">
        <v>89975</v>
      </c>
    </row>
    <row r="308" spans="1:7" s="26" customFormat="1" ht="12" customHeight="1" x14ac:dyDescent="0.2">
      <c r="A308" s="17">
        <v>304</v>
      </c>
      <c r="B308" s="40" t="s">
        <v>465</v>
      </c>
      <c r="C308" s="22">
        <v>1663206</v>
      </c>
      <c r="D308" s="22">
        <v>1663206</v>
      </c>
      <c r="E308" s="22">
        <v>1663165</v>
      </c>
      <c r="F308" s="75">
        <v>0.99997534881427796</v>
      </c>
      <c r="G308" s="23">
        <v>41579</v>
      </c>
    </row>
    <row r="309" spans="1:7" s="26" customFormat="1" ht="12" customHeight="1" x14ac:dyDescent="0.2">
      <c r="A309" s="17">
        <v>305</v>
      </c>
      <c r="B309" s="40" t="s">
        <v>466</v>
      </c>
      <c r="C309" s="22">
        <v>1043276</v>
      </c>
      <c r="D309" s="22">
        <v>1043276</v>
      </c>
      <c r="E309" s="22">
        <v>1043158</v>
      </c>
      <c r="F309" s="75">
        <v>0.99988689474309767</v>
      </c>
      <c r="G309" s="23">
        <v>26078</v>
      </c>
    </row>
    <row r="310" spans="1:7" s="26" customFormat="1" ht="12" customHeight="1" x14ac:dyDescent="0.2">
      <c r="A310" s="17">
        <v>306</v>
      </c>
      <c r="B310" s="40" t="s">
        <v>467</v>
      </c>
      <c r="C310" s="22">
        <v>1790592</v>
      </c>
      <c r="D310" s="22">
        <v>1790592</v>
      </c>
      <c r="E310" s="22">
        <v>1790583</v>
      </c>
      <c r="F310" s="75">
        <v>0.99999497372935875</v>
      </c>
      <c r="G310" s="23">
        <v>44766</v>
      </c>
    </row>
    <row r="311" spans="1:7" s="26" customFormat="1" ht="12" customHeight="1" x14ac:dyDescent="0.2">
      <c r="A311" s="17">
        <v>307</v>
      </c>
      <c r="B311" s="40" t="s">
        <v>468</v>
      </c>
      <c r="C311" s="22">
        <v>2704605</v>
      </c>
      <c r="D311" s="22">
        <v>2673446</v>
      </c>
      <c r="E311" s="22">
        <v>2669225</v>
      </c>
      <c r="F311" s="75">
        <v>0.98691860733822501</v>
      </c>
      <c r="G311" s="23">
        <v>66731</v>
      </c>
    </row>
    <row r="312" spans="1:7" s="26" customFormat="1" ht="12" customHeight="1" x14ac:dyDescent="0.2">
      <c r="A312" s="17">
        <v>308</v>
      </c>
      <c r="B312" s="40" t="s">
        <v>469</v>
      </c>
      <c r="C312" s="22">
        <v>1731451</v>
      </c>
      <c r="D312" s="22">
        <v>1731451</v>
      </c>
      <c r="E312" s="22">
        <v>1731451</v>
      </c>
      <c r="F312" s="75">
        <v>1</v>
      </c>
      <c r="G312" s="23">
        <v>43287</v>
      </c>
    </row>
    <row r="313" spans="1:7" s="26" customFormat="1" ht="12" customHeight="1" x14ac:dyDescent="0.2">
      <c r="A313" s="17">
        <v>309</v>
      </c>
      <c r="B313" s="40" t="s">
        <v>470</v>
      </c>
      <c r="C313" s="22">
        <v>1674003</v>
      </c>
      <c r="D313" s="22">
        <v>1674003</v>
      </c>
      <c r="E313" s="22">
        <v>1674000</v>
      </c>
      <c r="F313" s="75">
        <v>0.99999820788851634</v>
      </c>
      <c r="G313" s="23">
        <v>41850</v>
      </c>
    </row>
    <row r="314" spans="1:7" s="26" customFormat="1" ht="12" customHeight="1" x14ac:dyDescent="0.2">
      <c r="A314" s="17">
        <v>310</v>
      </c>
      <c r="B314" s="40" t="s">
        <v>471</v>
      </c>
      <c r="C314" s="22">
        <v>1165620</v>
      </c>
      <c r="D314" s="22">
        <v>1165620</v>
      </c>
      <c r="E314" s="22">
        <v>1165620</v>
      </c>
      <c r="F314" s="75">
        <v>1</v>
      </c>
      <c r="G314" s="23">
        <v>29142</v>
      </c>
    </row>
    <row r="315" spans="1:7" s="26" customFormat="1" ht="12" customHeight="1" x14ac:dyDescent="0.2">
      <c r="A315" s="17">
        <v>311</v>
      </c>
      <c r="B315" s="40" t="s">
        <v>472</v>
      </c>
      <c r="C315" s="22">
        <v>3063496</v>
      </c>
      <c r="D315" s="22">
        <v>3063496</v>
      </c>
      <c r="E315" s="22">
        <v>3063493</v>
      </c>
      <c r="F315" s="75">
        <v>0.99999902072664693</v>
      </c>
      <c r="G315" s="23">
        <v>76587</v>
      </c>
    </row>
    <row r="316" spans="1:7" s="26" customFormat="1" ht="12" customHeight="1" x14ac:dyDescent="0.2">
      <c r="A316" s="17">
        <v>312</v>
      </c>
      <c r="B316" s="40" t="s">
        <v>473</v>
      </c>
      <c r="C316" s="22">
        <v>1408215</v>
      </c>
      <c r="D316" s="22">
        <v>1408215</v>
      </c>
      <c r="E316" s="22">
        <v>1408215</v>
      </c>
      <c r="F316" s="75">
        <v>1</v>
      </c>
      <c r="G316" s="23">
        <v>35205</v>
      </c>
    </row>
    <row r="317" spans="1:7" s="26" customFormat="1" ht="12" customHeight="1" x14ac:dyDescent="0.2">
      <c r="A317" s="17">
        <v>313</v>
      </c>
      <c r="B317" s="40" t="s">
        <v>474</v>
      </c>
      <c r="C317" s="22">
        <v>1553148</v>
      </c>
      <c r="D317" s="22">
        <v>1551883</v>
      </c>
      <c r="E317" s="22">
        <v>1549217</v>
      </c>
      <c r="F317" s="75">
        <v>0.99746901132409793</v>
      </c>
      <c r="G317" s="23">
        <v>38725</v>
      </c>
    </row>
    <row r="318" spans="1:7" s="26" customFormat="1" ht="12" customHeight="1" x14ac:dyDescent="0.2">
      <c r="A318" s="17">
        <v>314</v>
      </c>
      <c r="B318" s="40" t="s">
        <v>475</v>
      </c>
      <c r="C318" s="22">
        <v>2240405</v>
      </c>
      <c r="D318" s="22">
        <v>2124340</v>
      </c>
      <c r="E318" s="22">
        <v>2111527</v>
      </c>
      <c r="F318" s="75">
        <v>0.94247557919215497</v>
      </c>
      <c r="G318" s="23">
        <v>52786</v>
      </c>
    </row>
    <row r="319" spans="1:7" s="26" customFormat="1" ht="12" customHeight="1" x14ac:dyDescent="0.2">
      <c r="A319" s="17">
        <v>315</v>
      </c>
      <c r="B319" s="40" t="s">
        <v>476</v>
      </c>
      <c r="C319" s="22">
        <v>1354648</v>
      </c>
      <c r="D319" s="22">
        <v>1354648</v>
      </c>
      <c r="E319" s="22">
        <v>1353698</v>
      </c>
      <c r="F319" s="75">
        <v>0.99929871080900723</v>
      </c>
      <c r="G319" s="23">
        <v>33844</v>
      </c>
    </row>
    <row r="320" spans="1:7" s="26" customFormat="1" ht="12" customHeight="1" x14ac:dyDescent="0.2">
      <c r="A320" s="17">
        <v>316</v>
      </c>
      <c r="B320" s="40" t="s">
        <v>477</v>
      </c>
      <c r="C320" s="22">
        <v>1421683</v>
      </c>
      <c r="D320" s="22">
        <v>1421683</v>
      </c>
      <c r="E320" s="22">
        <v>1421568</v>
      </c>
      <c r="F320" s="75">
        <v>0.99991910995629829</v>
      </c>
      <c r="G320" s="23">
        <v>35539</v>
      </c>
    </row>
    <row r="321" spans="1:7" s="26" customFormat="1" ht="12" customHeight="1" x14ac:dyDescent="0.2">
      <c r="A321" s="17">
        <v>317</v>
      </c>
      <c r="B321" s="40" t="s">
        <v>478</v>
      </c>
      <c r="C321" s="22">
        <v>1063987</v>
      </c>
      <c r="D321" s="22">
        <v>1063987</v>
      </c>
      <c r="E321" s="22">
        <v>1063987</v>
      </c>
      <c r="F321" s="75">
        <v>1</v>
      </c>
      <c r="G321" s="23">
        <v>26601</v>
      </c>
    </row>
    <row r="322" spans="1:7" s="26" customFormat="1" ht="12" customHeight="1" x14ac:dyDescent="0.2">
      <c r="A322" s="17">
        <v>318</v>
      </c>
      <c r="B322" s="40" t="s">
        <v>479</v>
      </c>
      <c r="C322" s="22">
        <v>3473661</v>
      </c>
      <c r="D322" s="22">
        <v>3473661</v>
      </c>
      <c r="E322" s="22">
        <v>3473661</v>
      </c>
      <c r="F322" s="75">
        <v>1</v>
      </c>
      <c r="G322" s="23">
        <v>86842</v>
      </c>
    </row>
    <row r="323" spans="1:7" s="26" customFormat="1" ht="12" customHeight="1" x14ac:dyDescent="0.2">
      <c r="A323" s="17">
        <v>319</v>
      </c>
      <c r="B323" s="40" t="s">
        <v>480</v>
      </c>
      <c r="C323" s="22">
        <v>3511595</v>
      </c>
      <c r="D323" s="22">
        <v>3511595</v>
      </c>
      <c r="E323" s="22">
        <v>3511089</v>
      </c>
      <c r="F323" s="75">
        <v>0.99985590593448281</v>
      </c>
      <c r="G323" s="23">
        <v>87777</v>
      </c>
    </row>
    <row r="324" spans="1:7" s="26" customFormat="1" ht="12" customHeight="1" x14ac:dyDescent="0.2">
      <c r="A324" s="17">
        <v>320</v>
      </c>
      <c r="B324" s="40" t="s">
        <v>481</v>
      </c>
      <c r="C324" s="22">
        <v>985975</v>
      </c>
      <c r="D324" s="22">
        <v>985975</v>
      </c>
      <c r="E324" s="22">
        <v>978312</v>
      </c>
      <c r="F324" s="75">
        <v>0.99222799766728365</v>
      </c>
      <c r="G324" s="23">
        <v>24458</v>
      </c>
    </row>
    <row r="325" spans="1:7" s="26" customFormat="1" ht="12" customHeight="1" x14ac:dyDescent="0.2">
      <c r="A325" s="17">
        <v>321</v>
      </c>
      <c r="B325" s="40" t="s">
        <v>482</v>
      </c>
      <c r="C325" s="22">
        <v>1774662</v>
      </c>
      <c r="D325" s="22">
        <v>1774662</v>
      </c>
      <c r="E325" s="22">
        <v>1774501</v>
      </c>
      <c r="F325" s="75">
        <v>0.99990927849922973</v>
      </c>
      <c r="G325" s="23">
        <v>44363</v>
      </c>
    </row>
    <row r="326" spans="1:7" s="26" customFormat="1" ht="12" customHeight="1" x14ac:dyDescent="0.2">
      <c r="A326" s="17">
        <v>322</v>
      </c>
      <c r="B326" s="40" t="s">
        <v>483</v>
      </c>
      <c r="C326" s="22">
        <v>846411</v>
      </c>
      <c r="D326" s="22">
        <v>846411</v>
      </c>
      <c r="E326" s="22">
        <v>846411</v>
      </c>
      <c r="F326" s="75">
        <v>1</v>
      </c>
      <c r="G326" s="23">
        <v>21160</v>
      </c>
    </row>
    <row r="327" spans="1:7" s="26" customFormat="1" ht="12" customHeight="1" x14ac:dyDescent="0.2">
      <c r="A327" s="17">
        <v>323</v>
      </c>
      <c r="B327" s="40" t="s">
        <v>484</v>
      </c>
      <c r="C327" s="22">
        <v>3585639</v>
      </c>
      <c r="D327" s="22">
        <v>3562933</v>
      </c>
      <c r="E327" s="22">
        <v>3558520</v>
      </c>
      <c r="F327" s="75">
        <v>0.99243677347329162</v>
      </c>
      <c r="G327" s="23">
        <v>88879</v>
      </c>
    </row>
    <row r="328" spans="1:7" s="26" customFormat="1" ht="12" customHeight="1" x14ac:dyDescent="0.2">
      <c r="A328" s="17">
        <v>324</v>
      </c>
      <c r="B328" s="40" t="s">
        <v>485</v>
      </c>
      <c r="C328" s="22">
        <v>4245982</v>
      </c>
      <c r="D328" s="22">
        <v>4245982</v>
      </c>
      <c r="E328" s="22">
        <v>4242525</v>
      </c>
      <c r="F328" s="75">
        <v>0.99918581849852406</v>
      </c>
      <c r="G328" s="23">
        <v>106064</v>
      </c>
    </row>
    <row r="329" spans="1:7" s="26" customFormat="1" ht="12" customHeight="1" x14ac:dyDescent="0.2">
      <c r="A329" s="17">
        <v>325</v>
      </c>
      <c r="B329" s="40" t="s">
        <v>486</v>
      </c>
      <c r="C329" s="22">
        <v>1162457</v>
      </c>
      <c r="D329" s="22">
        <v>1162457</v>
      </c>
      <c r="E329" s="22">
        <v>1161605</v>
      </c>
      <c r="F329" s="75">
        <v>0.99926706966365209</v>
      </c>
      <c r="G329" s="23">
        <v>29040</v>
      </c>
    </row>
    <row r="330" spans="1:7" s="26" customFormat="1" ht="12" customHeight="1" x14ac:dyDescent="0.2">
      <c r="A330" s="17">
        <v>326</v>
      </c>
      <c r="B330" s="40" t="s">
        <v>487</v>
      </c>
      <c r="C330" s="22">
        <v>2350870</v>
      </c>
      <c r="D330" s="22">
        <v>2350870</v>
      </c>
      <c r="E330" s="22">
        <v>2349479</v>
      </c>
      <c r="F330" s="75">
        <v>0.99940830415973658</v>
      </c>
      <c r="G330" s="23">
        <v>58738</v>
      </c>
    </row>
    <row r="331" spans="1:7" s="26" customFormat="1" ht="12" customHeight="1" x14ac:dyDescent="0.2">
      <c r="A331" s="17">
        <v>327</v>
      </c>
      <c r="B331" s="40" t="s">
        <v>488</v>
      </c>
      <c r="C331" s="22">
        <v>2975789</v>
      </c>
      <c r="D331" s="22">
        <v>2975789</v>
      </c>
      <c r="E331" s="22">
        <v>2975079</v>
      </c>
      <c r="F331" s="75">
        <v>0.99976140781486855</v>
      </c>
      <c r="G331" s="23">
        <v>74377</v>
      </c>
    </row>
    <row r="332" spans="1:7" s="26" customFormat="1" ht="12" customHeight="1" x14ac:dyDescent="0.2">
      <c r="A332" s="17">
        <v>328</v>
      </c>
      <c r="B332" s="40" t="s">
        <v>489</v>
      </c>
      <c r="C332" s="22">
        <v>1254064</v>
      </c>
      <c r="D332" s="22">
        <v>1254064</v>
      </c>
      <c r="E332" s="22">
        <v>1254032</v>
      </c>
      <c r="F332" s="75">
        <v>0.99997448296099722</v>
      </c>
      <c r="G332" s="23">
        <v>31352</v>
      </c>
    </row>
    <row r="333" spans="1:7" s="26" customFormat="1" ht="12" customHeight="1" x14ac:dyDescent="0.2">
      <c r="A333" s="17">
        <v>329</v>
      </c>
      <c r="B333" s="40" t="s">
        <v>490</v>
      </c>
      <c r="C333" s="22">
        <v>2119111</v>
      </c>
      <c r="D333" s="22">
        <v>2119111</v>
      </c>
      <c r="E333" s="22">
        <v>2118430</v>
      </c>
      <c r="F333" s="75">
        <v>0.99967863882543195</v>
      </c>
      <c r="G333" s="23">
        <v>52961</v>
      </c>
    </row>
    <row r="334" spans="1:7" s="26" customFormat="1" ht="12" customHeight="1" x14ac:dyDescent="0.2">
      <c r="A334" s="17">
        <v>330</v>
      </c>
      <c r="B334" s="40" t="s">
        <v>491</v>
      </c>
      <c r="C334" s="22">
        <v>1444976</v>
      </c>
      <c r="D334" s="22">
        <v>1444976</v>
      </c>
      <c r="E334" s="22">
        <v>1444976</v>
      </c>
      <c r="F334" s="75">
        <v>1</v>
      </c>
      <c r="G334" s="23">
        <v>36126</v>
      </c>
    </row>
    <row r="335" spans="1:7" s="26" customFormat="1" ht="12" customHeight="1" x14ac:dyDescent="0.2">
      <c r="A335" s="17">
        <v>331</v>
      </c>
      <c r="B335" s="40" t="s">
        <v>492</v>
      </c>
      <c r="C335" s="22">
        <v>981689</v>
      </c>
      <c r="D335" s="22">
        <v>981689</v>
      </c>
      <c r="E335" s="22">
        <v>981688</v>
      </c>
      <c r="F335" s="75">
        <v>0.99999898134745324</v>
      </c>
      <c r="G335" s="23">
        <v>24541</v>
      </c>
    </row>
    <row r="336" spans="1:7" s="26" customFormat="1" ht="12" customHeight="1" x14ac:dyDescent="0.2">
      <c r="A336" s="17">
        <v>332</v>
      </c>
      <c r="B336" s="40" t="s">
        <v>493</v>
      </c>
      <c r="C336" s="22">
        <v>1118475</v>
      </c>
      <c r="D336" s="22">
        <v>1118475</v>
      </c>
      <c r="E336" s="22">
        <v>1118475</v>
      </c>
      <c r="F336" s="75">
        <v>1</v>
      </c>
      <c r="G336" s="23">
        <v>27962</v>
      </c>
    </row>
    <row r="337" spans="1:7" s="26" customFormat="1" ht="12" customHeight="1" x14ac:dyDescent="0.2">
      <c r="A337" s="17">
        <v>333</v>
      </c>
      <c r="B337" s="40" t="s">
        <v>494</v>
      </c>
      <c r="C337" s="22">
        <v>2436902</v>
      </c>
      <c r="D337" s="22">
        <v>2436902</v>
      </c>
      <c r="E337" s="22">
        <v>2436902</v>
      </c>
      <c r="F337" s="75">
        <v>1</v>
      </c>
      <c r="G337" s="23">
        <v>60922</v>
      </c>
    </row>
    <row r="338" spans="1:7" s="26" customFormat="1" ht="12" customHeight="1" x14ac:dyDescent="0.2">
      <c r="A338" s="17">
        <v>334</v>
      </c>
      <c r="B338" s="40" t="s">
        <v>495</v>
      </c>
      <c r="C338" s="22">
        <v>3673676</v>
      </c>
      <c r="D338" s="22">
        <v>3673676</v>
      </c>
      <c r="E338" s="22">
        <v>3673488</v>
      </c>
      <c r="F338" s="75">
        <v>0.99994882510052596</v>
      </c>
      <c r="G338" s="23">
        <v>91837</v>
      </c>
    </row>
    <row r="339" spans="1:7" s="26" customFormat="1" ht="12" customHeight="1" x14ac:dyDescent="0.2">
      <c r="A339" s="17">
        <v>335</v>
      </c>
      <c r="B339" s="40" t="s">
        <v>496</v>
      </c>
      <c r="C339" s="22">
        <v>1342116</v>
      </c>
      <c r="D339" s="22">
        <v>1342116</v>
      </c>
      <c r="E339" s="22">
        <v>1342109</v>
      </c>
      <c r="F339" s="75">
        <v>0.99999478435545064</v>
      </c>
      <c r="G339" s="23">
        <v>33553</v>
      </c>
    </row>
    <row r="340" spans="1:7" s="26" customFormat="1" ht="12" customHeight="1" x14ac:dyDescent="0.2">
      <c r="A340" s="17">
        <v>336</v>
      </c>
      <c r="B340" s="40" t="s">
        <v>497</v>
      </c>
      <c r="C340" s="22">
        <v>1678843</v>
      </c>
      <c r="D340" s="22">
        <v>1678843</v>
      </c>
      <c r="E340" s="22">
        <v>1678843</v>
      </c>
      <c r="F340" s="75">
        <v>1</v>
      </c>
      <c r="G340" s="23">
        <v>41973</v>
      </c>
    </row>
    <row r="341" spans="1:7" s="26" customFormat="1" ht="12" customHeight="1" x14ac:dyDescent="0.2">
      <c r="A341" s="17">
        <v>337</v>
      </c>
      <c r="B341" s="40" t="s">
        <v>498</v>
      </c>
      <c r="C341" s="22">
        <v>955120</v>
      </c>
      <c r="D341" s="22">
        <v>955120</v>
      </c>
      <c r="E341" s="22">
        <v>955120</v>
      </c>
      <c r="F341" s="75">
        <v>1</v>
      </c>
      <c r="G341" s="23">
        <v>23877</v>
      </c>
    </row>
    <row r="342" spans="1:7" s="26" customFormat="1" ht="12" customHeight="1" x14ac:dyDescent="0.2">
      <c r="A342" s="17">
        <v>338</v>
      </c>
      <c r="B342" s="40" t="s">
        <v>499</v>
      </c>
      <c r="C342" s="22">
        <v>712606</v>
      </c>
      <c r="D342" s="22">
        <v>712606</v>
      </c>
      <c r="E342" s="22">
        <v>712606</v>
      </c>
      <c r="F342" s="75">
        <v>1</v>
      </c>
      <c r="G342" s="23">
        <v>17814</v>
      </c>
    </row>
    <row r="343" spans="1:7" s="26" customFormat="1" ht="12" customHeight="1" x14ac:dyDescent="0.2">
      <c r="A343" s="17">
        <v>339</v>
      </c>
      <c r="B343" s="40" t="s">
        <v>500</v>
      </c>
      <c r="C343" s="22">
        <v>1839692</v>
      </c>
      <c r="D343" s="22">
        <v>1819930</v>
      </c>
      <c r="E343" s="22">
        <v>1819930</v>
      </c>
      <c r="F343" s="75">
        <v>0.98925798448870794</v>
      </c>
      <c r="G343" s="23">
        <v>45498</v>
      </c>
    </row>
    <row r="344" spans="1:7" s="26" customFormat="1" ht="12" customHeight="1" x14ac:dyDescent="0.2">
      <c r="A344" s="17">
        <v>340</v>
      </c>
      <c r="B344" s="40" t="s">
        <v>501</v>
      </c>
      <c r="C344" s="22">
        <v>1064081</v>
      </c>
      <c r="D344" s="22">
        <v>1064081</v>
      </c>
      <c r="E344" s="22">
        <v>1064081</v>
      </c>
      <c r="F344" s="75">
        <v>1</v>
      </c>
      <c r="G344" s="23">
        <v>26602</v>
      </c>
    </row>
    <row r="345" spans="1:7" s="26" customFormat="1" ht="12" customHeight="1" x14ac:dyDescent="0.2">
      <c r="A345" s="17">
        <v>341</v>
      </c>
      <c r="B345" s="40" t="s">
        <v>502</v>
      </c>
      <c r="C345" s="22">
        <v>3215125</v>
      </c>
      <c r="D345" s="22">
        <v>3215125</v>
      </c>
      <c r="E345" s="22">
        <v>3215125</v>
      </c>
      <c r="F345" s="75">
        <v>1</v>
      </c>
      <c r="G345" s="23">
        <v>80379</v>
      </c>
    </row>
    <row r="346" spans="1:7" s="26" customFormat="1" ht="12" customHeight="1" x14ac:dyDescent="0.2">
      <c r="A346" s="17">
        <v>342</v>
      </c>
      <c r="B346" s="40" t="s">
        <v>503</v>
      </c>
      <c r="C346" s="22">
        <v>2606173</v>
      </c>
      <c r="D346" s="22">
        <v>2606173</v>
      </c>
      <c r="E346" s="22">
        <v>2606131</v>
      </c>
      <c r="F346" s="75">
        <v>0.99998388441596164</v>
      </c>
      <c r="G346" s="23">
        <v>65153</v>
      </c>
    </row>
    <row r="347" spans="1:7" s="26" customFormat="1" ht="12" customHeight="1" x14ac:dyDescent="0.2">
      <c r="A347" s="17">
        <v>343</v>
      </c>
      <c r="B347" s="40" t="s">
        <v>504</v>
      </c>
      <c r="C347" s="22">
        <v>4706262</v>
      </c>
      <c r="D347" s="22">
        <v>4706262</v>
      </c>
      <c r="E347" s="22">
        <v>4705746</v>
      </c>
      <c r="F347" s="75">
        <v>0.9998903588453002</v>
      </c>
      <c r="G347" s="23">
        <v>117644</v>
      </c>
    </row>
    <row r="348" spans="1:7" s="26" customFormat="1" ht="12" customHeight="1" x14ac:dyDescent="0.2">
      <c r="A348" s="17">
        <v>344</v>
      </c>
      <c r="B348" s="40" t="s">
        <v>505</v>
      </c>
      <c r="C348" s="22">
        <v>1791678</v>
      </c>
      <c r="D348" s="22">
        <v>1791678</v>
      </c>
      <c r="E348" s="22">
        <v>1791676</v>
      </c>
      <c r="F348" s="75">
        <v>0.99999888372799128</v>
      </c>
      <c r="G348" s="23">
        <v>44787</v>
      </c>
    </row>
    <row r="349" spans="1:7" s="26" customFormat="1" ht="12" customHeight="1" x14ac:dyDescent="0.2">
      <c r="A349" s="17">
        <v>345</v>
      </c>
      <c r="B349" s="40" t="s">
        <v>506</v>
      </c>
      <c r="C349" s="22">
        <v>6104609</v>
      </c>
      <c r="D349" s="22">
        <v>6104609</v>
      </c>
      <c r="E349" s="22">
        <v>6103318</v>
      </c>
      <c r="F349" s="75">
        <v>0.99978852044414313</v>
      </c>
      <c r="G349" s="23">
        <v>152582</v>
      </c>
    </row>
    <row r="350" spans="1:7" s="26" customFormat="1" ht="12" customHeight="1" x14ac:dyDescent="0.2">
      <c r="A350" s="17">
        <v>346</v>
      </c>
      <c r="B350" s="40" t="s">
        <v>507</v>
      </c>
      <c r="C350" s="22">
        <v>1685760</v>
      </c>
      <c r="D350" s="22">
        <v>1685760</v>
      </c>
      <c r="E350" s="22">
        <v>1685748</v>
      </c>
      <c r="F350" s="75">
        <v>0.99999288154897492</v>
      </c>
      <c r="G350" s="23">
        <v>42143</v>
      </c>
    </row>
    <row r="351" spans="1:7" s="26" customFormat="1" ht="12" customHeight="1" x14ac:dyDescent="0.2">
      <c r="A351" s="17">
        <v>347</v>
      </c>
      <c r="B351" s="40" t="s">
        <v>508</v>
      </c>
      <c r="C351" s="22">
        <v>2438761</v>
      </c>
      <c r="D351" s="22">
        <v>2438761</v>
      </c>
      <c r="E351" s="22">
        <v>2438761</v>
      </c>
      <c r="F351" s="75">
        <v>1</v>
      </c>
      <c r="G351" s="23">
        <v>60970</v>
      </c>
    </row>
    <row r="352" spans="1:7" s="26" customFormat="1" ht="12" customHeight="1" x14ac:dyDescent="0.2">
      <c r="A352" s="17">
        <v>348</v>
      </c>
      <c r="B352" s="40" t="s">
        <v>509</v>
      </c>
      <c r="C352" s="22">
        <v>2349386</v>
      </c>
      <c r="D352" s="22">
        <v>2349386</v>
      </c>
      <c r="E352" s="22">
        <v>2347442</v>
      </c>
      <c r="F352" s="75">
        <v>0.999172549764066</v>
      </c>
      <c r="G352" s="23">
        <v>58686</v>
      </c>
    </row>
    <row r="353" spans="1:7" s="26" customFormat="1" ht="12" customHeight="1" x14ac:dyDescent="0.2">
      <c r="A353" s="17">
        <v>349</v>
      </c>
      <c r="B353" s="40" t="s">
        <v>510</v>
      </c>
      <c r="C353" s="22">
        <v>1063235</v>
      </c>
      <c r="D353" s="22">
        <v>1063235</v>
      </c>
      <c r="E353" s="22">
        <v>1061050</v>
      </c>
      <c r="F353" s="75">
        <v>0.99794495102211644</v>
      </c>
      <c r="G353" s="23">
        <v>26526</v>
      </c>
    </row>
    <row r="354" spans="1:7" s="26" customFormat="1" ht="12" customHeight="1" x14ac:dyDescent="0.2">
      <c r="A354" s="17">
        <v>350</v>
      </c>
      <c r="B354" s="40" t="s">
        <v>511</v>
      </c>
      <c r="C354" s="22">
        <v>1162597</v>
      </c>
      <c r="D354" s="22">
        <v>1162597</v>
      </c>
      <c r="E354" s="22">
        <v>1162281</v>
      </c>
      <c r="F354" s="75">
        <v>0.99972819472267693</v>
      </c>
      <c r="G354" s="23">
        <v>29057</v>
      </c>
    </row>
    <row r="355" spans="1:7" s="26" customFormat="1" ht="12" customHeight="1" x14ac:dyDescent="0.2">
      <c r="A355" s="17">
        <v>351</v>
      </c>
      <c r="B355" s="40" t="s">
        <v>512</v>
      </c>
      <c r="C355" s="22">
        <v>1192037</v>
      </c>
      <c r="D355" s="22">
        <v>1192037</v>
      </c>
      <c r="E355" s="22">
        <v>1192037</v>
      </c>
      <c r="F355" s="75">
        <v>1</v>
      </c>
      <c r="G355" s="23">
        <v>29800</v>
      </c>
    </row>
    <row r="356" spans="1:7" s="26" customFormat="1" ht="12" customHeight="1" x14ac:dyDescent="0.2">
      <c r="A356" s="17">
        <v>352</v>
      </c>
      <c r="B356" s="40" t="s">
        <v>513</v>
      </c>
      <c r="C356" s="22">
        <v>1726284</v>
      </c>
      <c r="D356" s="22">
        <v>1726284</v>
      </c>
      <c r="E356" s="22">
        <v>1720404</v>
      </c>
      <c r="F356" s="75">
        <v>0.99659383971582893</v>
      </c>
      <c r="G356" s="23">
        <v>42996</v>
      </c>
    </row>
    <row r="357" spans="1:7" s="26" customFormat="1" ht="12" customHeight="1" x14ac:dyDescent="0.2">
      <c r="A357" s="17">
        <v>353</v>
      </c>
      <c r="B357" s="40" t="s">
        <v>514</v>
      </c>
      <c r="C357" s="22">
        <v>1198734</v>
      </c>
      <c r="D357" s="22">
        <v>1198734</v>
      </c>
      <c r="E357" s="22">
        <v>1198734</v>
      </c>
      <c r="F357" s="75">
        <v>1</v>
      </c>
      <c r="G357" s="23">
        <v>29968</v>
      </c>
    </row>
    <row r="358" spans="1:7" s="26" customFormat="1" ht="12" customHeight="1" x14ac:dyDescent="0.2">
      <c r="A358" s="17">
        <v>354</v>
      </c>
      <c r="B358" s="40" t="s">
        <v>515</v>
      </c>
      <c r="C358" s="22">
        <v>2765862</v>
      </c>
      <c r="D358" s="22">
        <v>2765862</v>
      </c>
      <c r="E358" s="22">
        <v>2765862</v>
      </c>
      <c r="F358" s="75">
        <v>1</v>
      </c>
      <c r="G358" s="23">
        <v>69146</v>
      </c>
    </row>
    <row r="359" spans="1:7" s="26" customFormat="1" ht="12" customHeight="1" x14ac:dyDescent="0.2">
      <c r="A359" s="17">
        <v>355</v>
      </c>
      <c r="B359" s="40" t="s">
        <v>516</v>
      </c>
      <c r="C359" s="22">
        <v>3250975</v>
      </c>
      <c r="D359" s="22">
        <v>3250975</v>
      </c>
      <c r="E359" s="22">
        <v>3250975</v>
      </c>
      <c r="F359" s="75">
        <v>1</v>
      </c>
      <c r="G359" s="23">
        <v>81273</v>
      </c>
    </row>
    <row r="360" spans="1:7" s="26" customFormat="1" ht="12" customHeight="1" x14ac:dyDescent="0.2">
      <c r="A360" s="17">
        <v>356</v>
      </c>
      <c r="B360" s="40" t="s">
        <v>517</v>
      </c>
      <c r="C360" s="22">
        <v>2678210</v>
      </c>
      <c r="D360" s="22">
        <v>2678210</v>
      </c>
      <c r="E360" s="22">
        <v>2678209</v>
      </c>
      <c r="F360" s="75">
        <v>0.99999962661628472</v>
      </c>
      <c r="G360" s="23">
        <v>66955</v>
      </c>
    </row>
    <row r="361" spans="1:7" s="26" customFormat="1" ht="12" customHeight="1" x14ac:dyDescent="0.2">
      <c r="A361" s="17">
        <v>357</v>
      </c>
      <c r="B361" s="40" t="s">
        <v>518</v>
      </c>
      <c r="C361" s="22">
        <v>3148963</v>
      </c>
      <c r="D361" s="22">
        <v>3148963</v>
      </c>
      <c r="E361" s="22">
        <v>3148963</v>
      </c>
      <c r="F361" s="75">
        <v>1</v>
      </c>
      <c r="G361" s="23">
        <v>78725</v>
      </c>
    </row>
    <row r="362" spans="1:7" s="26" customFormat="1" ht="12" customHeight="1" x14ac:dyDescent="0.2">
      <c r="A362" s="17">
        <v>358</v>
      </c>
      <c r="B362" s="40" t="s">
        <v>519</v>
      </c>
      <c r="C362" s="22">
        <v>820753</v>
      </c>
      <c r="D362" s="22">
        <v>820753</v>
      </c>
      <c r="E362" s="22">
        <v>820749</v>
      </c>
      <c r="F362" s="75">
        <v>0.99999512642658628</v>
      </c>
      <c r="G362" s="23">
        <v>20519</v>
      </c>
    </row>
    <row r="363" spans="1:7" s="26" customFormat="1" ht="12" customHeight="1" x14ac:dyDescent="0.2">
      <c r="A363" s="17">
        <v>359</v>
      </c>
      <c r="B363" s="40" t="s">
        <v>520</v>
      </c>
      <c r="C363" s="22">
        <v>8858073</v>
      </c>
      <c r="D363" s="22">
        <v>8805369.9800000004</v>
      </c>
      <c r="E363" s="22">
        <v>8805371</v>
      </c>
      <c r="F363" s="75">
        <v>0.99405039899761494</v>
      </c>
      <c r="G363" s="23">
        <v>220134</v>
      </c>
    </row>
    <row r="364" spans="1:7" s="26" customFormat="1" ht="12" customHeight="1" x14ac:dyDescent="0.2">
      <c r="A364" s="17">
        <v>360</v>
      </c>
      <c r="B364" s="40" t="s">
        <v>521</v>
      </c>
      <c r="C364" s="22">
        <v>1580207</v>
      </c>
      <c r="D364" s="22">
        <v>1580207</v>
      </c>
      <c r="E364" s="22">
        <v>1580199</v>
      </c>
      <c r="F364" s="75">
        <v>0.99999493737212908</v>
      </c>
      <c r="G364" s="23">
        <v>39505</v>
      </c>
    </row>
    <row r="365" spans="1:7" s="26" customFormat="1" ht="12" customHeight="1" x14ac:dyDescent="0.2">
      <c r="A365" s="17">
        <v>361</v>
      </c>
      <c r="B365" s="40" t="s">
        <v>522</v>
      </c>
      <c r="C365" s="22">
        <v>884839</v>
      </c>
      <c r="D365" s="22">
        <v>884839</v>
      </c>
      <c r="E365" s="22">
        <v>880644</v>
      </c>
      <c r="F365" s="75">
        <v>0.99525902452310533</v>
      </c>
      <c r="G365" s="23">
        <v>22016</v>
      </c>
    </row>
    <row r="366" spans="1:7" s="26" customFormat="1" ht="12" customHeight="1" x14ac:dyDescent="0.2">
      <c r="A366" s="17">
        <v>362</v>
      </c>
      <c r="B366" s="40" t="s">
        <v>523</v>
      </c>
      <c r="C366" s="22">
        <v>1120387</v>
      </c>
      <c r="D366" s="22">
        <v>1120387</v>
      </c>
      <c r="E366" s="22">
        <v>1120387</v>
      </c>
      <c r="F366" s="75">
        <v>1</v>
      </c>
      <c r="G366" s="23">
        <v>28009</v>
      </c>
    </row>
    <row r="367" spans="1:7" s="26" customFormat="1" ht="12" customHeight="1" x14ac:dyDescent="0.2">
      <c r="A367" s="17">
        <v>363</v>
      </c>
      <c r="B367" s="40" t="s">
        <v>524</v>
      </c>
      <c r="C367" s="22">
        <v>1110014</v>
      </c>
      <c r="D367" s="22">
        <v>1110014</v>
      </c>
      <c r="E367" s="22">
        <v>1110014</v>
      </c>
      <c r="F367" s="75">
        <v>1</v>
      </c>
      <c r="G367" s="23">
        <v>27750</v>
      </c>
    </row>
    <row r="368" spans="1:7" s="26" customFormat="1" ht="12" customHeight="1" x14ac:dyDescent="0.2">
      <c r="A368" s="17">
        <v>364</v>
      </c>
      <c r="B368" s="40" t="s">
        <v>525</v>
      </c>
      <c r="C368" s="22">
        <v>2608477</v>
      </c>
      <c r="D368" s="22">
        <v>2608477</v>
      </c>
      <c r="E368" s="22">
        <v>2604953</v>
      </c>
      <c r="F368" s="75">
        <v>0.99864902009870127</v>
      </c>
      <c r="G368" s="23">
        <v>65124</v>
      </c>
    </row>
    <row r="369" spans="1:7" s="26" customFormat="1" ht="12" customHeight="1" x14ac:dyDescent="0.2">
      <c r="A369" s="17">
        <v>365</v>
      </c>
      <c r="B369" s="40" t="s">
        <v>526</v>
      </c>
      <c r="C369" s="22">
        <v>1785773</v>
      </c>
      <c r="D369" s="22">
        <v>1785773</v>
      </c>
      <c r="E369" s="22">
        <v>1785773</v>
      </c>
      <c r="F369" s="75">
        <v>1</v>
      </c>
      <c r="G369" s="23">
        <v>44643</v>
      </c>
    </row>
    <row r="370" spans="1:7" s="26" customFormat="1" ht="12" customHeight="1" x14ac:dyDescent="0.2">
      <c r="A370" s="17">
        <v>366</v>
      </c>
      <c r="B370" s="40" t="s">
        <v>527</v>
      </c>
      <c r="C370" s="22">
        <v>1763539</v>
      </c>
      <c r="D370" s="22">
        <v>1763539</v>
      </c>
      <c r="E370" s="22">
        <v>1759410</v>
      </c>
      <c r="F370" s="75">
        <v>0.99765868517792911</v>
      </c>
      <c r="G370" s="23">
        <v>43984</v>
      </c>
    </row>
    <row r="371" spans="1:7" s="26" customFormat="1" ht="12" customHeight="1" x14ac:dyDescent="0.2">
      <c r="A371" s="17">
        <v>367</v>
      </c>
      <c r="B371" s="40" t="s">
        <v>528</v>
      </c>
      <c r="C371" s="22">
        <v>1651250</v>
      </c>
      <c r="D371" s="22">
        <v>1651250</v>
      </c>
      <c r="E371" s="22">
        <v>1651250</v>
      </c>
      <c r="F371" s="75">
        <v>1</v>
      </c>
      <c r="G371" s="23">
        <v>41281</v>
      </c>
    </row>
    <row r="372" spans="1:7" s="26" customFormat="1" ht="12" customHeight="1" x14ac:dyDescent="0.2">
      <c r="A372" s="17">
        <v>368</v>
      </c>
      <c r="B372" s="40" t="s">
        <v>529</v>
      </c>
      <c r="C372" s="22">
        <v>579739</v>
      </c>
      <c r="D372" s="22">
        <v>579739</v>
      </c>
      <c r="E372" s="22">
        <v>579739</v>
      </c>
      <c r="F372" s="75">
        <v>1</v>
      </c>
      <c r="G372" s="23">
        <v>14493</v>
      </c>
    </row>
    <row r="373" spans="1:7" s="26" customFormat="1" ht="12" customHeight="1" x14ac:dyDescent="0.2">
      <c r="A373" s="17">
        <v>369</v>
      </c>
      <c r="B373" s="40" t="s">
        <v>530</v>
      </c>
      <c r="C373" s="22">
        <v>710509</v>
      </c>
      <c r="D373" s="22">
        <v>710509</v>
      </c>
      <c r="E373" s="22">
        <v>710509</v>
      </c>
      <c r="F373" s="75">
        <v>1</v>
      </c>
      <c r="G373" s="23">
        <v>17762</v>
      </c>
    </row>
    <row r="374" spans="1:7" s="26" customFormat="1" ht="12" customHeight="1" x14ac:dyDescent="0.2">
      <c r="A374" s="17">
        <v>370</v>
      </c>
      <c r="B374" s="40" t="s">
        <v>531</v>
      </c>
      <c r="C374" s="22">
        <v>1179068</v>
      </c>
      <c r="D374" s="22">
        <v>1179068</v>
      </c>
      <c r="E374" s="22">
        <v>1176978</v>
      </c>
      <c r="F374" s="75">
        <v>0.9982274135164384</v>
      </c>
      <c r="G374" s="23">
        <v>29424</v>
      </c>
    </row>
    <row r="375" spans="1:7" s="26" customFormat="1" ht="12" customHeight="1" x14ac:dyDescent="0.2">
      <c r="A375" s="17">
        <v>371</v>
      </c>
      <c r="B375" s="40" t="s">
        <v>532</v>
      </c>
      <c r="C375" s="22">
        <v>1154658</v>
      </c>
      <c r="D375" s="22">
        <v>1154658</v>
      </c>
      <c r="E375" s="22">
        <v>1154658</v>
      </c>
      <c r="F375" s="75">
        <v>1</v>
      </c>
      <c r="G375" s="23">
        <v>28866</v>
      </c>
    </row>
    <row r="376" spans="1:7" s="26" customFormat="1" ht="12" customHeight="1" x14ac:dyDescent="0.2">
      <c r="A376" s="17">
        <v>372</v>
      </c>
      <c r="B376" s="40" t="s">
        <v>533</v>
      </c>
      <c r="C376" s="22">
        <v>935535</v>
      </c>
      <c r="D376" s="22">
        <v>935535</v>
      </c>
      <c r="E376" s="22">
        <v>935535</v>
      </c>
      <c r="F376" s="75">
        <v>1</v>
      </c>
      <c r="G376" s="23">
        <v>23389</v>
      </c>
    </row>
    <row r="377" spans="1:7" s="26" customFormat="1" ht="12" customHeight="1" x14ac:dyDescent="0.2">
      <c r="A377" s="17">
        <v>373</v>
      </c>
      <c r="B377" s="40" t="s">
        <v>534</v>
      </c>
      <c r="C377" s="22">
        <v>1203790</v>
      </c>
      <c r="D377" s="22">
        <v>1203790</v>
      </c>
      <c r="E377" s="22">
        <v>1203407</v>
      </c>
      <c r="F377" s="75">
        <v>0.9996818381943694</v>
      </c>
      <c r="G377" s="23">
        <v>30055</v>
      </c>
    </row>
    <row r="378" spans="1:7" s="26" customFormat="1" ht="12" customHeight="1" x14ac:dyDescent="0.2">
      <c r="A378" s="17">
        <v>374</v>
      </c>
      <c r="B378" s="40" t="s">
        <v>535</v>
      </c>
      <c r="C378" s="22">
        <v>2645597</v>
      </c>
      <c r="D378" s="22">
        <v>2645595</v>
      </c>
      <c r="E378" s="22">
        <v>2644864</v>
      </c>
      <c r="F378" s="75">
        <v>0.99972293588176886</v>
      </c>
      <c r="G378" s="23">
        <v>66122</v>
      </c>
    </row>
    <row r="379" spans="1:7" s="26" customFormat="1" ht="12" customHeight="1" x14ac:dyDescent="0.2">
      <c r="A379" s="17">
        <v>375</v>
      </c>
      <c r="B379" s="40" t="s">
        <v>536</v>
      </c>
      <c r="C379" s="22">
        <v>2334717</v>
      </c>
      <c r="D379" s="22">
        <v>2334717</v>
      </c>
      <c r="E379" s="22">
        <v>2334710</v>
      </c>
      <c r="F379" s="75">
        <v>0.9999970017779457</v>
      </c>
      <c r="G379" s="23">
        <v>58368</v>
      </c>
    </row>
    <row r="380" spans="1:7" s="26" customFormat="1" ht="12" customHeight="1" x14ac:dyDescent="0.2">
      <c r="A380" s="17">
        <v>376</v>
      </c>
      <c r="B380" s="40" t="s">
        <v>537</v>
      </c>
      <c r="C380" s="22">
        <v>835926</v>
      </c>
      <c r="D380" s="22">
        <v>835926</v>
      </c>
      <c r="E380" s="22">
        <v>835926</v>
      </c>
      <c r="F380" s="75">
        <v>1</v>
      </c>
      <c r="G380" s="23">
        <v>20898</v>
      </c>
    </row>
    <row r="381" spans="1:7" s="26" customFormat="1" ht="12" customHeight="1" x14ac:dyDescent="0.2">
      <c r="A381" s="17">
        <v>377</v>
      </c>
      <c r="B381" s="40" t="s">
        <v>538</v>
      </c>
      <c r="C381" s="22">
        <v>1270948</v>
      </c>
      <c r="D381" s="22">
        <v>1270948</v>
      </c>
      <c r="E381" s="22">
        <v>1264451</v>
      </c>
      <c r="F381" s="75">
        <v>0.99488806780450501</v>
      </c>
      <c r="G381" s="23">
        <v>31611</v>
      </c>
    </row>
    <row r="382" spans="1:7" s="26" customFormat="1" ht="12" customHeight="1" x14ac:dyDescent="0.2">
      <c r="A382" s="17">
        <v>378</v>
      </c>
      <c r="B382" s="40" t="s">
        <v>539</v>
      </c>
      <c r="C382" s="22">
        <v>3059107</v>
      </c>
      <c r="D382" s="22">
        <v>3059107</v>
      </c>
      <c r="E382" s="22">
        <v>3059107</v>
      </c>
      <c r="F382" s="75">
        <v>1</v>
      </c>
      <c r="G382" s="23">
        <v>76477</v>
      </c>
    </row>
    <row r="383" spans="1:7" s="26" customFormat="1" ht="12" customHeight="1" x14ac:dyDescent="0.2">
      <c r="A383" s="17">
        <v>379</v>
      </c>
      <c r="B383" s="40" t="s">
        <v>540</v>
      </c>
      <c r="C383" s="22">
        <v>5363656</v>
      </c>
      <c r="D383" s="22">
        <v>5363656</v>
      </c>
      <c r="E383" s="22">
        <v>5298056</v>
      </c>
      <c r="F383" s="75">
        <v>0.98776953630135866</v>
      </c>
      <c r="G383" s="23">
        <v>132452</v>
      </c>
    </row>
    <row r="384" spans="1:7" s="26" customFormat="1" ht="12" customHeight="1" x14ac:dyDescent="0.2">
      <c r="A384" s="71">
        <v>380</v>
      </c>
      <c r="B384" s="72" t="s">
        <v>541</v>
      </c>
      <c r="C384" s="73">
        <v>608270</v>
      </c>
      <c r="D384" s="73">
        <v>608270</v>
      </c>
      <c r="E384" s="73">
        <v>607111</v>
      </c>
      <c r="F384" s="76">
        <v>0.99809459614973617</v>
      </c>
      <c r="G384" s="74">
        <v>15178</v>
      </c>
    </row>
    <row r="385" spans="1:7" s="58" customFormat="1" ht="12" customHeight="1" x14ac:dyDescent="0.2">
      <c r="A385" s="90" t="s">
        <v>4</v>
      </c>
      <c r="B385" s="119" t="s">
        <v>3</v>
      </c>
      <c r="C385" s="120">
        <f>SUM(C5:C384)</f>
        <v>797276000</v>
      </c>
      <c r="D385" s="120">
        <f>SUM(D5:D384)</f>
        <v>796456571.20000005</v>
      </c>
      <c r="E385" s="120">
        <f>SUM(E5:E384)</f>
        <v>795393241</v>
      </c>
      <c r="F385" s="121">
        <f>E385/C385</f>
        <v>0.99763851037783657</v>
      </c>
      <c r="G385" s="122">
        <f>SUM(G5:G384)</f>
        <v>19816554</v>
      </c>
    </row>
  </sheetData>
  <sheetProtection algorithmName="SHA-512" hashValue="iSI294M+usI1vZEfAodeku7EzCJa9Vjv4U/nse/OCQlO7QCtvJzgJFEW1JzktGE6ZcjwlaRpNkB44sOrDaysqQ==" saltValue="UErMm8FJg0WToxTEZrC9Qg==" spinCount="100000" sheet="1" objects="1" scenarios="1"/>
  <mergeCells count="1">
    <mergeCell ref="A1:G1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" orientation="portrait" horizontalDpi="1200" verticalDpi="1200" r:id="rId1"/>
  <headerFooter alignWithMargins="0">
    <oddFooter>&amp;R&amp;9&amp;P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7">
    <tabColor rgb="FFFFFF00"/>
  </sheetPr>
  <dimension ref="A1:F36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60" t="s">
        <v>140</v>
      </c>
      <c r="B1" s="260"/>
      <c r="C1" s="260"/>
      <c r="D1" s="260"/>
      <c r="E1" s="260"/>
      <c r="F1" s="260"/>
    </row>
    <row r="2" spans="1:6" ht="20.100000000000001" customHeight="1" x14ac:dyDescent="0.2"/>
    <row r="3" spans="1:6" s="18" customFormat="1" ht="12" customHeight="1" x14ac:dyDescent="0.2">
      <c r="A3" s="253" t="s">
        <v>12</v>
      </c>
      <c r="B3" s="252" t="s">
        <v>1</v>
      </c>
      <c r="C3" s="252" t="s">
        <v>0</v>
      </c>
      <c r="D3" s="243" t="s">
        <v>57</v>
      </c>
      <c r="E3" s="243"/>
      <c r="F3" s="251"/>
    </row>
    <row r="4" spans="1:6" s="19" customFormat="1" ht="20.25" customHeight="1" x14ac:dyDescent="0.2">
      <c r="A4" s="240"/>
      <c r="B4" s="242"/>
      <c r="C4" s="242"/>
      <c r="D4" s="84" t="s">
        <v>52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162</v>
      </c>
      <c r="D6" s="7">
        <v>900</v>
      </c>
      <c r="E6" s="7">
        <v>1</v>
      </c>
      <c r="F6" s="78">
        <v>900</v>
      </c>
    </row>
    <row r="7" spans="1:6" ht="12" customHeight="1" x14ac:dyDescent="0.2">
      <c r="A7" s="15">
        <f>A6+1</f>
        <v>2</v>
      </c>
      <c r="B7" s="46">
        <v>2</v>
      </c>
      <c r="C7" s="16" t="s">
        <v>163</v>
      </c>
      <c r="D7" s="7">
        <v>59256</v>
      </c>
      <c r="E7" s="7">
        <v>29</v>
      </c>
      <c r="F7" s="78">
        <v>2043.3103448275863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164</v>
      </c>
      <c r="D8" s="7">
        <v>62500</v>
      </c>
      <c r="E8" s="7">
        <v>16</v>
      </c>
      <c r="F8" s="78">
        <v>3906.25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165</v>
      </c>
      <c r="D9" s="7">
        <v>52122</v>
      </c>
      <c r="E9" s="7">
        <v>32</v>
      </c>
      <c r="F9" s="78">
        <v>1628.8125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166</v>
      </c>
      <c r="D10" s="7">
        <v>34100</v>
      </c>
      <c r="E10" s="7">
        <v>6</v>
      </c>
      <c r="F10" s="78">
        <v>5683.333333333333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167</v>
      </c>
      <c r="D11" s="7">
        <v>31643</v>
      </c>
      <c r="E11" s="7">
        <v>3</v>
      </c>
      <c r="F11" s="78">
        <v>10547.666666666666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168</v>
      </c>
      <c r="D12" s="7">
        <v>25037</v>
      </c>
      <c r="E12" s="7">
        <v>7</v>
      </c>
      <c r="F12" s="78">
        <v>3576.7142857142858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169</v>
      </c>
      <c r="D13" s="7">
        <v>184823</v>
      </c>
      <c r="E13" s="7">
        <v>60</v>
      </c>
      <c r="F13" s="78">
        <v>3080.3833333333332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170</v>
      </c>
      <c r="D14" s="7">
        <v>5567</v>
      </c>
      <c r="E14" s="7">
        <v>2</v>
      </c>
      <c r="F14" s="78">
        <v>2783.5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171</v>
      </c>
      <c r="D15" s="7">
        <v>103761</v>
      </c>
      <c r="E15" s="7">
        <v>46</v>
      </c>
      <c r="F15" s="78">
        <v>2255.6739130434785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172</v>
      </c>
      <c r="D16" s="7">
        <v>29685</v>
      </c>
      <c r="E16" s="7">
        <v>14</v>
      </c>
      <c r="F16" s="78">
        <v>2120.3571428571427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173</v>
      </c>
      <c r="D17" s="7">
        <v>15561</v>
      </c>
      <c r="E17" s="7">
        <v>5</v>
      </c>
      <c r="F17" s="78">
        <v>3112.2</v>
      </c>
    </row>
    <row r="18" spans="1:6" ht="12" customHeight="1" x14ac:dyDescent="0.2">
      <c r="A18" s="15">
        <f t="shared" si="0"/>
        <v>13</v>
      </c>
      <c r="B18" s="46">
        <v>14</v>
      </c>
      <c r="C18" s="16" t="s">
        <v>175</v>
      </c>
      <c r="D18" s="7">
        <v>188457</v>
      </c>
      <c r="E18" s="7">
        <v>60</v>
      </c>
      <c r="F18" s="78">
        <v>3140.95</v>
      </c>
    </row>
    <row r="19" spans="1:6" ht="12" customHeight="1" x14ac:dyDescent="0.2">
      <c r="A19" s="15">
        <f t="shared" si="0"/>
        <v>14</v>
      </c>
      <c r="B19" s="46">
        <v>15</v>
      </c>
      <c r="C19" s="16" t="s">
        <v>176</v>
      </c>
      <c r="D19" s="7">
        <v>49076</v>
      </c>
      <c r="E19" s="7">
        <v>19</v>
      </c>
      <c r="F19" s="78">
        <v>2582.9473684210525</v>
      </c>
    </row>
    <row r="20" spans="1:6" ht="12" customHeight="1" x14ac:dyDescent="0.2">
      <c r="A20" s="15">
        <f t="shared" si="0"/>
        <v>15</v>
      </c>
      <c r="B20" s="46">
        <v>16</v>
      </c>
      <c r="C20" s="16" t="s">
        <v>177</v>
      </c>
      <c r="D20" s="7">
        <v>14139</v>
      </c>
      <c r="E20" s="7">
        <v>8</v>
      </c>
      <c r="F20" s="78">
        <v>1767.375</v>
      </c>
    </row>
    <row r="21" spans="1:6" ht="12" customHeight="1" x14ac:dyDescent="0.2">
      <c r="A21" s="15">
        <f t="shared" si="0"/>
        <v>16</v>
      </c>
      <c r="B21" s="46">
        <v>17</v>
      </c>
      <c r="C21" s="16" t="s">
        <v>178</v>
      </c>
      <c r="D21" s="7">
        <v>46273</v>
      </c>
      <c r="E21" s="7">
        <v>18</v>
      </c>
      <c r="F21" s="78">
        <v>2570.7222222222222</v>
      </c>
    </row>
    <row r="22" spans="1:6" ht="12" customHeight="1" x14ac:dyDescent="0.2">
      <c r="A22" s="15">
        <f t="shared" si="0"/>
        <v>17</v>
      </c>
      <c r="B22" s="46">
        <v>18</v>
      </c>
      <c r="C22" s="16" t="s">
        <v>179</v>
      </c>
      <c r="D22" s="7">
        <v>6701</v>
      </c>
      <c r="E22" s="7">
        <v>5</v>
      </c>
      <c r="F22" s="78">
        <v>1340.2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180</v>
      </c>
      <c r="D23" s="7">
        <v>178506</v>
      </c>
      <c r="E23" s="7">
        <v>37</v>
      </c>
      <c r="F23" s="78">
        <v>4824.4864864864867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181</v>
      </c>
      <c r="D24" s="7">
        <v>32923</v>
      </c>
      <c r="E24" s="7">
        <v>11</v>
      </c>
      <c r="F24" s="78">
        <v>2993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182</v>
      </c>
      <c r="D25" s="7">
        <v>56899</v>
      </c>
      <c r="E25" s="7">
        <v>12</v>
      </c>
      <c r="F25" s="78">
        <v>4741.583333333333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183</v>
      </c>
      <c r="D26" s="7">
        <v>26090</v>
      </c>
      <c r="E26" s="7">
        <v>15</v>
      </c>
      <c r="F26" s="78">
        <v>1739.3333333333333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184</v>
      </c>
      <c r="D27" s="7">
        <v>28960</v>
      </c>
      <c r="E27" s="7">
        <v>5</v>
      </c>
      <c r="F27" s="78">
        <v>5792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185</v>
      </c>
      <c r="D28" s="7">
        <v>105228</v>
      </c>
      <c r="E28" s="7">
        <v>28</v>
      </c>
      <c r="F28" s="78">
        <v>3758.1428571428573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186</v>
      </c>
      <c r="D29" s="7">
        <v>14005</v>
      </c>
      <c r="E29" s="7">
        <v>9</v>
      </c>
      <c r="F29" s="78">
        <v>1556.1111111111111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187</v>
      </c>
      <c r="D30" s="7">
        <v>39149</v>
      </c>
      <c r="E30" s="7">
        <v>5</v>
      </c>
      <c r="F30" s="78">
        <v>7829.8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188</v>
      </c>
      <c r="D31" s="7">
        <v>72596</v>
      </c>
      <c r="E31" s="7">
        <v>24</v>
      </c>
      <c r="F31" s="78">
        <v>3024.8333333333335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189</v>
      </c>
      <c r="D32" s="7">
        <v>32335</v>
      </c>
      <c r="E32" s="7">
        <v>8</v>
      </c>
      <c r="F32" s="78">
        <v>4041.875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190</v>
      </c>
      <c r="D33" s="7">
        <v>76850</v>
      </c>
      <c r="E33" s="7">
        <v>12</v>
      </c>
      <c r="F33" s="78">
        <v>6404.166666666667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191</v>
      </c>
      <c r="D34" s="7">
        <v>192658</v>
      </c>
      <c r="E34" s="7">
        <v>63</v>
      </c>
      <c r="F34" s="78">
        <v>3058.063492063492</v>
      </c>
    </row>
    <row r="35" spans="1:6" ht="12" customHeight="1" x14ac:dyDescent="0.2">
      <c r="A35" s="15">
        <f t="shared" si="0"/>
        <v>30</v>
      </c>
      <c r="B35" s="46">
        <v>31</v>
      </c>
      <c r="C35" s="16" t="s">
        <v>192</v>
      </c>
      <c r="D35" s="7">
        <v>16952</v>
      </c>
      <c r="E35" s="7">
        <v>3</v>
      </c>
      <c r="F35" s="78">
        <v>5650.666666666667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193</v>
      </c>
      <c r="D36" s="7">
        <v>7700</v>
      </c>
      <c r="E36" s="7">
        <v>3</v>
      </c>
      <c r="F36" s="78">
        <v>2566.6666666666665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194</v>
      </c>
      <c r="D37" s="7">
        <v>111593</v>
      </c>
      <c r="E37" s="7">
        <v>42</v>
      </c>
      <c r="F37" s="78">
        <v>2656.9761904761904</v>
      </c>
    </row>
    <row r="38" spans="1:6" ht="12" customHeight="1" x14ac:dyDescent="0.2">
      <c r="A38" s="15">
        <f t="shared" si="0"/>
        <v>33</v>
      </c>
      <c r="B38" s="46">
        <v>34</v>
      </c>
      <c r="C38" s="16" t="s">
        <v>195</v>
      </c>
      <c r="D38" s="7">
        <v>11000</v>
      </c>
      <c r="E38" s="7">
        <v>2</v>
      </c>
      <c r="F38" s="78">
        <v>5500</v>
      </c>
    </row>
    <row r="39" spans="1:6" ht="12" customHeight="1" x14ac:dyDescent="0.2">
      <c r="A39" s="15">
        <f t="shared" si="0"/>
        <v>34</v>
      </c>
      <c r="B39" s="46">
        <v>36</v>
      </c>
      <c r="C39" s="16" t="s">
        <v>197</v>
      </c>
      <c r="D39" s="7">
        <v>2484</v>
      </c>
      <c r="E39" s="7">
        <v>2</v>
      </c>
      <c r="F39" s="78">
        <v>1242</v>
      </c>
    </row>
    <row r="40" spans="1:6" ht="12" customHeight="1" x14ac:dyDescent="0.2">
      <c r="A40" s="15">
        <f t="shared" si="0"/>
        <v>35</v>
      </c>
      <c r="B40" s="46">
        <v>37</v>
      </c>
      <c r="C40" s="16" t="s">
        <v>198</v>
      </c>
      <c r="D40" s="7">
        <v>168795</v>
      </c>
      <c r="E40" s="7">
        <v>40</v>
      </c>
      <c r="F40" s="78">
        <v>4219.875</v>
      </c>
    </row>
    <row r="41" spans="1:6" ht="12" customHeight="1" x14ac:dyDescent="0.2">
      <c r="A41" s="15">
        <f t="shared" si="0"/>
        <v>36</v>
      </c>
      <c r="B41" s="46">
        <v>39</v>
      </c>
      <c r="C41" s="16" t="s">
        <v>200</v>
      </c>
      <c r="D41" s="7">
        <v>4900</v>
      </c>
      <c r="E41" s="7">
        <v>4</v>
      </c>
      <c r="F41" s="78">
        <v>1225</v>
      </c>
    </row>
    <row r="42" spans="1:6" ht="12" customHeight="1" x14ac:dyDescent="0.2">
      <c r="A42" s="15">
        <f t="shared" si="0"/>
        <v>37</v>
      </c>
      <c r="B42" s="46">
        <v>40</v>
      </c>
      <c r="C42" s="16" t="s">
        <v>201</v>
      </c>
      <c r="D42" s="7">
        <v>85833</v>
      </c>
      <c r="E42" s="7">
        <v>31</v>
      </c>
      <c r="F42" s="78">
        <v>2768.8064516129034</v>
      </c>
    </row>
    <row r="43" spans="1:6" ht="12" customHeight="1" x14ac:dyDescent="0.2">
      <c r="A43" s="15">
        <f t="shared" si="0"/>
        <v>38</v>
      </c>
      <c r="B43" s="46">
        <v>42</v>
      </c>
      <c r="C43" s="16" t="s">
        <v>203</v>
      </c>
      <c r="D43" s="7">
        <v>5060</v>
      </c>
      <c r="E43" s="7">
        <v>2</v>
      </c>
      <c r="F43" s="78">
        <v>2530</v>
      </c>
    </row>
    <row r="44" spans="1:6" ht="12" customHeight="1" x14ac:dyDescent="0.2">
      <c r="A44" s="15">
        <f t="shared" si="0"/>
        <v>39</v>
      </c>
      <c r="B44" s="46">
        <v>43</v>
      </c>
      <c r="C44" s="16" t="s">
        <v>204</v>
      </c>
      <c r="D44" s="7">
        <v>31610</v>
      </c>
      <c r="E44" s="7">
        <v>31</v>
      </c>
      <c r="F44" s="78">
        <v>1019.6774193548387</v>
      </c>
    </row>
    <row r="45" spans="1:6" ht="12" customHeight="1" x14ac:dyDescent="0.2">
      <c r="A45" s="15">
        <f t="shared" si="0"/>
        <v>40</v>
      </c>
      <c r="B45" s="46">
        <v>44</v>
      </c>
      <c r="C45" s="16" t="s">
        <v>205</v>
      </c>
      <c r="D45" s="7">
        <v>19812</v>
      </c>
      <c r="E45" s="7">
        <v>23</v>
      </c>
      <c r="F45" s="78">
        <v>861.39130434782612</v>
      </c>
    </row>
    <row r="46" spans="1:6" ht="12" customHeight="1" x14ac:dyDescent="0.2">
      <c r="A46" s="15">
        <f t="shared" si="0"/>
        <v>41</v>
      </c>
      <c r="B46" s="46">
        <v>45</v>
      </c>
      <c r="C46" s="16" t="s">
        <v>206</v>
      </c>
      <c r="D46" s="7">
        <v>7472</v>
      </c>
      <c r="E46" s="7">
        <v>4</v>
      </c>
      <c r="F46" s="78">
        <v>1868</v>
      </c>
    </row>
    <row r="47" spans="1:6" ht="12" customHeight="1" x14ac:dyDescent="0.2">
      <c r="A47" s="15">
        <f t="shared" si="0"/>
        <v>42</v>
      </c>
      <c r="B47" s="46">
        <v>46</v>
      </c>
      <c r="C47" s="16" t="s">
        <v>207</v>
      </c>
      <c r="D47" s="7">
        <v>75582</v>
      </c>
      <c r="E47" s="7">
        <v>26</v>
      </c>
      <c r="F47" s="78">
        <v>2907</v>
      </c>
    </row>
    <row r="48" spans="1:6" ht="12" customHeight="1" x14ac:dyDescent="0.2">
      <c r="A48" s="15">
        <f t="shared" si="0"/>
        <v>43</v>
      </c>
      <c r="B48" s="46">
        <v>47</v>
      </c>
      <c r="C48" s="16" t="s">
        <v>208</v>
      </c>
      <c r="D48" s="7">
        <v>2969</v>
      </c>
      <c r="E48" s="7">
        <v>1</v>
      </c>
      <c r="F48" s="78">
        <v>2969</v>
      </c>
    </row>
    <row r="49" spans="1:6" ht="12" customHeight="1" x14ac:dyDescent="0.2">
      <c r="A49" s="15">
        <f t="shared" si="0"/>
        <v>44</v>
      </c>
      <c r="B49" s="46">
        <v>48</v>
      </c>
      <c r="C49" s="16" t="s">
        <v>209</v>
      </c>
      <c r="D49" s="7">
        <v>12520</v>
      </c>
      <c r="E49" s="7">
        <v>2</v>
      </c>
      <c r="F49" s="78">
        <v>6260</v>
      </c>
    </row>
    <row r="50" spans="1:6" ht="12" customHeight="1" x14ac:dyDescent="0.2">
      <c r="A50" s="15">
        <f t="shared" si="0"/>
        <v>45</v>
      </c>
      <c r="B50" s="46">
        <v>49</v>
      </c>
      <c r="C50" s="16" t="s">
        <v>210</v>
      </c>
      <c r="D50" s="7">
        <v>72056</v>
      </c>
      <c r="E50" s="7">
        <v>33</v>
      </c>
      <c r="F50" s="78">
        <v>2183.5151515151515</v>
      </c>
    </row>
    <row r="51" spans="1:6" ht="12" customHeight="1" x14ac:dyDescent="0.2">
      <c r="A51" s="15">
        <f t="shared" si="0"/>
        <v>46</v>
      </c>
      <c r="B51" s="46">
        <v>50</v>
      </c>
      <c r="C51" s="16" t="s">
        <v>211</v>
      </c>
      <c r="D51" s="7">
        <v>107198</v>
      </c>
      <c r="E51" s="7">
        <v>54</v>
      </c>
      <c r="F51" s="78">
        <v>1985.148148148148</v>
      </c>
    </row>
    <row r="52" spans="1:6" ht="12" customHeight="1" x14ac:dyDescent="0.2">
      <c r="A52" s="15">
        <f t="shared" si="0"/>
        <v>47</v>
      </c>
      <c r="B52" s="46">
        <v>51</v>
      </c>
      <c r="C52" s="16" t="s">
        <v>212</v>
      </c>
      <c r="D52" s="7">
        <v>18125</v>
      </c>
      <c r="E52" s="7">
        <v>5</v>
      </c>
      <c r="F52" s="78">
        <v>3625</v>
      </c>
    </row>
    <row r="53" spans="1:6" ht="12" customHeight="1" x14ac:dyDescent="0.2">
      <c r="A53" s="15">
        <f t="shared" si="0"/>
        <v>48</v>
      </c>
      <c r="B53" s="46">
        <v>52</v>
      </c>
      <c r="C53" s="16" t="s">
        <v>213</v>
      </c>
      <c r="D53" s="7">
        <v>92353</v>
      </c>
      <c r="E53" s="7">
        <v>17</v>
      </c>
      <c r="F53" s="78">
        <v>5432.5294117647063</v>
      </c>
    </row>
    <row r="54" spans="1:6" ht="12" customHeight="1" x14ac:dyDescent="0.2">
      <c r="A54" s="15">
        <f t="shared" si="0"/>
        <v>49</v>
      </c>
      <c r="B54" s="46">
        <v>53</v>
      </c>
      <c r="C54" s="16" t="s">
        <v>214</v>
      </c>
      <c r="D54" s="7">
        <v>22762</v>
      </c>
      <c r="E54" s="7">
        <v>8</v>
      </c>
      <c r="F54" s="78">
        <v>2845.25</v>
      </c>
    </row>
    <row r="55" spans="1:6" ht="12" customHeight="1" x14ac:dyDescent="0.2">
      <c r="A55" s="15">
        <f t="shared" si="0"/>
        <v>50</v>
      </c>
      <c r="B55" s="46">
        <v>54</v>
      </c>
      <c r="C55" s="16" t="s">
        <v>215</v>
      </c>
      <c r="D55" s="7">
        <v>16969</v>
      </c>
      <c r="E55" s="7">
        <v>11</v>
      </c>
      <c r="F55" s="78">
        <v>1542.6363636363637</v>
      </c>
    </row>
    <row r="56" spans="1:6" ht="12" customHeight="1" x14ac:dyDescent="0.2">
      <c r="A56" s="15">
        <f t="shared" si="0"/>
        <v>51</v>
      </c>
      <c r="B56" s="46">
        <v>55</v>
      </c>
      <c r="C56" s="16" t="s">
        <v>216</v>
      </c>
      <c r="D56" s="7">
        <v>20579</v>
      </c>
      <c r="E56" s="7">
        <v>12</v>
      </c>
      <c r="F56" s="78">
        <v>1714.9166666666667</v>
      </c>
    </row>
    <row r="57" spans="1:6" ht="12" customHeight="1" x14ac:dyDescent="0.2">
      <c r="A57" s="15">
        <f t="shared" si="0"/>
        <v>52</v>
      </c>
      <c r="B57" s="46">
        <v>56</v>
      </c>
      <c r="C57" s="16" t="s">
        <v>217</v>
      </c>
      <c r="D57" s="7">
        <v>1600</v>
      </c>
      <c r="E57" s="7">
        <v>2</v>
      </c>
      <c r="F57" s="78">
        <v>800</v>
      </c>
    </row>
    <row r="58" spans="1:6" ht="12" customHeight="1" x14ac:dyDescent="0.2">
      <c r="A58" s="15">
        <f t="shared" si="0"/>
        <v>53</v>
      </c>
      <c r="B58" s="46">
        <v>57</v>
      </c>
      <c r="C58" s="16" t="s">
        <v>218</v>
      </c>
      <c r="D58" s="7">
        <v>15156</v>
      </c>
      <c r="E58" s="7">
        <v>6</v>
      </c>
      <c r="F58" s="78">
        <v>2526</v>
      </c>
    </row>
    <row r="59" spans="1:6" ht="12" customHeight="1" x14ac:dyDescent="0.2">
      <c r="A59" s="15">
        <f t="shared" si="0"/>
        <v>54</v>
      </c>
      <c r="B59" s="46">
        <v>58</v>
      </c>
      <c r="C59" s="16" t="s">
        <v>219</v>
      </c>
      <c r="D59" s="7">
        <v>8970</v>
      </c>
      <c r="E59" s="7">
        <v>9</v>
      </c>
      <c r="F59" s="78">
        <v>996.66666666666663</v>
      </c>
    </row>
    <row r="60" spans="1:6" ht="12" customHeight="1" x14ac:dyDescent="0.2">
      <c r="A60" s="15">
        <f t="shared" si="0"/>
        <v>55</v>
      </c>
      <c r="B60" s="46">
        <v>59</v>
      </c>
      <c r="C60" s="16" t="s">
        <v>220</v>
      </c>
      <c r="D60" s="7">
        <v>57360</v>
      </c>
      <c r="E60" s="7">
        <v>27</v>
      </c>
      <c r="F60" s="78">
        <v>2124.4444444444443</v>
      </c>
    </row>
    <row r="61" spans="1:6" ht="12" customHeight="1" x14ac:dyDescent="0.2">
      <c r="A61" s="15">
        <f t="shared" si="0"/>
        <v>56</v>
      </c>
      <c r="B61" s="46">
        <v>60</v>
      </c>
      <c r="C61" s="16" t="s">
        <v>221</v>
      </c>
      <c r="D61" s="7">
        <v>24700</v>
      </c>
      <c r="E61" s="7">
        <v>8</v>
      </c>
      <c r="F61" s="78">
        <v>3087.5</v>
      </c>
    </row>
    <row r="62" spans="1:6" ht="12" customHeight="1" x14ac:dyDescent="0.2">
      <c r="A62" s="15">
        <f t="shared" si="0"/>
        <v>57</v>
      </c>
      <c r="B62" s="46">
        <v>61</v>
      </c>
      <c r="C62" s="16" t="s">
        <v>222</v>
      </c>
      <c r="D62" s="7">
        <v>1492</v>
      </c>
      <c r="E62" s="7">
        <v>5</v>
      </c>
      <c r="F62" s="78">
        <v>298.39999999999998</v>
      </c>
    </row>
    <row r="63" spans="1:6" ht="12" customHeight="1" x14ac:dyDescent="0.2">
      <c r="A63" s="15">
        <f t="shared" si="0"/>
        <v>58</v>
      </c>
      <c r="B63" s="46">
        <v>62</v>
      </c>
      <c r="C63" s="16" t="s">
        <v>223</v>
      </c>
      <c r="D63" s="7">
        <v>24304</v>
      </c>
      <c r="E63" s="7">
        <v>15</v>
      </c>
      <c r="F63" s="78">
        <v>1620.2666666666667</v>
      </c>
    </row>
    <row r="64" spans="1:6" ht="12" customHeight="1" x14ac:dyDescent="0.2">
      <c r="A64" s="15">
        <f t="shared" si="0"/>
        <v>59</v>
      </c>
      <c r="B64" s="46">
        <v>63</v>
      </c>
      <c r="C64" s="16" t="s">
        <v>224</v>
      </c>
      <c r="D64" s="7">
        <v>10625</v>
      </c>
      <c r="E64" s="7">
        <v>12</v>
      </c>
      <c r="F64" s="78">
        <v>885.41666666666663</v>
      </c>
    </row>
    <row r="65" spans="1:6" ht="12" customHeight="1" x14ac:dyDescent="0.2">
      <c r="A65" s="15">
        <f t="shared" si="0"/>
        <v>60</v>
      </c>
      <c r="B65" s="46">
        <v>64</v>
      </c>
      <c r="C65" s="16" t="s">
        <v>225</v>
      </c>
      <c r="D65" s="7">
        <v>23910</v>
      </c>
      <c r="E65" s="7">
        <v>5</v>
      </c>
      <c r="F65" s="78">
        <v>4782</v>
      </c>
    </row>
    <row r="66" spans="1:6" ht="12" customHeight="1" x14ac:dyDescent="0.2">
      <c r="A66" s="15">
        <f t="shared" si="0"/>
        <v>61</v>
      </c>
      <c r="B66" s="46">
        <v>65</v>
      </c>
      <c r="C66" s="16" t="s">
        <v>226</v>
      </c>
      <c r="D66" s="7">
        <v>5000</v>
      </c>
      <c r="E66" s="7">
        <v>2</v>
      </c>
      <c r="F66" s="78">
        <v>2500</v>
      </c>
    </row>
    <row r="67" spans="1:6" ht="12" customHeight="1" x14ac:dyDescent="0.2">
      <c r="A67" s="15">
        <f t="shared" si="0"/>
        <v>62</v>
      </c>
      <c r="B67" s="46">
        <v>66</v>
      </c>
      <c r="C67" s="16" t="s">
        <v>227</v>
      </c>
      <c r="D67" s="7">
        <v>22153</v>
      </c>
      <c r="E67" s="7">
        <v>26</v>
      </c>
      <c r="F67" s="78">
        <v>852.03846153846155</v>
      </c>
    </row>
    <row r="68" spans="1:6" ht="12" customHeight="1" x14ac:dyDescent="0.2">
      <c r="A68" s="15">
        <f t="shared" si="0"/>
        <v>63</v>
      </c>
      <c r="B68" s="46">
        <v>67</v>
      </c>
      <c r="C68" s="16" t="s">
        <v>228</v>
      </c>
      <c r="D68" s="7">
        <v>15309</v>
      </c>
      <c r="E68" s="7">
        <v>18</v>
      </c>
      <c r="F68" s="78">
        <v>850.5</v>
      </c>
    </row>
    <row r="69" spans="1:6" ht="12" customHeight="1" x14ac:dyDescent="0.2">
      <c r="A69" s="15">
        <f t="shared" si="0"/>
        <v>64</v>
      </c>
      <c r="B69" s="46">
        <v>68</v>
      </c>
      <c r="C69" s="16" t="s">
        <v>229</v>
      </c>
      <c r="D69" s="7">
        <v>90010</v>
      </c>
      <c r="E69" s="7">
        <v>8</v>
      </c>
      <c r="F69" s="78">
        <v>11251.25</v>
      </c>
    </row>
    <row r="70" spans="1:6" ht="12" customHeight="1" x14ac:dyDescent="0.2">
      <c r="A70" s="15">
        <f t="shared" si="0"/>
        <v>65</v>
      </c>
      <c r="B70" s="46">
        <v>69</v>
      </c>
      <c r="C70" s="16" t="s">
        <v>230</v>
      </c>
      <c r="D70" s="7">
        <v>23692</v>
      </c>
      <c r="E70" s="7">
        <v>14</v>
      </c>
      <c r="F70" s="78">
        <v>1692.2857142857142</v>
      </c>
    </row>
    <row r="71" spans="1:6" ht="12" customHeight="1" x14ac:dyDescent="0.2">
      <c r="A71" s="15">
        <f t="shared" si="0"/>
        <v>66</v>
      </c>
      <c r="B71" s="46">
        <v>70</v>
      </c>
      <c r="C71" s="16" t="s">
        <v>231</v>
      </c>
      <c r="D71" s="7">
        <v>38650</v>
      </c>
      <c r="E71" s="7">
        <v>7</v>
      </c>
      <c r="F71" s="78">
        <v>5521.4285714285716</v>
      </c>
    </row>
    <row r="72" spans="1:6" ht="12" customHeight="1" x14ac:dyDescent="0.2">
      <c r="A72" s="15">
        <f t="shared" ref="A72:A135" si="1">A71+1</f>
        <v>67</v>
      </c>
      <c r="B72" s="46">
        <v>71</v>
      </c>
      <c r="C72" s="16" t="s">
        <v>232</v>
      </c>
      <c r="D72" s="7">
        <v>57805</v>
      </c>
      <c r="E72" s="7">
        <v>29</v>
      </c>
      <c r="F72" s="78">
        <v>1993.2758620689656</v>
      </c>
    </row>
    <row r="73" spans="1:6" ht="12" customHeight="1" x14ac:dyDescent="0.2">
      <c r="A73" s="15">
        <f t="shared" si="1"/>
        <v>68</v>
      </c>
      <c r="B73" s="46">
        <v>72</v>
      </c>
      <c r="C73" s="16" t="s">
        <v>233</v>
      </c>
      <c r="D73" s="7">
        <v>6300</v>
      </c>
      <c r="E73" s="7">
        <v>4</v>
      </c>
      <c r="F73" s="78">
        <v>1575</v>
      </c>
    </row>
    <row r="74" spans="1:6" ht="12" customHeight="1" x14ac:dyDescent="0.2">
      <c r="A74" s="15">
        <f t="shared" si="1"/>
        <v>69</v>
      </c>
      <c r="B74" s="46">
        <v>73</v>
      </c>
      <c r="C74" s="16" t="s">
        <v>234</v>
      </c>
      <c r="D74" s="7">
        <v>27500</v>
      </c>
      <c r="E74" s="7">
        <v>12</v>
      </c>
      <c r="F74" s="78">
        <v>2291.6666666666665</v>
      </c>
    </row>
    <row r="75" spans="1:6" ht="12" customHeight="1" x14ac:dyDescent="0.2">
      <c r="A75" s="15">
        <f t="shared" si="1"/>
        <v>70</v>
      </c>
      <c r="B75" s="46">
        <v>74</v>
      </c>
      <c r="C75" s="16" t="s">
        <v>235</v>
      </c>
      <c r="D75" s="7">
        <v>23293</v>
      </c>
      <c r="E75" s="7">
        <v>5</v>
      </c>
      <c r="F75" s="78">
        <v>4658.6000000000004</v>
      </c>
    </row>
    <row r="76" spans="1:6" ht="12" customHeight="1" x14ac:dyDescent="0.2">
      <c r="A76" s="15">
        <f t="shared" si="1"/>
        <v>71</v>
      </c>
      <c r="B76" s="46">
        <v>75</v>
      </c>
      <c r="C76" s="16" t="s">
        <v>236</v>
      </c>
      <c r="D76" s="7">
        <v>7238</v>
      </c>
      <c r="E76" s="7">
        <v>3</v>
      </c>
      <c r="F76" s="78">
        <v>2412.6666666666665</v>
      </c>
    </row>
    <row r="77" spans="1:6" ht="12" customHeight="1" x14ac:dyDescent="0.2">
      <c r="A77" s="15">
        <f t="shared" si="1"/>
        <v>72</v>
      </c>
      <c r="B77" s="46">
        <v>76</v>
      </c>
      <c r="C77" s="16" t="s">
        <v>237</v>
      </c>
      <c r="D77" s="7">
        <v>314734</v>
      </c>
      <c r="E77" s="7">
        <v>121</v>
      </c>
      <c r="F77" s="78">
        <v>2601.1074380165287</v>
      </c>
    </row>
    <row r="78" spans="1:6" ht="12" customHeight="1" x14ac:dyDescent="0.2">
      <c r="A78" s="15">
        <f t="shared" si="1"/>
        <v>73</v>
      </c>
      <c r="B78" s="46">
        <v>77</v>
      </c>
      <c r="C78" s="16" t="s">
        <v>238</v>
      </c>
      <c r="D78" s="7">
        <v>23433</v>
      </c>
      <c r="E78" s="7">
        <v>15</v>
      </c>
      <c r="F78" s="78">
        <v>1562.2</v>
      </c>
    </row>
    <row r="79" spans="1:6" ht="12" customHeight="1" x14ac:dyDescent="0.2">
      <c r="A79" s="15">
        <f t="shared" si="1"/>
        <v>74</v>
      </c>
      <c r="B79" s="46">
        <v>78</v>
      </c>
      <c r="C79" s="16" t="s">
        <v>239</v>
      </c>
      <c r="D79" s="7">
        <v>4558</v>
      </c>
      <c r="E79" s="7">
        <v>2</v>
      </c>
      <c r="F79" s="78">
        <v>2279</v>
      </c>
    </row>
    <row r="80" spans="1:6" ht="12" customHeight="1" x14ac:dyDescent="0.2">
      <c r="A80" s="15">
        <f t="shared" si="1"/>
        <v>75</v>
      </c>
      <c r="B80" s="46">
        <v>79</v>
      </c>
      <c r="C80" s="16" t="s">
        <v>240</v>
      </c>
      <c r="D80" s="7">
        <v>20118</v>
      </c>
      <c r="E80" s="7">
        <v>8</v>
      </c>
      <c r="F80" s="78">
        <v>2514.75</v>
      </c>
    </row>
    <row r="81" spans="1:6" ht="12" customHeight="1" x14ac:dyDescent="0.2">
      <c r="A81" s="15">
        <f t="shared" si="1"/>
        <v>76</v>
      </c>
      <c r="B81" s="46">
        <v>80</v>
      </c>
      <c r="C81" s="16" t="s">
        <v>241</v>
      </c>
      <c r="D81" s="7">
        <v>26868</v>
      </c>
      <c r="E81" s="7">
        <v>5</v>
      </c>
      <c r="F81" s="78">
        <v>5373.6</v>
      </c>
    </row>
    <row r="82" spans="1:6" ht="12" customHeight="1" x14ac:dyDescent="0.2">
      <c r="A82" s="15">
        <f t="shared" si="1"/>
        <v>77</v>
      </c>
      <c r="B82" s="46">
        <v>81</v>
      </c>
      <c r="C82" s="16" t="s">
        <v>242</v>
      </c>
      <c r="D82" s="7">
        <v>142973</v>
      </c>
      <c r="E82" s="7">
        <v>32</v>
      </c>
      <c r="F82" s="78">
        <v>4467.90625</v>
      </c>
    </row>
    <row r="83" spans="1:6" ht="12" customHeight="1" x14ac:dyDescent="0.2">
      <c r="A83" s="15">
        <f t="shared" si="1"/>
        <v>78</v>
      </c>
      <c r="B83" s="46">
        <v>82</v>
      </c>
      <c r="C83" s="16" t="s">
        <v>243</v>
      </c>
      <c r="D83" s="7">
        <v>9799</v>
      </c>
      <c r="E83" s="7">
        <v>5</v>
      </c>
      <c r="F83" s="78">
        <v>1959.8</v>
      </c>
    </row>
    <row r="84" spans="1:6" ht="12" customHeight="1" x14ac:dyDescent="0.2">
      <c r="A84" s="15">
        <f t="shared" si="1"/>
        <v>79</v>
      </c>
      <c r="B84" s="46">
        <v>83</v>
      </c>
      <c r="C84" s="16" t="s">
        <v>244</v>
      </c>
      <c r="D84" s="7">
        <v>38627</v>
      </c>
      <c r="E84" s="7">
        <v>14</v>
      </c>
      <c r="F84" s="78">
        <v>2759.0714285714284</v>
      </c>
    </row>
    <row r="85" spans="1:6" ht="12" customHeight="1" x14ac:dyDescent="0.2">
      <c r="A85" s="15">
        <f t="shared" si="1"/>
        <v>80</v>
      </c>
      <c r="B85" s="46">
        <v>84</v>
      </c>
      <c r="C85" s="16" t="s">
        <v>245</v>
      </c>
      <c r="D85" s="7">
        <v>17000</v>
      </c>
      <c r="E85" s="7">
        <v>9</v>
      </c>
      <c r="F85" s="78">
        <v>1888.8888888888889</v>
      </c>
    </row>
    <row r="86" spans="1:6" ht="12" customHeight="1" x14ac:dyDescent="0.2">
      <c r="A86" s="15">
        <f t="shared" si="1"/>
        <v>81</v>
      </c>
      <c r="B86" s="46">
        <v>85</v>
      </c>
      <c r="C86" s="16" t="s">
        <v>246</v>
      </c>
      <c r="D86" s="7">
        <v>3000</v>
      </c>
      <c r="E86" s="7">
        <v>1</v>
      </c>
      <c r="F86" s="78">
        <v>3000</v>
      </c>
    </row>
    <row r="87" spans="1:6" ht="12" customHeight="1" x14ac:dyDescent="0.2">
      <c r="A87" s="15">
        <f t="shared" si="1"/>
        <v>82</v>
      </c>
      <c r="B87" s="46">
        <v>86</v>
      </c>
      <c r="C87" s="16" t="s">
        <v>247</v>
      </c>
      <c r="D87" s="7">
        <v>10000</v>
      </c>
      <c r="E87" s="7">
        <v>5</v>
      </c>
      <c r="F87" s="78">
        <v>2000</v>
      </c>
    </row>
    <row r="88" spans="1:6" ht="12" customHeight="1" x14ac:dyDescent="0.2">
      <c r="A88" s="15">
        <f t="shared" si="1"/>
        <v>83</v>
      </c>
      <c r="B88" s="46">
        <v>87</v>
      </c>
      <c r="C88" s="16" t="s">
        <v>248</v>
      </c>
      <c r="D88" s="7">
        <v>15645</v>
      </c>
      <c r="E88" s="7">
        <v>4</v>
      </c>
      <c r="F88" s="78">
        <v>3911.25</v>
      </c>
    </row>
    <row r="89" spans="1:6" ht="12" customHeight="1" x14ac:dyDescent="0.2">
      <c r="A89" s="15">
        <f t="shared" si="1"/>
        <v>84</v>
      </c>
      <c r="B89" s="46">
        <v>88</v>
      </c>
      <c r="C89" s="16" t="s">
        <v>249</v>
      </c>
      <c r="D89" s="7">
        <v>19520</v>
      </c>
      <c r="E89" s="7">
        <v>2</v>
      </c>
      <c r="F89" s="78">
        <v>9760</v>
      </c>
    </row>
    <row r="90" spans="1:6" ht="12" customHeight="1" x14ac:dyDescent="0.2">
      <c r="A90" s="15">
        <f t="shared" si="1"/>
        <v>85</v>
      </c>
      <c r="B90" s="46">
        <v>89</v>
      </c>
      <c r="C90" s="16" t="s">
        <v>250</v>
      </c>
      <c r="D90" s="7">
        <v>26198</v>
      </c>
      <c r="E90" s="7">
        <v>6</v>
      </c>
      <c r="F90" s="78">
        <v>4366.333333333333</v>
      </c>
    </row>
    <row r="91" spans="1:6" ht="12" customHeight="1" x14ac:dyDescent="0.2">
      <c r="A91" s="15">
        <f t="shared" si="1"/>
        <v>86</v>
      </c>
      <c r="B91" s="46">
        <v>90</v>
      </c>
      <c r="C91" s="16" t="s">
        <v>251</v>
      </c>
      <c r="D91" s="7">
        <v>45598</v>
      </c>
      <c r="E91" s="7">
        <v>20</v>
      </c>
      <c r="F91" s="78">
        <v>2279.9</v>
      </c>
    </row>
    <row r="92" spans="1:6" ht="12" customHeight="1" x14ac:dyDescent="0.2">
      <c r="A92" s="15">
        <f t="shared" si="1"/>
        <v>87</v>
      </c>
      <c r="B92" s="46">
        <v>91</v>
      </c>
      <c r="C92" s="16" t="s">
        <v>252</v>
      </c>
      <c r="D92" s="7">
        <v>130705</v>
      </c>
      <c r="E92" s="7">
        <v>37</v>
      </c>
      <c r="F92" s="78">
        <v>3532.5675675675675</v>
      </c>
    </row>
    <row r="93" spans="1:6" ht="12" customHeight="1" x14ac:dyDescent="0.2">
      <c r="A93" s="15">
        <f t="shared" si="1"/>
        <v>88</v>
      </c>
      <c r="B93" s="46">
        <v>92</v>
      </c>
      <c r="C93" s="16" t="s">
        <v>253</v>
      </c>
      <c r="D93" s="7">
        <v>42215</v>
      </c>
      <c r="E93" s="7">
        <v>21</v>
      </c>
      <c r="F93" s="78">
        <v>2010.2380952380952</v>
      </c>
    </row>
    <row r="94" spans="1:6" ht="12" customHeight="1" x14ac:dyDescent="0.2">
      <c r="A94" s="15">
        <f t="shared" si="1"/>
        <v>89</v>
      </c>
      <c r="B94" s="46">
        <v>93</v>
      </c>
      <c r="C94" s="16" t="s">
        <v>254</v>
      </c>
      <c r="D94" s="7">
        <v>15000</v>
      </c>
      <c r="E94" s="7">
        <v>7</v>
      </c>
      <c r="F94" s="78">
        <v>2142.8571428571427</v>
      </c>
    </row>
    <row r="95" spans="1:6" ht="12" customHeight="1" x14ac:dyDescent="0.2">
      <c r="A95" s="15">
        <f t="shared" si="1"/>
        <v>90</v>
      </c>
      <c r="B95" s="46">
        <v>94</v>
      </c>
      <c r="C95" s="16" t="s">
        <v>255</v>
      </c>
      <c r="D95" s="7">
        <v>11289</v>
      </c>
      <c r="E95" s="7">
        <v>10</v>
      </c>
      <c r="F95" s="78">
        <v>1128.9000000000001</v>
      </c>
    </row>
    <row r="96" spans="1:6" ht="12" customHeight="1" x14ac:dyDescent="0.2">
      <c r="A96" s="15">
        <f t="shared" si="1"/>
        <v>91</v>
      </c>
      <c r="B96" s="46">
        <v>95</v>
      </c>
      <c r="C96" s="16" t="s">
        <v>256</v>
      </c>
      <c r="D96" s="7">
        <v>35798</v>
      </c>
      <c r="E96" s="7">
        <v>20</v>
      </c>
      <c r="F96" s="78">
        <v>1789.9</v>
      </c>
    </row>
    <row r="97" spans="1:6" ht="12" customHeight="1" x14ac:dyDescent="0.2">
      <c r="A97" s="15">
        <f t="shared" si="1"/>
        <v>92</v>
      </c>
      <c r="B97" s="46">
        <v>96</v>
      </c>
      <c r="C97" s="16" t="s">
        <v>257</v>
      </c>
      <c r="D97" s="7">
        <v>18576</v>
      </c>
      <c r="E97" s="7">
        <v>4</v>
      </c>
      <c r="F97" s="78">
        <v>4644</v>
      </c>
    </row>
    <row r="98" spans="1:6" ht="12" customHeight="1" x14ac:dyDescent="0.2">
      <c r="A98" s="15">
        <f t="shared" si="1"/>
        <v>93</v>
      </c>
      <c r="B98" s="46">
        <v>97</v>
      </c>
      <c r="C98" s="16" t="s">
        <v>258</v>
      </c>
      <c r="D98" s="7">
        <v>18274</v>
      </c>
      <c r="E98" s="7">
        <v>7</v>
      </c>
      <c r="F98" s="78">
        <v>2610.5714285714284</v>
      </c>
    </row>
    <row r="99" spans="1:6" ht="12" customHeight="1" x14ac:dyDescent="0.2">
      <c r="A99" s="15">
        <f t="shared" si="1"/>
        <v>94</v>
      </c>
      <c r="B99" s="46">
        <v>99</v>
      </c>
      <c r="C99" s="16" t="s">
        <v>260</v>
      </c>
      <c r="D99" s="7">
        <v>23900</v>
      </c>
      <c r="E99" s="7">
        <v>28</v>
      </c>
      <c r="F99" s="78">
        <v>853.57142857142856</v>
      </c>
    </row>
    <row r="100" spans="1:6" ht="12" customHeight="1" x14ac:dyDescent="0.2">
      <c r="A100" s="15">
        <f t="shared" si="1"/>
        <v>95</v>
      </c>
      <c r="B100" s="46">
        <v>100</v>
      </c>
      <c r="C100" s="16" t="s">
        <v>261</v>
      </c>
      <c r="D100" s="7">
        <v>127044</v>
      </c>
      <c r="E100" s="7">
        <v>54</v>
      </c>
      <c r="F100" s="78">
        <v>2352.6666666666665</v>
      </c>
    </row>
    <row r="101" spans="1:6" ht="12" customHeight="1" x14ac:dyDescent="0.2">
      <c r="A101" s="15">
        <f t="shared" si="1"/>
        <v>96</v>
      </c>
      <c r="B101" s="46">
        <v>102</v>
      </c>
      <c r="C101" s="16" t="s">
        <v>263</v>
      </c>
      <c r="D101" s="7">
        <v>2000</v>
      </c>
      <c r="E101" s="7">
        <v>1</v>
      </c>
      <c r="F101" s="78">
        <v>2000</v>
      </c>
    </row>
    <row r="102" spans="1:6" ht="12" customHeight="1" x14ac:dyDescent="0.2">
      <c r="A102" s="15">
        <f t="shared" si="1"/>
        <v>97</v>
      </c>
      <c r="B102" s="46">
        <v>103</v>
      </c>
      <c r="C102" s="16" t="s">
        <v>264</v>
      </c>
      <c r="D102" s="7">
        <v>11019</v>
      </c>
      <c r="E102" s="7">
        <v>6</v>
      </c>
      <c r="F102" s="78">
        <v>1836.5</v>
      </c>
    </row>
    <row r="103" spans="1:6" ht="12" customHeight="1" x14ac:dyDescent="0.2">
      <c r="A103" s="15">
        <f t="shared" si="1"/>
        <v>98</v>
      </c>
      <c r="B103" s="46">
        <v>104</v>
      </c>
      <c r="C103" s="16" t="s">
        <v>265</v>
      </c>
      <c r="D103" s="7">
        <v>22500</v>
      </c>
      <c r="E103" s="7">
        <v>14</v>
      </c>
      <c r="F103" s="78">
        <v>1607.1428571428571</v>
      </c>
    </row>
    <row r="104" spans="1:6" ht="12" customHeight="1" x14ac:dyDescent="0.2">
      <c r="A104" s="15">
        <f t="shared" si="1"/>
        <v>99</v>
      </c>
      <c r="B104" s="46">
        <v>105</v>
      </c>
      <c r="C104" s="16" t="s">
        <v>266</v>
      </c>
      <c r="D104" s="7">
        <v>4273</v>
      </c>
      <c r="E104" s="7">
        <v>2</v>
      </c>
      <c r="F104" s="78">
        <v>2136.5</v>
      </c>
    </row>
    <row r="105" spans="1:6" ht="12" customHeight="1" x14ac:dyDescent="0.2">
      <c r="A105" s="15">
        <f t="shared" si="1"/>
        <v>100</v>
      </c>
      <c r="B105" s="46">
        <v>106</v>
      </c>
      <c r="C105" s="16" t="s">
        <v>267</v>
      </c>
      <c r="D105" s="7">
        <v>45942</v>
      </c>
      <c r="E105" s="7">
        <v>39</v>
      </c>
      <c r="F105" s="78">
        <v>1178</v>
      </c>
    </row>
    <row r="106" spans="1:6" ht="12" customHeight="1" x14ac:dyDescent="0.2">
      <c r="A106" s="15">
        <f t="shared" si="1"/>
        <v>101</v>
      </c>
      <c r="B106" s="46">
        <v>107</v>
      </c>
      <c r="C106" s="16" t="s">
        <v>268</v>
      </c>
      <c r="D106" s="7">
        <v>16855</v>
      </c>
      <c r="E106" s="7">
        <v>7</v>
      </c>
      <c r="F106" s="78">
        <v>2407.8571428571427</v>
      </c>
    </row>
    <row r="107" spans="1:6" ht="12" customHeight="1" x14ac:dyDescent="0.2">
      <c r="A107" s="15">
        <f t="shared" si="1"/>
        <v>102</v>
      </c>
      <c r="B107" s="46">
        <v>108</v>
      </c>
      <c r="C107" s="16" t="s">
        <v>269</v>
      </c>
      <c r="D107" s="7">
        <v>29600</v>
      </c>
      <c r="E107" s="7">
        <v>3</v>
      </c>
      <c r="F107" s="78">
        <v>9866.6666666666661</v>
      </c>
    </row>
    <row r="108" spans="1:6" ht="12" customHeight="1" x14ac:dyDescent="0.2">
      <c r="A108" s="15">
        <f t="shared" si="1"/>
        <v>103</v>
      </c>
      <c r="B108" s="46">
        <v>109</v>
      </c>
      <c r="C108" s="16" t="s">
        <v>270</v>
      </c>
      <c r="D108" s="7">
        <v>6231</v>
      </c>
      <c r="E108" s="7">
        <v>2</v>
      </c>
      <c r="F108" s="78">
        <v>3115.5</v>
      </c>
    </row>
    <row r="109" spans="1:6" ht="12" customHeight="1" x14ac:dyDescent="0.2">
      <c r="A109" s="15">
        <f t="shared" si="1"/>
        <v>104</v>
      </c>
      <c r="B109" s="46">
        <v>110</v>
      </c>
      <c r="C109" s="16" t="s">
        <v>271</v>
      </c>
      <c r="D109" s="7">
        <v>30248</v>
      </c>
      <c r="E109" s="7">
        <v>3</v>
      </c>
      <c r="F109" s="78">
        <v>10082.666666666666</v>
      </c>
    </row>
    <row r="110" spans="1:6" ht="12" customHeight="1" x14ac:dyDescent="0.2">
      <c r="A110" s="15">
        <f t="shared" si="1"/>
        <v>105</v>
      </c>
      <c r="B110" s="46">
        <v>111</v>
      </c>
      <c r="C110" s="16" t="s">
        <v>272</v>
      </c>
      <c r="D110" s="7">
        <v>2095</v>
      </c>
      <c r="E110" s="7">
        <v>1</v>
      </c>
      <c r="F110" s="78">
        <v>2095</v>
      </c>
    </row>
    <row r="111" spans="1:6" ht="12" customHeight="1" x14ac:dyDescent="0.2">
      <c r="A111" s="15">
        <f t="shared" si="1"/>
        <v>106</v>
      </c>
      <c r="B111" s="46">
        <v>112</v>
      </c>
      <c r="C111" s="16" t="s">
        <v>273</v>
      </c>
      <c r="D111" s="7">
        <v>13080</v>
      </c>
      <c r="E111" s="7">
        <v>5</v>
      </c>
      <c r="F111" s="78">
        <v>2616</v>
      </c>
    </row>
    <row r="112" spans="1:6" ht="12" customHeight="1" x14ac:dyDescent="0.2">
      <c r="A112" s="15">
        <f t="shared" si="1"/>
        <v>107</v>
      </c>
      <c r="B112" s="46">
        <v>113</v>
      </c>
      <c r="C112" s="16" t="s">
        <v>274</v>
      </c>
      <c r="D112" s="7">
        <v>39613</v>
      </c>
      <c r="E112" s="7">
        <v>12</v>
      </c>
      <c r="F112" s="78">
        <v>3301.0833333333335</v>
      </c>
    </row>
    <row r="113" spans="1:6" ht="12" customHeight="1" x14ac:dyDescent="0.2">
      <c r="A113" s="15">
        <f t="shared" si="1"/>
        <v>108</v>
      </c>
      <c r="B113" s="46">
        <v>114</v>
      </c>
      <c r="C113" s="16" t="s">
        <v>275</v>
      </c>
      <c r="D113" s="7">
        <v>11188</v>
      </c>
      <c r="E113" s="7">
        <v>8</v>
      </c>
      <c r="F113" s="78">
        <v>1398.5</v>
      </c>
    </row>
    <row r="114" spans="1:6" ht="12" customHeight="1" x14ac:dyDescent="0.2">
      <c r="A114" s="15">
        <f t="shared" si="1"/>
        <v>109</v>
      </c>
      <c r="B114" s="46">
        <v>115</v>
      </c>
      <c r="C114" s="16" t="s">
        <v>276</v>
      </c>
      <c r="D114" s="7">
        <v>19210</v>
      </c>
      <c r="E114" s="7">
        <v>17</v>
      </c>
      <c r="F114" s="78">
        <v>1130</v>
      </c>
    </row>
    <row r="115" spans="1:6" ht="12" customHeight="1" x14ac:dyDescent="0.2">
      <c r="A115" s="15">
        <f t="shared" si="1"/>
        <v>110</v>
      </c>
      <c r="B115" s="46">
        <v>116</v>
      </c>
      <c r="C115" s="16" t="s">
        <v>277</v>
      </c>
      <c r="D115" s="7">
        <v>51212</v>
      </c>
      <c r="E115" s="7">
        <v>35</v>
      </c>
      <c r="F115" s="78">
        <v>1463.2</v>
      </c>
    </row>
    <row r="116" spans="1:6" ht="12" customHeight="1" x14ac:dyDescent="0.2">
      <c r="A116" s="15">
        <f t="shared" si="1"/>
        <v>111</v>
      </c>
      <c r="B116" s="46">
        <v>117</v>
      </c>
      <c r="C116" s="16" t="s">
        <v>278</v>
      </c>
      <c r="D116" s="7">
        <v>33774</v>
      </c>
      <c r="E116" s="7">
        <v>40</v>
      </c>
      <c r="F116" s="78">
        <v>844.35</v>
      </c>
    </row>
    <row r="117" spans="1:6" ht="12" customHeight="1" x14ac:dyDescent="0.2">
      <c r="A117" s="15">
        <f t="shared" si="1"/>
        <v>112</v>
      </c>
      <c r="B117" s="46">
        <v>118</v>
      </c>
      <c r="C117" s="16" t="s">
        <v>279</v>
      </c>
      <c r="D117" s="7">
        <v>208988</v>
      </c>
      <c r="E117" s="7">
        <v>51</v>
      </c>
      <c r="F117" s="78">
        <v>4097.8039215686276</v>
      </c>
    </row>
    <row r="118" spans="1:6" ht="12" customHeight="1" x14ac:dyDescent="0.2">
      <c r="A118" s="15">
        <f t="shared" si="1"/>
        <v>113</v>
      </c>
      <c r="B118" s="46">
        <v>119</v>
      </c>
      <c r="C118" s="16" t="s">
        <v>280</v>
      </c>
      <c r="D118" s="7">
        <v>18701</v>
      </c>
      <c r="E118" s="7">
        <v>19</v>
      </c>
      <c r="F118" s="78">
        <v>984.26315789473688</v>
      </c>
    </row>
    <row r="119" spans="1:6" ht="12" customHeight="1" x14ac:dyDescent="0.2">
      <c r="A119" s="15">
        <f t="shared" si="1"/>
        <v>114</v>
      </c>
      <c r="B119" s="46">
        <v>120</v>
      </c>
      <c r="C119" s="16" t="s">
        <v>281</v>
      </c>
      <c r="D119" s="7">
        <v>289914</v>
      </c>
      <c r="E119" s="7">
        <v>155</v>
      </c>
      <c r="F119" s="78">
        <v>1870.4129032258065</v>
      </c>
    </row>
    <row r="120" spans="1:6" ht="12" customHeight="1" x14ac:dyDescent="0.2">
      <c r="A120" s="15">
        <f t="shared" si="1"/>
        <v>115</v>
      </c>
      <c r="B120" s="46">
        <v>121</v>
      </c>
      <c r="C120" s="16" t="s">
        <v>282</v>
      </c>
      <c r="D120" s="7">
        <v>88482</v>
      </c>
      <c r="E120" s="7">
        <v>19</v>
      </c>
      <c r="F120" s="78">
        <v>4656.9473684210525</v>
      </c>
    </row>
    <row r="121" spans="1:6" ht="12" customHeight="1" x14ac:dyDescent="0.2">
      <c r="A121" s="15">
        <f t="shared" si="1"/>
        <v>116</v>
      </c>
      <c r="B121" s="46">
        <v>122</v>
      </c>
      <c r="C121" s="16" t="s">
        <v>283</v>
      </c>
      <c r="D121" s="7">
        <v>192795</v>
      </c>
      <c r="E121" s="7">
        <v>97</v>
      </c>
      <c r="F121" s="78">
        <v>1987.5773195876288</v>
      </c>
    </row>
    <row r="122" spans="1:6" ht="12" customHeight="1" x14ac:dyDescent="0.2">
      <c r="A122" s="15">
        <f t="shared" si="1"/>
        <v>117</v>
      </c>
      <c r="B122" s="46">
        <v>123</v>
      </c>
      <c r="C122" s="16" t="s">
        <v>284</v>
      </c>
      <c r="D122" s="7">
        <v>1680</v>
      </c>
      <c r="E122" s="7">
        <v>3</v>
      </c>
      <c r="F122" s="78">
        <v>560</v>
      </c>
    </row>
    <row r="123" spans="1:6" ht="12" customHeight="1" x14ac:dyDescent="0.2">
      <c r="A123" s="15">
        <f t="shared" si="1"/>
        <v>118</v>
      </c>
      <c r="B123" s="46">
        <v>124</v>
      </c>
      <c r="C123" s="16" t="s">
        <v>285</v>
      </c>
      <c r="D123" s="7">
        <v>146692</v>
      </c>
      <c r="E123" s="7">
        <v>69</v>
      </c>
      <c r="F123" s="78">
        <v>2125.9710144927535</v>
      </c>
    </row>
    <row r="124" spans="1:6" ht="12" customHeight="1" x14ac:dyDescent="0.2">
      <c r="A124" s="15">
        <f t="shared" si="1"/>
        <v>119</v>
      </c>
      <c r="B124" s="46">
        <v>125</v>
      </c>
      <c r="C124" s="16" t="s">
        <v>286</v>
      </c>
      <c r="D124" s="7">
        <v>78215</v>
      </c>
      <c r="E124" s="7">
        <v>41</v>
      </c>
      <c r="F124" s="78">
        <v>1907.6829268292684</v>
      </c>
    </row>
    <row r="125" spans="1:6" ht="12" customHeight="1" x14ac:dyDescent="0.2">
      <c r="A125" s="15">
        <f t="shared" si="1"/>
        <v>120</v>
      </c>
      <c r="B125" s="46">
        <v>126</v>
      </c>
      <c r="C125" s="16" t="s">
        <v>287</v>
      </c>
      <c r="D125" s="7">
        <v>22013</v>
      </c>
      <c r="E125" s="7">
        <v>21</v>
      </c>
      <c r="F125" s="78">
        <v>1048.2380952380952</v>
      </c>
    </row>
    <row r="126" spans="1:6" ht="12" customHeight="1" x14ac:dyDescent="0.2">
      <c r="A126" s="15">
        <f t="shared" si="1"/>
        <v>121</v>
      </c>
      <c r="B126" s="46">
        <v>127</v>
      </c>
      <c r="C126" s="16" t="s">
        <v>288</v>
      </c>
      <c r="D126" s="7">
        <v>35160</v>
      </c>
      <c r="E126" s="7">
        <v>19</v>
      </c>
      <c r="F126" s="78">
        <v>1850.5263157894738</v>
      </c>
    </row>
    <row r="127" spans="1:6" ht="12" customHeight="1" x14ac:dyDescent="0.2">
      <c r="A127" s="15">
        <f t="shared" si="1"/>
        <v>122</v>
      </c>
      <c r="B127" s="46">
        <v>128</v>
      </c>
      <c r="C127" s="16" t="s">
        <v>289</v>
      </c>
      <c r="D127" s="7">
        <v>46003</v>
      </c>
      <c r="E127" s="7">
        <v>39</v>
      </c>
      <c r="F127" s="78">
        <v>1179.5641025641025</v>
      </c>
    </row>
    <row r="128" spans="1:6" ht="12" customHeight="1" x14ac:dyDescent="0.2">
      <c r="A128" s="15">
        <f t="shared" si="1"/>
        <v>123</v>
      </c>
      <c r="B128" s="46">
        <v>129</v>
      </c>
      <c r="C128" s="16" t="s">
        <v>290</v>
      </c>
      <c r="D128" s="7">
        <v>11732</v>
      </c>
      <c r="E128" s="7">
        <v>6</v>
      </c>
      <c r="F128" s="78">
        <v>1955.3333333333333</v>
      </c>
    </row>
    <row r="129" spans="1:6" ht="12" customHeight="1" x14ac:dyDescent="0.2">
      <c r="A129" s="15">
        <f t="shared" si="1"/>
        <v>124</v>
      </c>
      <c r="B129" s="46">
        <v>130</v>
      </c>
      <c r="C129" s="16" t="s">
        <v>291</v>
      </c>
      <c r="D129" s="7">
        <v>20440</v>
      </c>
      <c r="E129" s="7">
        <v>16</v>
      </c>
      <c r="F129" s="78">
        <v>1277.5</v>
      </c>
    </row>
    <row r="130" spans="1:6" ht="12" customHeight="1" x14ac:dyDescent="0.2">
      <c r="A130" s="15">
        <f t="shared" si="1"/>
        <v>125</v>
      </c>
      <c r="B130" s="46">
        <v>131</v>
      </c>
      <c r="C130" s="16" t="s">
        <v>292</v>
      </c>
      <c r="D130" s="7">
        <v>42220</v>
      </c>
      <c r="E130" s="7">
        <v>14</v>
      </c>
      <c r="F130" s="78">
        <v>3015.7142857142858</v>
      </c>
    </row>
    <row r="131" spans="1:6" ht="12" customHeight="1" x14ac:dyDescent="0.2">
      <c r="A131" s="15">
        <f t="shared" si="1"/>
        <v>126</v>
      </c>
      <c r="B131" s="46">
        <v>132</v>
      </c>
      <c r="C131" s="16" t="s">
        <v>293</v>
      </c>
      <c r="D131" s="7">
        <v>5111</v>
      </c>
      <c r="E131" s="7">
        <v>8</v>
      </c>
      <c r="F131" s="78">
        <v>638.875</v>
      </c>
    </row>
    <row r="132" spans="1:6" ht="12" customHeight="1" x14ac:dyDescent="0.2">
      <c r="A132" s="15">
        <f t="shared" si="1"/>
        <v>127</v>
      </c>
      <c r="B132" s="46">
        <v>133</v>
      </c>
      <c r="C132" s="16" t="s">
        <v>294</v>
      </c>
      <c r="D132" s="7">
        <v>191534</v>
      </c>
      <c r="E132" s="7">
        <v>81</v>
      </c>
      <c r="F132" s="78">
        <v>2364.6172839506171</v>
      </c>
    </row>
    <row r="133" spans="1:6" ht="12" customHeight="1" x14ac:dyDescent="0.2">
      <c r="A133" s="15">
        <f t="shared" si="1"/>
        <v>128</v>
      </c>
      <c r="B133" s="46">
        <v>134</v>
      </c>
      <c r="C133" s="16" t="s">
        <v>295</v>
      </c>
      <c r="D133" s="7">
        <v>78267</v>
      </c>
      <c r="E133" s="7">
        <v>28</v>
      </c>
      <c r="F133" s="78">
        <v>2795.25</v>
      </c>
    </row>
    <row r="134" spans="1:6" ht="12" customHeight="1" x14ac:dyDescent="0.2">
      <c r="A134" s="15">
        <f t="shared" si="1"/>
        <v>129</v>
      </c>
      <c r="B134" s="46">
        <v>135</v>
      </c>
      <c r="C134" s="16" t="s">
        <v>296</v>
      </c>
      <c r="D134" s="7">
        <v>569905</v>
      </c>
      <c r="E134" s="7">
        <v>107</v>
      </c>
      <c r="F134" s="78">
        <v>5326.2149532710282</v>
      </c>
    </row>
    <row r="135" spans="1:6" ht="12" customHeight="1" x14ac:dyDescent="0.2">
      <c r="A135" s="15">
        <f t="shared" si="1"/>
        <v>130</v>
      </c>
      <c r="B135" s="46">
        <v>136</v>
      </c>
      <c r="C135" s="16" t="s">
        <v>297</v>
      </c>
      <c r="D135" s="7">
        <v>99341</v>
      </c>
      <c r="E135" s="7">
        <v>17</v>
      </c>
      <c r="F135" s="78">
        <v>5843.588235294118</v>
      </c>
    </row>
    <row r="136" spans="1:6" ht="12" customHeight="1" x14ac:dyDescent="0.2">
      <c r="A136" s="15">
        <f t="shared" ref="A136:A199" si="2">A135+1</f>
        <v>131</v>
      </c>
      <c r="B136" s="46">
        <v>137</v>
      </c>
      <c r="C136" s="16" t="s">
        <v>298</v>
      </c>
      <c r="D136" s="7">
        <v>21989</v>
      </c>
      <c r="E136" s="7">
        <v>13</v>
      </c>
      <c r="F136" s="78">
        <v>1691.4615384615386</v>
      </c>
    </row>
    <row r="137" spans="1:6" ht="12" customHeight="1" x14ac:dyDescent="0.2">
      <c r="A137" s="15">
        <f t="shared" si="2"/>
        <v>132</v>
      </c>
      <c r="B137" s="46">
        <v>139</v>
      </c>
      <c r="C137" s="16" t="s">
        <v>300</v>
      </c>
      <c r="D137" s="7">
        <v>96811</v>
      </c>
      <c r="E137" s="7">
        <v>35</v>
      </c>
      <c r="F137" s="78">
        <v>2766.0285714285715</v>
      </c>
    </row>
    <row r="138" spans="1:6" ht="12" customHeight="1" x14ac:dyDescent="0.2">
      <c r="A138" s="15">
        <f t="shared" si="2"/>
        <v>133</v>
      </c>
      <c r="B138" s="46">
        <v>140</v>
      </c>
      <c r="C138" s="16" t="s">
        <v>301</v>
      </c>
      <c r="D138" s="7">
        <v>3340</v>
      </c>
      <c r="E138" s="7">
        <v>2</v>
      </c>
      <c r="F138" s="78">
        <v>1670</v>
      </c>
    </row>
    <row r="139" spans="1:6" ht="12" customHeight="1" x14ac:dyDescent="0.2">
      <c r="A139" s="15">
        <f t="shared" si="2"/>
        <v>134</v>
      </c>
      <c r="B139" s="46">
        <v>141</v>
      </c>
      <c r="C139" s="16" t="s">
        <v>302</v>
      </c>
      <c r="D139" s="7">
        <v>34048</v>
      </c>
      <c r="E139" s="7">
        <v>4</v>
      </c>
      <c r="F139" s="78">
        <v>8512</v>
      </c>
    </row>
    <row r="140" spans="1:6" ht="12" customHeight="1" x14ac:dyDescent="0.2">
      <c r="A140" s="15">
        <f t="shared" si="2"/>
        <v>135</v>
      </c>
      <c r="B140" s="46">
        <v>142</v>
      </c>
      <c r="C140" s="16" t="s">
        <v>303</v>
      </c>
      <c r="D140" s="7">
        <v>5897</v>
      </c>
      <c r="E140" s="7">
        <v>3</v>
      </c>
      <c r="F140" s="78">
        <v>1965.6666666666667</v>
      </c>
    </row>
    <row r="141" spans="1:6" ht="12" customHeight="1" x14ac:dyDescent="0.2">
      <c r="A141" s="15">
        <f t="shared" si="2"/>
        <v>136</v>
      </c>
      <c r="B141" s="46">
        <v>143</v>
      </c>
      <c r="C141" s="16" t="s">
        <v>304</v>
      </c>
      <c r="D141" s="7">
        <v>11082</v>
      </c>
      <c r="E141" s="7">
        <v>5</v>
      </c>
      <c r="F141" s="78">
        <v>2216.4</v>
      </c>
    </row>
    <row r="142" spans="1:6" ht="12" customHeight="1" x14ac:dyDescent="0.2">
      <c r="A142" s="15">
        <f t="shared" si="2"/>
        <v>137</v>
      </c>
      <c r="B142" s="46">
        <v>144</v>
      </c>
      <c r="C142" s="16" t="s">
        <v>305</v>
      </c>
      <c r="D142" s="7">
        <v>30412</v>
      </c>
      <c r="E142" s="7">
        <v>17</v>
      </c>
      <c r="F142" s="78">
        <v>1788.9411764705883</v>
      </c>
    </row>
    <row r="143" spans="1:6" ht="12" customHeight="1" x14ac:dyDescent="0.2">
      <c r="A143" s="15">
        <f t="shared" si="2"/>
        <v>138</v>
      </c>
      <c r="B143" s="46">
        <v>145</v>
      </c>
      <c r="C143" s="16" t="s">
        <v>306</v>
      </c>
      <c r="D143" s="7">
        <v>17074</v>
      </c>
      <c r="E143" s="7">
        <v>7</v>
      </c>
      <c r="F143" s="78">
        <v>2439.1428571428573</v>
      </c>
    </row>
    <row r="144" spans="1:6" ht="12" customHeight="1" x14ac:dyDescent="0.2">
      <c r="A144" s="15">
        <f t="shared" si="2"/>
        <v>139</v>
      </c>
      <c r="B144" s="46">
        <v>146</v>
      </c>
      <c r="C144" s="16" t="s">
        <v>307</v>
      </c>
      <c r="D144" s="7">
        <v>31253</v>
      </c>
      <c r="E144" s="7">
        <v>5</v>
      </c>
      <c r="F144" s="78">
        <v>6250.6</v>
      </c>
    </row>
    <row r="145" spans="1:6" ht="12" customHeight="1" x14ac:dyDescent="0.2">
      <c r="A145" s="15">
        <f t="shared" si="2"/>
        <v>140</v>
      </c>
      <c r="B145" s="46">
        <v>147</v>
      </c>
      <c r="C145" s="16" t="s">
        <v>308</v>
      </c>
      <c r="D145" s="7">
        <v>2000</v>
      </c>
      <c r="E145" s="7">
        <v>1</v>
      </c>
      <c r="F145" s="78">
        <v>2000</v>
      </c>
    </row>
    <row r="146" spans="1:6" ht="12" customHeight="1" x14ac:dyDescent="0.2">
      <c r="A146" s="15">
        <f t="shared" si="2"/>
        <v>141</v>
      </c>
      <c r="B146" s="46">
        <v>148</v>
      </c>
      <c r="C146" s="16" t="s">
        <v>309</v>
      </c>
      <c r="D146" s="7">
        <v>34772</v>
      </c>
      <c r="E146" s="7">
        <v>10</v>
      </c>
      <c r="F146" s="78">
        <v>3477.2</v>
      </c>
    </row>
    <row r="147" spans="1:6" ht="12" customHeight="1" x14ac:dyDescent="0.2">
      <c r="A147" s="15">
        <f t="shared" si="2"/>
        <v>142</v>
      </c>
      <c r="B147" s="46">
        <v>149</v>
      </c>
      <c r="C147" s="16" t="s">
        <v>310</v>
      </c>
      <c r="D147" s="7">
        <v>22147</v>
      </c>
      <c r="E147" s="7">
        <v>7</v>
      </c>
      <c r="F147" s="78">
        <v>3163.8571428571427</v>
      </c>
    </row>
    <row r="148" spans="1:6" ht="12" customHeight="1" x14ac:dyDescent="0.2">
      <c r="A148" s="15">
        <f t="shared" si="2"/>
        <v>143</v>
      </c>
      <c r="B148" s="46">
        <v>150</v>
      </c>
      <c r="C148" s="16" t="s">
        <v>311</v>
      </c>
      <c r="D148" s="7">
        <v>13440</v>
      </c>
      <c r="E148" s="7">
        <v>5</v>
      </c>
      <c r="F148" s="78">
        <v>2688</v>
      </c>
    </row>
    <row r="149" spans="1:6" ht="12" customHeight="1" x14ac:dyDescent="0.2">
      <c r="A149" s="15">
        <f t="shared" si="2"/>
        <v>144</v>
      </c>
      <c r="B149" s="46">
        <v>151</v>
      </c>
      <c r="C149" s="16" t="s">
        <v>312</v>
      </c>
      <c r="D149" s="7">
        <v>5000</v>
      </c>
      <c r="E149" s="7">
        <v>2</v>
      </c>
      <c r="F149" s="78">
        <v>2500</v>
      </c>
    </row>
    <row r="150" spans="1:6" ht="12" customHeight="1" x14ac:dyDescent="0.2">
      <c r="A150" s="15">
        <f t="shared" si="2"/>
        <v>145</v>
      </c>
      <c r="B150" s="46">
        <v>152</v>
      </c>
      <c r="C150" s="16" t="s">
        <v>313</v>
      </c>
      <c r="D150" s="7">
        <v>14720</v>
      </c>
      <c r="E150" s="7">
        <v>5</v>
      </c>
      <c r="F150" s="78">
        <v>2944</v>
      </c>
    </row>
    <row r="151" spans="1:6" ht="12" customHeight="1" x14ac:dyDescent="0.2">
      <c r="A151" s="15">
        <f t="shared" si="2"/>
        <v>146</v>
      </c>
      <c r="B151" s="46">
        <v>153</v>
      </c>
      <c r="C151" s="16" t="s">
        <v>314</v>
      </c>
      <c r="D151" s="7">
        <v>35472</v>
      </c>
      <c r="E151" s="7">
        <v>11</v>
      </c>
      <c r="F151" s="78">
        <v>3224.7272727272725</v>
      </c>
    </row>
    <row r="152" spans="1:6" ht="12" customHeight="1" x14ac:dyDescent="0.2">
      <c r="A152" s="15">
        <f t="shared" si="2"/>
        <v>147</v>
      </c>
      <c r="B152" s="46">
        <v>154</v>
      </c>
      <c r="C152" s="16" t="s">
        <v>315</v>
      </c>
      <c r="D152" s="7">
        <v>24411</v>
      </c>
      <c r="E152" s="7">
        <v>8</v>
      </c>
      <c r="F152" s="78">
        <v>3051.375</v>
      </c>
    </row>
    <row r="153" spans="1:6" ht="12" customHeight="1" x14ac:dyDescent="0.2">
      <c r="A153" s="15">
        <f t="shared" si="2"/>
        <v>148</v>
      </c>
      <c r="B153" s="46">
        <v>156</v>
      </c>
      <c r="C153" s="16" t="s">
        <v>317</v>
      </c>
      <c r="D153" s="7">
        <v>73262</v>
      </c>
      <c r="E153" s="7">
        <v>22</v>
      </c>
      <c r="F153" s="78">
        <v>3330.090909090909</v>
      </c>
    </row>
    <row r="154" spans="1:6" ht="12" customHeight="1" x14ac:dyDescent="0.2">
      <c r="A154" s="15">
        <f t="shared" si="2"/>
        <v>149</v>
      </c>
      <c r="B154" s="46">
        <v>158</v>
      </c>
      <c r="C154" s="16" t="s">
        <v>319</v>
      </c>
      <c r="D154" s="7">
        <v>70025</v>
      </c>
      <c r="E154" s="7">
        <v>9</v>
      </c>
      <c r="F154" s="78">
        <v>7780.5555555555557</v>
      </c>
    </row>
    <row r="155" spans="1:6" ht="12" customHeight="1" x14ac:dyDescent="0.2">
      <c r="A155" s="15">
        <f t="shared" si="2"/>
        <v>150</v>
      </c>
      <c r="B155" s="46">
        <v>159</v>
      </c>
      <c r="C155" s="16" t="s">
        <v>320</v>
      </c>
      <c r="D155" s="7">
        <v>24727</v>
      </c>
      <c r="E155" s="7">
        <v>12</v>
      </c>
      <c r="F155" s="78">
        <v>2060.5833333333335</v>
      </c>
    </row>
    <row r="156" spans="1:6" ht="12" customHeight="1" x14ac:dyDescent="0.2">
      <c r="A156" s="15">
        <f t="shared" si="2"/>
        <v>151</v>
      </c>
      <c r="B156" s="46">
        <v>161</v>
      </c>
      <c r="C156" s="16" t="s">
        <v>322</v>
      </c>
      <c r="D156" s="7">
        <v>2340</v>
      </c>
      <c r="E156" s="7">
        <v>1</v>
      </c>
      <c r="F156" s="78">
        <v>2340</v>
      </c>
    </row>
    <row r="157" spans="1:6" ht="12" customHeight="1" x14ac:dyDescent="0.2">
      <c r="A157" s="15">
        <f t="shared" si="2"/>
        <v>152</v>
      </c>
      <c r="B157" s="46">
        <v>162</v>
      </c>
      <c r="C157" s="16" t="s">
        <v>323</v>
      </c>
      <c r="D157" s="7">
        <v>50809</v>
      </c>
      <c r="E157" s="7">
        <v>20</v>
      </c>
      <c r="F157" s="78">
        <v>2540.4499999999998</v>
      </c>
    </row>
    <row r="158" spans="1:6" ht="12" customHeight="1" x14ac:dyDescent="0.2">
      <c r="A158" s="15">
        <f t="shared" si="2"/>
        <v>153</v>
      </c>
      <c r="B158" s="46">
        <v>163</v>
      </c>
      <c r="C158" s="16" t="s">
        <v>324</v>
      </c>
      <c r="D158" s="7">
        <v>2754</v>
      </c>
      <c r="E158" s="7">
        <v>1</v>
      </c>
      <c r="F158" s="78">
        <v>2754</v>
      </c>
    </row>
    <row r="159" spans="1:6" ht="12" customHeight="1" x14ac:dyDescent="0.2">
      <c r="A159" s="15">
        <f t="shared" si="2"/>
        <v>154</v>
      </c>
      <c r="B159" s="46">
        <v>164</v>
      </c>
      <c r="C159" s="16" t="s">
        <v>325</v>
      </c>
      <c r="D159" s="7">
        <v>9955</v>
      </c>
      <c r="E159" s="7">
        <v>3</v>
      </c>
      <c r="F159" s="78">
        <v>3318.3333333333335</v>
      </c>
    </row>
    <row r="160" spans="1:6" ht="12" customHeight="1" x14ac:dyDescent="0.2">
      <c r="A160" s="15">
        <f t="shared" si="2"/>
        <v>155</v>
      </c>
      <c r="B160" s="46">
        <v>165</v>
      </c>
      <c r="C160" s="16" t="s">
        <v>326</v>
      </c>
      <c r="D160" s="7">
        <v>17551</v>
      </c>
      <c r="E160" s="7">
        <v>10</v>
      </c>
      <c r="F160" s="78">
        <v>1755.1</v>
      </c>
    </row>
    <row r="161" spans="1:6" ht="12" customHeight="1" x14ac:dyDescent="0.2">
      <c r="A161" s="15">
        <f t="shared" si="2"/>
        <v>156</v>
      </c>
      <c r="B161" s="46">
        <v>166</v>
      </c>
      <c r="C161" s="16" t="s">
        <v>327</v>
      </c>
      <c r="D161" s="7">
        <v>9751</v>
      </c>
      <c r="E161" s="7">
        <v>6</v>
      </c>
      <c r="F161" s="78">
        <v>1625.1666666666667</v>
      </c>
    </row>
    <row r="162" spans="1:6" ht="12" customHeight="1" x14ac:dyDescent="0.2">
      <c r="A162" s="15">
        <f t="shared" si="2"/>
        <v>157</v>
      </c>
      <c r="B162" s="46">
        <v>167</v>
      </c>
      <c r="C162" s="16" t="s">
        <v>328</v>
      </c>
      <c r="D162" s="7">
        <v>6377</v>
      </c>
      <c r="E162" s="7">
        <v>3</v>
      </c>
      <c r="F162" s="78">
        <v>2125.6666666666665</v>
      </c>
    </row>
    <row r="163" spans="1:6" ht="12" customHeight="1" x14ac:dyDescent="0.2">
      <c r="A163" s="15">
        <f t="shared" si="2"/>
        <v>158</v>
      </c>
      <c r="B163" s="46">
        <v>168</v>
      </c>
      <c r="C163" s="16" t="s">
        <v>329</v>
      </c>
      <c r="D163" s="7">
        <v>389843</v>
      </c>
      <c r="E163" s="7">
        <v>338</v>
      </c>
      <c r="F163" s="78">
        <v>1153.3816568047337</v>
      </c>
    </row>
    <row r="164" spans="1:6" ht="12" customHeight="1" x14ac:dyDescent="0.2">
      <c r="A164" s="15">
        <f t="shared" si="2"/>
        <v>159</v>
      </c>
      <c r="B164" s="46">
        <v>169</v>
      </c>
      <c r="C164" s="16" t="s">
        <v>330</v>
      </c>
      <c r="D164" s="7">
        <v>33215</v>
      </c>
      <c r="E164" s="7">
        <v>8</v>
      </c>
      <c r="F164" s="78">
        <v>4151.875</v>
      </c>
    </row>
    <row r="165" spans="1:6" ht="12" customHeight="1" x14ac:dyDescent="0.2">
      <c r="A165" s="15">
        <f t="shared" si="2"/>
        <v>160</v>
      </c>
      <c r="B165" s="46">
        <v>170</v>
      </c>
      <c r="C165" s="16" t="s">
        <v>331</v>
      </c>
      <c r="D165" s="7">
        <v>25000</v>
      </c>
      <c r="E165" s="7">
        <v>1</v>
      </c>
      <c r="F165" s="78">
        <v>25000</v>
      </c>
    </row>
    <row r="166" spans="1:6" ht="12" customHeight="1" x14ac:dyDescent="0.2">
      <c r="A166" s="15">
        <f t="shared" si="2"/>
        <v>161</v>
      </c>
      <c r="B166" s="46">
        <v>171</v>
      </c>
      <c r="C166" s="16" t="s">
        <v>332</v>
      </c>
      <c r="D166" s="7">
        <v>24159</v>
      </c>
      <c r="E166" s="7">
        <v>5</v>
      </c>
      <c r="F166" s="78">
        <v>4831.8</v>
      </c>
    </row>
    <row r="167" spans="1:6" ht="12" customHeight="1" x14ac:dyDescent="0.2">
      <c r="A167" s="15">
        <f t="shared" si="2"/>
        <v>162</v>
      </c>
      <c r="B167" s="46">
        <v>172</v>
      </c>
      <c r="C167" s="16" t="s">
        <v>333</v>
      </c>
      <c r="D167" s="7">
        <v>4156</v>
      </c>
      <c r="E167" s="7">
        <v>3</v>
      </c>
      <c r="F167" s="78">
        <v>1385.3333333333333</v>
      </c>
    </row>
    <row r="168" spans="1:6" ht="12" customHeight="1" x14ac:dyDescent="0.2">
      <c r="A168" s="15">
        <f t="shared" si="2"/>
        <v>163</v>
      </c>
      <c r="B168" s="46">
        <v>173</v>
      </c>
      <c r="C168" s="16" t="s">
        <v>334</v>
      </c>
      <c r="D168" s="7">
        <v>2000</v>
      </c>
      <c r="E168" s="7">
        <v>2</v>
      </c>
      <c r="F168" s="78">
        <v>1000</v>
      </c>
    </row>
    <row r="169" spans="1:6" ht="12" customHeight="1" x14ac:dyDescent="0.2">
      <c r="A169" s="15">
        <f t="shared" si="2"/>
        <v>164</v>
      </c>
      <c r="B169" s="46">
        <v>174</v>
      </c>
      <c r="C169" s="16" t="s">
        <v>335</v>
      </c>
      <c r="D169" s="7">
        <v>551</v>
      </c>
      <c r="E169" s="7">
        <v>1</v>
      </c>
      <c r="F169" s="78">
        <v>551</v>
      </c>
    </row>
    <row r="170" spans="1:6" ht="12" customHeight="1" x14ac:dyDescent="0.2">
      <c r="A170" s="15">
        <f t="shared" si="2"/>
        <v>165</v>
      </c>
      <c r="B170" s="46">
        <v>175</v>
      </c>
      <c r="C170" s="16" t="s">
        <v>336</v>
      </c>
      <c r="D170" s="7">
        <v>34149</v>
      </c>
      <c r="E170" s="7">
        <v>10</v>
      </c>
      <c r="F170" s="78">
        <v>3414.9</v>
      </c>
    </row>
    <row r="171" spans="1:6" ht="12" customHeight="1" x14ac:dyDescent="0.2">
      <c r="A171" s="15">
        <f t="shared" si="2"/>
        <v>166</v>
      </c>
      <c r="B171" s="46">
        <v>176</v>
      </c>
      <c r="C171" s="16" t="s">
        <v>337</v>
      </c>
      <c r="D171" s="7">
        <v>86400</v>
      </c>
      <c r="E171" s="7">
        <v>11</v>
      </c>
      <c r="F171" s="78">
        <v>7854.545454545455</v>
      </c>
    </row>
    <row r="172" spans="1:6" ht="12" customHeight="1" x14ac:dyDescent="0.2">
      <c r="A172" s="15">
        <f t="shared" si="2"/>
        <v>167</v>
      </c>
      <c r="B172" s="46">
        <v>177</v>
      </c>
      <c r="C172" s="16" t="s">
        <v>338</v>
      </c>
      <c r="D172" s="7">
        <v>159292</v>
      </c>
      <c r="E172" s="7">
        <v>32</v>
      </c>
      <c r="F172" s="78">
        <v>4977.875</v>
      </c>
    </row>
    <row r="173" spans="1:6" ht="12" customHeight="1" x14ac:dyDescent="0.2">
      <c r="A173" s="15">
        <f t="shared" si="2"/>
        <v>168</v>
      </c>
      <c r="B173" s="46">
        <v>179</v>
      </c>
      <c r="C173" s="16" t="s">
        <v>340</v>
      </c>
      <c r="D173" s="7">
        <v>15575</v>
      </c>
      <c r="E173" s="7">
        <v>3</v>
      </c>
      <c r="F173" s="78">
        <v>5191.666666666667</v>
      </c>
    </row>
    <row r="174" spans="1:6" ht="12" customHeight="1" x14ac:dyDescent="0.2">
      <c r="A174" s="15">
        <f t="shared" si="2"/>
        <v>169</v>
      </c>
      <c r="B174" s="46">
        <v>180</v>
      </c>
      <c r="C174" s="16" t="s">
        <v>341</v>
      </c>
      <c r="D174" s="7">
        <v>56044</v>
      </c>
      <c r="E174" s="7">
        <v>12</v>
      </c>
      <c r="F174" s="78">
        <v>4670.333333333333</v>
      </c>
    </row>
    <row r="175" spans="1:6" ht="12" customHeight="1" x14ac:dyDescent="0.2">
      <c r="A175" s="15">
        <f t="shared" si="2"/>
        <v>170</v>
      </c>
      <c r="B175" s="46">
        <v>181</v>
      </c>
      <c r="C175" s="16" t="s">
        <v>342</v>
      </c>
      <c r="D175" s="7">
        <v>14420</v>
      </c>
      <c r="E175" s="7">
        <v>3</v>
      </c>
      <c r="F175" s="78">
        <v>4806.666666666667</v>
      </c>
    </row>
    <row r="176" spans="1:6" ht="12" customHeight="1" x14ac:dyDescent="0.2">
      <c r="A176" s="15">
        <f t="shared" si="2"/>
        <v>171</v>
      </c>
      <c r="B176" s="46">
        <v>182</v>
      </c>
      <c r="C176" s="16" t="s">
        <v>343</v>
      </c>
      <c r="D176" s="7">
        <v>29960</v>
      </c>
      <c r="E176" s="7">
        <v>6</v>
      </c>
      <c r="F176" s="78">
        <v>4993.333333333333</v>
      </c>
    </row>
    <row r="177" spans="1:6" ht="12" customHeight="1" x14ac:dyDescent="0.2">
      <c r="A177" s="15">
        <f t="shared" si="2"/>
        <v>172</v>
      </c>
      <c r="B177" s="46">
        <v>183</v>
      </c>
      <c r="C177" s="16" t="s">
        <v>344</v>
      </c>
      <c r="D177" s="7">
        <v>33098</v>
      </c>
      <c r="E177" s="7">
        <v>12</v>
      </c>
      <c r="F177" s="78">
        <v>2758.1666666666665</v>
      </c>
    </row>
    <row r="178" spans="1:6" ht="12" customHeight="1" x14ac:dyDescent="0.2">
      <c r="A178" s="15">
        <f t="shared" si="2"/>
        <v>173</v>
      </c>
      <c r="B178" s="46">
        <v>184</v>
      </c>
      <c r="C178" s="16" t="s">
        <v>345</v>
      </c>
      <c r="D178" s="7">
        <v>5570</v>
      </c>
      <c r="E178" s="7">
        <v>5</v>
      </c>
      <c r="F178" s="78">
        <v>1114</v>
      </c>
    </row>
    <row r="179" spans="1:6" ht="12" customHeight="1" x14ac:dyDescent="0.2">
      <c r="A179" s="15">
        <f t="shared" si="2"/>
        <v>174</v>
      </c>
      <c r="B179" s="46">
        <v>185</v>
      </c>
      <c r="C179" s="16" t="s">
        <v>346</v>
      </c>
      <c r="D179" s="7">
        <v>3483</v>
      </c>
      <c r="E179" s="7">
        <v>8</v>
      </c>
      <c r="F179" s="78">
        <v>435.375</v>
      </c>
    </row>
    <row r="180" spans="1:6" ht="12" customHeight="1" x14ac:dyDescent="0.2">
      <c r="A180" s="15">
        <f t="shared" si="2"/>
        <v>175</v>
      </c>
      <c r="B180" s="46">
        <v>186</v>
      </c>
      <c r="C180" s="16" t="s">
        <v>347</v>
      </c>
      <c r="D180" s="7">
        <v>28367</v>
      </c>
      <c r="E180" s="7">
        <v>16</v>
      </c>
      <c r="F180" s="78">
        <v>1772.9375</v>
      </c>
    </row>
    <row r="181" spans="1:6" ht="12" customHeight="1" x14ac:dyDescent="0.2">
      <c r="A181" s="15">
        <f t="shared" si="2"/>
        <v>176</v>
      </c>
      <c r="B181" s="46">
        <v>187</v>
      </c>
      <c r="C181" s="16" t="s">
        <v>348</v>
      </c>
      <c r="D181" s="7">
        <v>500</v>
      </c>
      <c r="E181" s="7">
        <v>2</v>
      </c>
      <c r="F181" s="78">
        <v>250</v>
      </c>
    </row>
    <row r="182" spans="1:6" ht="12" customHeight="1" x14ac:dyDescent="0.2">
      <c r="A182" s="15">
        <f t="shared" si="2"/>
        <v>177</v>
      </c>
      <c r="B182" s="46">
        <v>188</v>
      </c>
      <c r="C182" s="16" t="s">
        <v>349</v>
      </c>
      <c r="D182" s="7">
        <v>13049</v>
      </c>
      <c r="E182" s="7">
        <v>5</v>
      </c>
      <c r="F182" s="78">
        <v>2609.8000000000002</v>
      </c>
    </row>
    <row r="183" spans="1:6" ht="12" customHeight="1" x14ac:dyDescent="0.2">
      <c r="A183" s="15">
        <f t="shared" si="2"/>
        <v>178</v>
      </c>
      <c r="B183" s="46">
        <v>189</v>
      </c>
      <c r="C183" s="16" t="s">
        <v>350</v>
      </c>
      <c r="D183" s="7">
        <v>3095</v>
      </c>
      <c r="E183" s="7">
        <v>3</v>
      </c>
      <c r="F183" s="78">
        <v>1031.6666666666667</v>
      </c>
    </row>
    <row r="184" spans="1:6" ht="12" customHeight="1" x14ac:dyDescent="0.2">
      <c r="A184" s="15">
        <f t="shared" si="2"/>
        <v>179</v>
      </c>
      <c r="B184" s="46">
        <v>190</v>
      </c>
      <c r="C184" s="16" t="s">
        <v>351</v>
      </c>
      <c r="D184" s="7">
        <v>11611</v>
      </c>
      <c r="E184" s="7">
        <v>10</v>
      </c>
      <c r="F184" s="78">
        <v>1161.0999999999999</v>
      </c>
    </row>
    <row r="185" spans="1:6" ht="12" customHeight="1" x14ac:dyDescent="0.2">
      <c r="A185" s="15">
        <f t="shared" si="2"/>
        <v>180</v>
      </c>
      <c r="B185" s="46">
        <v>191</v>
      </c>
      <c r="C185" s="16" t="s">
        <v>352</v>
      </c>
      <c r="D185" s="7">
        <v>21114</v>
      </c>
      <c r="E185" s="7">
        <v>6</v>
      </c>
      <c r="F185" s="78">
        <v>3519</v>
      </c>
    </row>
    <row r="186" spans="1:6" ht="12" customHeight="1" x14ac:dyDescent="0.2">
      <c r="A186" s="15">
        <f t="shared" si="2"/>
        <v>181</v>
      </c>
      <c r="B186" s="46">
        <v>192</v>
      </c>
      <c r="C186" s="16" t="s">
        <v>353</v>
      </c>
      <c r="D186" s="7">
        <v>13324</v>
      </c>
      <c r="E186" s="7">
        <v>7</v>
      </c>
      <c r="F186" s="78">
        <v>1903.4285714285713</v>
      </c>
    </row>
    <row r="187" spans="1:6" ht="12" customHeight="1" x14ac:dyDescent="0.2">
      <c r="A187" s="15">
        <f t="shared" si="2"/>
        <v>182</v>
      </c>
      <c r="B187" s="46">
        <v>193</v>
      </c>
      <c r="C187" s="16" t="s">
        <v>354</v>
      </c>
      <c r="D187" s="7">
        <v>11049</v>
      </c>
      <c r="E187" s="7">
        <v>4</v>
      </c>
      <c r="F187" s="78">
        <v>2762.25</v>
      </c>
    </row>
    <row r="188" spans="1:6" ht="12" customHeight="1" x14ac:dyDescent="0.2">
      <c r="A188" s="15">
        <f t="shared" si="2"/>
        <v>183</v>
      </c>
      <c r="B188" s="46">
        <v>194</v>
      </c>
      <c r="C188" s="16" t="s">
        <v>355</v>
      </c>
      <c r="D188" s="7">
        <v>44619</v>
      </c>
      <c r="E188" s="7">
        <v>27</v>
      </c>
      <c r="F188" s="78">
        <v>1652.5555555555557</v>
      </c>
    </row>
    <row r="189" spans="1:6" ht="12" customHeight="1" x14ac:dyDescent="0.2">
      <c r="A189" s="15">
        <f t="shared" si="2"/>
        <v>184</v>
      </c>
      <c r="B189" s="46">
        <v>195</v>
      </c>
      <c r="C189" s="16" t="s">
        <v>356</v>
      </c>
      <c r="D189" s="7">
        <v>77956</v>
      </c>
      <c r="E189" s="7">
        <v>37</v>
      </c>
      <c r="F189" s="78">
        <v>2106.9189189189187</v>
      </c>
    </row>
    <row r="190" spans="1:6" ht="12" customHeight="1" x14ac:dyDescent="0.2">
      <c r="A190" s="15">
        <f t="shared" si="2"/>
        <v>185</v>
      </c>
      <c r="B190" s="46">
        <v>196</v>
      </c>
      <c r="C190" s="16" t="s">
        <v>357</v>
      </c>
      <c r="D190" s="7">
        <v>59392</v>
      </c>
      <c r="E190" s="7">
        <v>37</v>
      </c>
      <c r="F190" s="78">
        <v>1605.1891891891892</v>
      </c>
    </row>
    <row r="191" spans="1:6" ht="12" customHeight="1" x14ac:dyDescent="0.2">
      <c r="A191" s="15">
        <f t="shared" si="2"/>
        <v>186</v>
      </c>
      <c r="B191" s="46">
        <v>197</v>
      </c>
      <c r="C191" s="16" t="s">
        <v>358</v>
      </c>
      <c r="D191" s="7">
        <v>16809</v>
      </c>
      <c r="E191" s="7">
        <v>8</v>
      </c>
      <c r="F191" s="78">
        <v>2101.125</v>
      </c>
    </row>
    <row r="192" spans="1:6" ht="12" customHeight="1" x14ac:dyDescent="0.2">
      <c r="A192" s="15">
        <f t="shared" si="2"/>
        <v>187</v>
      </c>
      <c r="B192" s="46">
        <v>198</v>
      </c>
      <c r="C192" s="16" t="s">
        <v>359</v>
      </c>
      <c r="D192" s="7">
        <v>45551</v>
      </c>
      <c r="E192" s="7">
        <v>37</v>
      </c>
      <c r="F192" s="78">
        <v>1231.1081081081081</v>
      </c>
    </row>
    <row r="193" spans="1:6" ht="12" customHeight="1" x14ac:dyDescent="0.2">
      <c r="A193" s="15">
        <f t="shared" si="2"/>
        <v>188</v>
      </c>
      <c r="B193" s="46">
        <v>199</v>
      </c>
      <c r="C193" s="16" t="s">
        <v>360</v>
      </c>
      <c r="D193" s="7">
        <v>10000</v>
      </c>
      <c r="E193" s="7">
        <v>4</v>
      </c>
      <c r="F193" s="78">
        <v>2500</v>
      </c>
    </row>
    <row r="194" spans="1:6" ht="12" customHeight="1" x14ac:dyDescent="0.2">
      <c r="A194" s="15">
        <f t="shared" si="2"/>
        <v>189</v>
      </c>
      <c r="B194" s="46">
        <v>200</v>
      </c>
      <c r="C194" s="16" t="s">
        <v>361</v>
      </c>
      <c r="D194" s="7">
        <v>1622</v>
      </c>
      <c r="E194" s="7">
        <v>1</v>
      </c>
      <c r="F194" s="78">
        <v>1622</v>
      </c>
    </row>
    <row r="195" spans="1:6" ht="12" customHeight="1" x14ac:dyDescent="0.2">
      <c r="A195" s="15">
        <f t="shared" si="2"/>
        <v>190</v>
      </c>
      <c r="B195" s="46">
        <v>202</v>
      </c>
      <c r="C195" s="16" t="s">
        <v>363</v>
      </c>
      <c r="D195" s="7">
        <v>18088</v>
      </c>
      <c r="E195" s="7">
        <v>14</v>
      </c>
      <c r="F195" s="78">
        <v>1292</v>
      </c>
    </row>
    <row r="196" spans="1:6" ht="12" customHeight="1" x14ac:dyDescent="0.2">
      <c r="A196" s="15">
        <f t="shared" si="2"/>
        <v>191</v>
      </c>
      <c r="B196" s="46">
        <v>203</v>
      </c>
      <c r="C196" s="16" t="s">
        <v>364</v>
      </c>
      <c r="D196" s="7">
        <v>44967</v>
      </c>
      <c r="E196" s="7">
        <v>38</v>
      </c>
      <c r="F196" s="78">
        <v>1183.3421052631579</v>
      </c>
    </row>
    <row r="197" spans="1:6" ht="12" customHeight="1" x14ac:dyDescent="0.2">
      <c r="A197" s="15">
        <f t="shared" si="2"/>
        <v>192</v>
      </c>
      <c r="B197" s="46">
        <v>204</v>
      </c>
      <c r="C197" s="16" t="s">
        <v>365</v>
      </c>
      <c r="D197" s="7">
        <v>19468</v>
      </c>
      <c r="E197" s="7">
        <v>8</v>
      </c>
      <c r="F197" s="78">
        <v>2433.5</v>
      </c>
    </row>
    <row r="198" spans="1:6" ht="12" customHeight="1" x14ac:dyDescent="0.2">
      <c r="A198" s="15">
        <f t="shared" si="2"/>
        <v>193</v>
      </c>
      <c r="B198" s="46">
        <v>205</v>
      </c>
      <c r="C198" s="16" t="s">
        <v>366</v>
      </c>
      <c r="D198" s="7">
        <v>31161</v>
      </c>
      <c r="E198" s="7">
        <v>19</v>
      </c>
      <c r="F198" s="78">
        <v>1640.0526315789473</v>
      </c>
    </row>
    <row r="199" spans="1:6" ht="12" customHeight="1" x14ac:dyDescent="0.2">
      <c r="A199" s="15">
        <f t="shared" si="2"/>
        <v>194</v>
      </c>
      <c r="B199" s="46">
        <v>206</v>
      </c>
      <c r="C199" s="16" t="s">
        <v>367</v>
      </c>
      <c r="D199" s="7">
        <v>11600</v>
      </c>
      <c r="E199" s="7">
        <v>8</v>
      </c>
      <c r="F199" s="78">
        <v>1450</v>
      </c>
    </row>
    <row r="200" spans="1:6" ht="12" customHeight="1" x14ac:dyDescent="0.2">
      <c r="A200" s="15">
        <f t="shared" ref="A200:A263" si="3">A199+1</f>
        <v>195</v>
      </c>
      <c r="B200" s="46">
        <v>208</v>
      </c>
      <c r="C200" s="16" t="s">
        <v>369</v>
      </c>
      <c r="D200" s="7">
        <v>59999</v>
      </c>
      <c r="E200" s="7">
        <v>24</v>
      </c>
      <c r="F200" s="78">
        <v>2499.9583333333335</v>
      </c>
    </row>
    <row r="201" spans="1:6" ht="12" customHeight="1" x14ac:dyDescent="0.2">
      <c r="A201" s="15">
        <f t="shared" si="3"/>
        <v>196</v>
      </c>
      <c r="B201" s="46">
        <v>209</v>
      </c>
      <c r="C201" s="16" t="s">
        <v>370</v>
      </c>
      <c r="D201" s="7">
        <v>29264</v>
      </c>
      <c r="E201" s="7">
        <v>11</v>
      </c>
      <c r="F201" s="78">
        <v>2660.3636363636365</v>
      </c>
    </row>
    <row r="202" spans="1:6" ht="12" customHeight="1" x14ac:dyDescent="0.2">
      <c r="A202" s="15">
        <f t="shared" si="3"/>
        <v>197</v>
      </c>
      <c r="B202" s="46">
        <v>210</v>
      </c>
      <c r="C202" s="16" t="s">
        <v>371</v>
      </c>
      <c r="D202" s="7">
        <v>18740</v>
      </c>
      <c r="E202" s="7">
        <v>16</v>
      </c>
      <c r="F202" s="78">
        <v>1171.25</v>
      </c>
    </row>
    <row r="203" spans="1:6" ht="12" customHeight="1" x14ac:dyDescent="0.2">
      <c r="A203" s="15">
        <f t="shared" si="3"/>
        <v>198</v>
      </c>
      <c r="B203" s="46">
        <v>211</v>
      </c>
      <c r="C203" s="16" t="s">
        <v>372</v>
      </c>
      <c r="D203" s="7">
        <v>11565</v>
      </c>
      <c r="E203" s="7">
        <v>13</v>
      </c>
      <c r="F203" s="78">
        <v>889.61538461538464</v>
      </c>
    </row>
    <row r="204" spans="1:6" ht="12" customHeight="1" x14ac:dyDescent="0.2">
      <c r="A204" s="15">
        <f t="shared" si="3"/>
        <v>199</v>
      </c>
      <c r="B204" s="46">
        <v>212</v>
      </c>
      <c r="C204" s="16" t="s">
        <v>373</v>
      </c>
      <c r="D204" s="7">
        <v>10935</v>
      </c>
      <c r="E204" s="7">
        <v>13</v>
      </c>
      <c r="F204" s="78">
        <v>841.15384615384619</v>
      </c>
    </row>
    <row r="205" spans="1:6" ht="12" customHeight="1" x14ac:dyDescent="0.2">
      <c r="A205" s="15">
        <f t="shared" si="3"/>
        <v>200</v>
      </c>
      <c r="B205" s="46">
        <v>213</v>
      </c>
      <c r="C205" s="16" t="s">
        <v>374</v>
      </c>
      <c r="D205" s="7">
        <v>23827</v>
      </c>
      <c r="E205" s="7">
        <v>9</v>
      </c>
      <c r="F205" s="78">
        <v>2647.4444444444443</v>
      </c>
    </row>
    <row r="206" spans="1:6" ht="12" customHeight="1" x14ac:dyDescent="0.2">
      <c r="A206" s="15">
        <f t="shared" si="3"/>
        <v>201</v>
      </c>
      <c r="B206" s="46">
        <v>214</v>
      </c>
      <c r="C206" s="16" t="s">
        <v>375</v>
      </c>
      <c r="D206" s="7">
        <v>13165</v>
      </c>
      <c r="E206" s="7">
        <v>10</v>
      </c>
      <c r="F206" s="78">
        <v>1316.5</v>
      </c>
    </row>
    <row r="207" spans="1:6" ht="12" customHeight="1" x14ac:dyDescent="0.2">
      <c r="A207" s="15">
        <f t="shared" si="3"/>
        <v>202</v>
      </c>
      <c r="B207" s="46">
        <v>215</v>
      </c>
      <c r="C207" s="16" t="s">
        <v>376</v>
      </c>
      <c r="D207" s="7">
        <v>37654</v>
      </c>
      <c r="E207" s="7">
        <v>21</v>
      </c>
      <c r="F207" s="78">
        <v>1793.047619047619</v>
      </c>
    </row>
    <row r="208" spans="1:6" ht="12" customHeight="1" x14ac:dyDescent="0.2">
      <c r="A208" s="15">
        <f t="shared" si="3"/>
        <v>203</v>
      </c>
      <c r="B208" s="46">
        <v>216</v>
      </c>
      <c r="C208" s="16" t="s">
        <v>377</v>
      </c>
      <c r="D208" s="7">
        <v>10910</v>
      </c>
      <c r="E208" s="7">
        <v>10</v>
      </c>
      <c r="F208" s="78">
        <v>1091</v>
      </c>
    </row>
    <row r="209" spans="1:6" ht="12" customHeight="1" x14ac:dyDescent="0.2">
      <c r="A209" s="15">
        <f t="shared" si="3"/>
        <v>204</v>
      </c>
      <c r="B209" s="46">
        <v>217</v>
      </c>
      <c r="C209" s="16" t="s">
        <v>378</v>
      </c>
      <c r="D209" s="7">
        <v>7656</v>
      </c>
      <c r="E209" s="7">
        <v>2</v>
      </c>
      <c r="F209" s="78">
        <v>3828</v>
      </c>
    </row>
    <row r="210" spans="1:6" ht="12" customHeight="1" x14ac:dyDescent="0.2">
      <c r="A210" s="15">
        <f t="shared" si="3"/>
        <v>205</v>
      </c>
      <c r="B210" s="46">
        <v>218</v>
      </c>
      <c r="C210" s="16" t="s">
        <v>379</v>
      </c>
      <c r="D210" s="7">
        <v>57988</v>
      </c>
      <c r="E210" s="7">
        <v>36</v>
      </c>
      <c r="F210" s="78">
        <v>1610.7777777777778</v>
      </c>
    </row>
    <row r="211" spans="1:6" ht="12" customHeight="1" x14ac:dyDescent="0.2">
      <c r="A211" s="15">
        <f t="shared" si="3"/>
        <v>206</v>
      </c>
      <c r="B211" s="49">
        <v>219</v>
      </c>
      <c r="C211" s="50" t="s">
        <v>380</v>
      </c>
      <c r="D211" s="51">
        <v>8644</v>
      </c>
      <c r="E211" s="51">
        <v>5</v>
      </c>
      <c r="F211" s="78">
        <v>1728.8</v>
      </c>
    </row>
    <row r="212" spans="1:6" ht="12" customHeight="1" x14ac:dyDescent="0.2">
      <c r="A212" s="15">
        <f t="shared" si="3"/>
        <v>207</v>
      </c>
      <c r="B212" s="49">
        <v>220</v>
      </c>
      <c r="C212" s="50" t="s">
        <v>381</v>
      </c>
      <c r="D212" s="51">
        <v>2850</v>
      </c>
      <c r="E212" s="51">
        <v>1</v>
      </c>
      <c r="F212" s="78">
        <v>2850</v>
      </c>
    </row>
    <row r="213" spans="1:6" ht="12" customHeight="1" x14ac:dyDescent="0.2">
      <c r="A213" s="15">
        <f t="shared" si="3"/>
        <v>208</v>
      </c>
      <c r="B213" s="49">
        <v>221</v>
      </c>
      <c r="C213" s="50" t="s">
        <v>382</v>
      </c>
      <c r="D213" s="51">
        <v>30680</v>
      </c>
      <c r="E213" s="51">
        <v>19</v>
      </c>
      <c r="F213" s="78">
        <v>1614.7368421052631</v>
      </c>
    </row>
    <row r="214" spans="1:6" ht="12" customHeight="1" x14ac:dyDescent="0.2">
      <c r="A214" s="15">
        <f t="shared" si="3"/>
        <v>209</v>
      </c>
      <c r="B214" s="49">
        <v>223</v>
      </c>
      <c r="C214" s="50" t="s">
        <v>384</v>
      </c>
      <c r="D214" s="51">
        <v>19900</v>
      </c>
      <c r="E214" s="51">
        <v>2</v>
      </c>
      <c r="F214" s="78">
        <v>9950</v>
      </c>
    </row>
    <row r="215" spans="1:6" ht="12" customHeight="1" x14ac:dyDescent="0.2">
      <c r="A215" s="15">
        <f t="shared" si="3"/>
        <v>210</v>
      </c>
      <c r="B215" s="49">
        <v>224</v>
      </c>
      <c r="C215" s="50" t="s">
        <v>385</v>
      </c>
      <c r="D215" s="51">
        <v>230</v>
      </c>
      <c r="E215" s="51">
        <v>2</v>
      </c>
      <c r="F215" s="78">
        <v>115</v>
      </c>
    </row>
    <row r="216" spans="1:6" ht="12" customHeight="1" x14ac:dyDescent="0.2">
      <c r="A216" s="15">
        <f t="shared" si="3"/>
        <v>211</v>
      </c>
      <c r="B216" s="49">
        <v>226</v>
      </c>
      <c r="C216" s="50" t="s">
        <v>387</v>
      </c>
      <c r="D216" s="51">
        <v>17583</v>
      </c>
      <c r="E216" s="51">
        <v>3</v>
      </c>
      <c r="F216" s="78">
        <v>5861</v>
      </c>
    </row>
    <row r="217" spans="1:6" ht="12" customHeight="1" x14ac:dyDescent="0.2">
      <c r="A217" s="15">
        <f t="shared" si="3"/>
        <v>212</v>
      </c>
      <c r="B217" s="49">
        <v>227</v>
      </c>
      <c r="C217" s="50" t="s">
        <v>388</v>
      </c>
      <c r="D217" s="51">
        <v>24757</v>
      </c>
      <c r="E217" s="51">
        <v>5</v>
      </c>
      <c r="F217" s="78">
        <v>4951.3999999999996</v>
      </c>
    </row>
    <row r="218" spans="1:6" ht="12" customHeight="1" x14ac:dyDescent="0.2">
      <c r="A218" s="15">
        <f t="shared" si="3"/>
        <v>213</v>
      </c>
      <c r="B218" s="49">
        <v>229</v>
      </c>
      <c r="C218" s="50" t="s">
        <v>390</v>
      </c>
      <c r="D218" s="51">
        <v>27400</v>
      </c>
      <c r="E218" s="51">
        <v>7</v>
      </c>
      <c r="F218" s="78">
        <v>3914.2857142857142</v>
      </c>
    </row>
    <row r="219" spans="1:6" ht="12" customHeight="1" x14ac:dyDescent="0.2">
      <c r="A219" s="15">
        <f t="shared" si="3"/>
        <v>214</v>
      </c>
      <c r="B219" s="49">
        <v>231</v>
      </c>
      <c r="C219" s="50" t="s">
        <v>392</v>
      </c>
      <c r="D219" s="51">
        <v>84205</v>
      </c>
      <c r="E219" s="51">
        <v>46</v>
      </c>
      <c r="F219" s="78">
        <v>1830.5434782608695</v>
      </c>
    </row>
    <row r="220" spans="1:6" ht="12" customHeight="1" x14ac:dyDescent="0.2">
      <c r="A220" s="15">
        <f t="shared" si="3"/>
        <v>215</v>
      </c>
      <c r="B220" s="49">
        <v>233</v>
      </c>
      <c r="C220" s="50" t="s">
        <v>394</v>
      </c>
      <c r="D220" s="51">
        <v>5363</v>
      </c>
      <c r="E220" s="51">
        <v>4</v>
      </c>
      <c r="F220" s="78">
        <v>1340.75</v>
      </c>
    </row>
    <row r="221" spans="1:6" ht="12" customHeight="1" x14ac:dyDescent="0.2">
      <c r="A221" s="15">
        <f t="shared" si="3"/>
        <v>216</v>
      </c>
      <c r="B221" s="49">
        <v>234</v>
      </c>
      <c r="C221" s="50" t="s">
        <v>395</v>
      </c>
      <c r="D221" s="51">
        <v>8526</v>
      </c>
      <c r="E221" s="51">
        <v>6</v>
      </c>
      <c r="F221" s="78">
        <v>1421</v>
      </c>
    </row>
    <row r="222" spans="1:6" ht="12" customHeight="1" x14ac:dyDescent="0.2">
      <c r="A222" s="15">
        <f t="shared" si="3"/>
        <v>217</v>
      </c>
      <c r="B222" s="49">
        <v>235</v>
      </c>
      <c r="C222" s="50" t="s">
        <v>396</v>
      </c>
      <c r="D222" s="51">
        <v>124012</v>
      </c>
      <c r="E222" s="51">
        <v>78</v>
      </c>
      <c r="F222" s="78">
        <v>1589.8974358974358</v>
      </c>
    </row>
    <row r="223" spans="1:6" ht="12" customHeight="1" x14ac:dyDescent="0.2">
      <c r="A223" s="15">
        <f t="shared" si="3"/>
        <v>218</v>
      </c>
      <c r="B223" s="49">
        <v>236</v>
      </c>
      <c r="C223" s="50" t="s">
        <v>397</v>
      </c>
      <c r="D223" s="51">
        <v>13700</v>
      </c>
      <c r="E223" s="51">
        <v>11</v>
      </c>
      <c r="F223" s="78">
        <v>1245.4545454545455</v>
      </c>
    </row>
    <row r="224" spans="1:6" ht="12" customHeight="1" x14ac:dyDescent="0.2">
      <c r="A224" s="15">
        <f t="shared" si="3"/>
        <v>219</v>
      </c>
      <c r="B224" s="49">
        <v>237</v>
      </c>
      <c r="C224" s="50" t="s">
        <v>398</v>
      </c>
      <c r="D224" s="51">
        <v>110561</v>
      </c>
      <c r="E224" s="51">
        <v>20</v>
      </c>
      <c r="F224" s="78">
        <v>5528.05</v>
      </c>
    </row>
    <row r="225" spans="1:6" ht="12" customHeight="1" x14ac:dyDescent="0.2">
      <c r="A225" s="15">
        <f t="shared" si="3"/>
        <v>220</v>
      </c>
      <c r="B225" s="49">
        <v>238</v>
      </c>
      <c r="C225" s="50" t="s">
        <v>399</v>
      </c>
      <c r="D225" s="51">
        <v>33222</v>
      </c>
      <c r="E225" s="51">
        <v>19</v>
      </c>
      <c r="F225" s="78">
        <v>1748.5263157894738</v>
      </c>
    </row>
    <row r="226" spans="1:6" ht="12" customHeight="1" x14ac:dyDescent="0.2">
      <c r="A226" s="15">
        <f t="shared" si="3"/>
        <v>221</v>
      </c>
      <c r="B226" s="49">
        <v>239</v>
      </c>
      <c r="C226" s="50" t="s">
        <v>400</v>
      </c>
      <c r="D226" s="51">
        <v>16126</v>
      </c>
      <c r="E226" s="51">
        <v>6</v>
      </c>
      <c r="F226" s="78">
        <v>2687.6666666666665</v>
      </c>
    </row>
    <row r="227" spans="1:6" ht="12" customHeight="1" x14ac:dyDescent="0.2">
      <c r="A227" s="15">
        <f t="shared" si="3"/>
        <v>222</v>
      </c>
      <c r="B227" s="49">
        <v>240</v>
      </c>
      <c r="C227" s="50" t="s">
        <v>401</v>
      </c>
      <c r="D227" s="51">
        <v>17575</v>
      </c>
      <c r="E227" s="51">
        <v>14</v>
      </c>
      <c r="F227" s="78">
        <v>1255.3571428571429</v>
      </c>
    </row>
    <row r="228" spans="1:6" ht="12" customHeight="1" x14ac:dyDescent="0.2">
      <c r="A228" s="15">
        <f t="shared" si="3"/>
        <v>223</v>
      </c>
      <c r="B228" s="49">
        <v>241</v>
      </c>
      <c r="C228" s="50" t="s">
        <v>402</v>
      </c>
      <c r="D228" s="51">
        <v>68759</v>
      </c>
      <c r="E228" s="51">
        <v>44</v>
      </c>
      <c r="F228" s="78">
        <v>1562.7045454545455</v>
      </c>
    </row>
    <row r="229" spans="1:6" ht="12" customHeight="1" x14ac:dyDescent="0.2">
      <c r="A229" s="15">
        <f t="shared" si="3"/>
        <v>224</v>
      </c>
      <c r="B229" s="49">
        <v>242</v>
      </c>
      <c r="C229" s="50" t="s">
        <v>403</v>
      </c>
      <c r="D229" s="51">
        <v>15029</v>
      </c>
      <c r="E229" s="51">
        <v>10</v>
      </c>
      <c r="F229" s="78">
        <v>1502.9</v>
      </c>
    </row>
    <row r="230" spans="1:6" ht="12" customHeight="1" x14ac:dyDescent="0.2">
      <c r="A230" s="15">
        <f t="shared" si="3"/>
        <v>225</v>
      </c>
      <c r="B230" s="49">
        <v>243</v>
      </c>
      <c r="C230" s="50" t="s">
        <v>404</v>
      </c>
      <c r="D230" s="51">
        <v>4500</v>
      </c>
      <c r="E230" s="51">
        <v>3</v>
      </c>
      <c r="F230" s="78">
        <v>1500</v>
      </c>
    </row>
    <row r="231" spans="1:6" ht="12" customHeight="1" x14ac:dyDescent="0.2">
      <c r="A231" s="15">
        <f t="shared" si="3"/>
        <v>226</v>
      </c>
      <c r="B231" s="49">
        <v>244</v>
      </c>
      <c r="C231" s="50" t="s">
        <v>405</v>
      </c>
      <c r="D231" s="51">
        <v>42572</v>
      </c>
      <c r="E231" s="51">
        <v>16</v>
      </c>
      <c r="F231" s="78">
        <v>2660.75</v>
      </c>
    </row>
    <row r="232" spans="1:6" ht="12" customHeight="1" x14ac:dyDescent="0.2">
      <c r="A232" s="15">
        <f t="shared" si="3"/>
        <v>227</v>
      </c>
      <c r="B232" s="49">
        <v>245</v>
      </c>
      <c r="C232" s="50" t="s">
        <v>406</v>
      </c>
      <c r="D232" s="51">
        <v>35404</v>
      </c>
      <c r="E232" s="51">
        <v>10</v>
      </c>
      <c r="F232" s="78">
        <v>3540.4</v>
      </c>
    </row>
    <row r="233" spans="1:6" ht="12" customHeight="1" x14ac:dyDescent="0.2">
      <c r="A233" s="15">
        <f t="shared" si="3"/>
        <v>228</v>
      </c>
      <c r="B233" s="49">
        <v>246</v>
      </c>
      <c r="C233" s="50" t="s">
        <v>407</v>
      </c>
      <c r="D233" s="51">
        <v>72077</v>
      </c>
      <c r="E233" s="51">
        <v>20</v>
      </c>
      <c r="F233" s="78">
        <v>3603.85</v>
      </c>
    </row>
    <row r="234" spans="1:6" ht="12" customHeight="1" x14ac:dyDescent="0.2">
      <c r="A234" s="15">
        <f t="shared" si="3"/>
        <v>229</v>
      </c>
      <c r="B234" s="49">
        <v>247</v>
      </c>
      <c r="C234" s="50" t="s">
        <v>408</v>
      </c>
      <c r="D234" s="51">
        <v>6157</v>
      </c>
      <c r="E234" s="51">
        <v>5</v>
      </c>
      <c r="F234" s="78">
        <v>1231.4000000000001</v>
      </c>
    </row>
    <row r="235" spans="1:6" ht="12" customHeight="1" x14ac:dyDescent="0.2">
      <c r="A235" s="15">
        <f t="shared" si="3"/>
        <v>230</v>
      </c>
      <c r="B235" s="49">
        <v>248</v>
      </c>
      <c r="C235" s="50" t="s">
        <v>409</v>
      </c>
      <c r="D235" s="51">
        <v>38859</v>
      </c>
      <c r="E235" s="51">
        <v>8</v>
      </c>
      <c r="F235" s="78">
        <v>4857.375</v>
      </c>
    </row>
    <row r="236" spans="1:6" ht="12" customHeight="1" x14ac:dyDescent="0.2">
      <c r="A236" s="15">
        <f t="shared" si="3"/>
        <v>231</v>
      </c>
      <c r="B236" s="49">
        <v>249</v>
      </c>
      <c r="C236" s="50" t="s">
        <v>410</v>
      </c>
      <c r="D236" s="51">
        <v>137457</v>
      </c>
      <c r="E236" s="51">
        <v>68</v>
      </c>
      <c r="F236" s="78">
        <v>2021.4264705882354</v>
      </c>
    </row>
    <row r="237" spans="1:6" ht="12" customHeight="1" x14ac:dyDescent="0.2">
      <c r="A237" s="15">
        <f t="shared" si="3"/>
        <v>232</v>
      </c>
      <c r="B237" s="49">
        <v>250</v>
      </c>
      <c r="C237" s="50" t="s">
        <v>411</v>
      </c>
      <c r="D237" s="51">
        <v>337258</v>
      </c>
      <c r="E237" s="51">
        <v>68</v>
      </c>
      <c r="F237" s="78">
        <v>4959.6764705882351</v>
      </c>
    </row>
    <row r="238" spans="1:6" ht="12" customHeight="1" x14ac:dyDescent="0.2">
      <c r="A238" s="15">
        <f t="shared" si="3"/>
        <v>233</v>
      </c>
      <c r="B238" s="49">
        <v>251</v>
      </c>
      <c r="C238" s="50" t="s">
        <v>412</v>
      </c>
      <c r="D238" s="51">
        <v>26714</v>
      </c>
      <c r="E238" s="51">
        <v>25</v>
      </c>
      <c r="F238" s="78">
        <v>1068.56</v>
      </c>
    </row>
    <row r="239" spans="1:6" ht="12" customHeight="1" x14ac:dyDescent="0.2">
      <c r="A239" s="15">
        <f t="shared" si="3"/>
        <v>234</v>
      </c>
      <c r="B239" s="49">
        <v>252</v>
      </c>
      <c r="C239" s="50" t="s">
        <v>413</v>
      </c>
      <c r="D239" s="51">
        <v>20604</v>
      </c>
      <c r="E239" s="51">
        <v>4</v>
      </c>
      <c r="F239" s="78">
        <v>5151</v>
      </c>
    </row>
    <row r="240" spans="1:6" ht="12" customHeight="1" x14ac:dyDescent="0.2">
      <c r="A240" s="15">
        <f t="shared" si="3"/>
        <v>235</v>
      </c>
      <c r="B240" s="49">
        <v>253</v>
      </c>
      <c r="C240" s="50" t="s">
        <v>414</v>
      </c>
      <c r="D240" s="51">
        <v>26525</v>
      </c>
      <c r="E240" s="51">
        <v>7</v>
      </c>
      <c r="F240" s="78">
        <v>3789.2857142857142</v>
      </c>
    </row>
    <row r="241" spans="1:6" ht="12" customHeight="1" x14ac:dyDescent="0.2">
      <c r="A241" s="15">
        <f t="shared" si="3"/>
        <v>236</v>
      </c>
      <c r="B241" s="49">
        <v>254</v>
      </c>
      <c r="C241" s="50" t="s">
        <v>415</v>
      </c>
      <c r="D241" s="51">
        <v>144514</v>
      </c>
      <c r="E241" s="51">
        <v>37</v>
      </c>
      <c r="F241" s="78">
        <v>3905.7837837837837</v>
      </c>
    </row>
    <row r="242" spans="1:6" ht="12" customHeight="1" x14ac:dyDescent="0.2">
      <c r="A242" s="15">
        <f t="shared" si="3"/>
        <v>237</v>
      </c>
      <c r="B242" s="49">
        <v>255</v>
      </c>
      <c r="C242" s="50" t="s">
        <v>416</v>
      </c>
      <c r="D242" s="51">
        <v>57028</v>
      </c>
      <c r="E242" s="51">
        <v>23</v>
      </c>
      <c r="F242" s="78">
        <v>2479.478260869565</v>
      </c>
    </row>
    <row r="243" spans="1:6" ht="12" customHeight="1" x14ac:dyDescent="0.2">
      <c r="A243" s="15">
        <f t="shared" si="3"/>
        <v>238</v>
      </c>
      <c r="B243" s="49">
        <v>256</v>
      </c>
      <c r="C243" s="50" t="s">
        <v>417</v>
      </c>
      <c r="D243" s="51">
        <v>99999</v>
      </c>
      <c r="E243" s="51">
        <v>34</v>
      </c>
      <c r="F243" s="78">
        <v>2941.1470588235293</v>
      </c>
    </row>
    <row r="244" spans="1:6" ht="12" customHeight="1" x14ac:dyDescent="0.2">
      <c r="A244" s="15">
        <f t="shared" si="3"/>
        <v>239</v>
      </c>
      <c r="B244" s="49">
        <v>257</v>
      </c>
      <c r="C244" s="50" t="s">
        <v>418</v>
      </c>
      <c r="D244" s="51">
        <v>62572</v>
      </c>
      <c r="E244" s="51">
        <v>23</v>
      </c>
      <c r="F244" s="78">
        <v>2720.521739130435</v>
      </c>
    </row>
    <row r="245" spans="1:6" ht="12" customHeight="1" x14ac:dyDescent="0.2">
      <c r="A245" s="15">
        <f t="shared" si="3"/>
        <v>240</v>
      </c>
      <c r="B245" s="49">
        <v>258</v>
      </c>
      <c r="C245" s="50" t="s">
        <v>419</v>
      </c>
      <c r="D245" s="51">
        <v>17851</v>
      </c>
      <c r="E245" s="51">
        <v>13</v>
      </c>
      <c r="F245" s="78">
        <v>1373.1538461538462</v>
      </c>
    </row>
    <row r="246" spans="1:6" ht="12" customHeight="1" x14ac:dyDescent="0.2">
      <c r="A246" s="15">
        <f t="shared" si="3"/>
        <v>241</v>
      </c>
      <c r="B246" s="49">
        <v>260</v>
      </c>
      <c r="C246" s="50" t="s">
        <v>421</v>
      </c>
      <c r="D246" s="51">
        <v>23101</v>
      </c>
      <c r="E246" s="51">
        <v>13</v>
      </c>
      <c r="F246" s="78">
        <v>1777</v>
      </c>
    </row>
    <row r="247" spans="1:6" ht="12" customHeight="1" x14ac:dyDescent="0.2">
      <c r="A247" s="15">
        <f t="shared" si="3"/>
        <v>242</v>
      </c>
      <c r="B247" s="49">
        <v>261</v>
      </c>
      <c r="C247" s="50" t="s">
        <v>422</v>
      </c>
      <c r="D247" s="51">
        <v>50609</v>
      </c>
      <c r="E247" s="51">
        <v>19</v>
      </c>
      <c r="F247" s="78">
        <v>2663.6315789473683</v>
      </c>
    </row>
    <row r="248" spans="1:6" ht="12" customHeight="1" x14ac:dyDescent="0.2">
      <c r="A248" s="15">
        <f t="shared" si="3"/>
        <v>243</v>
      </c>
      <c r="B248" s="49">
        <v>262</v>
      </c>
      <c r="C248" s="50" t="s">
        <v>423</v>
      </c>
      <c r="D248" s="51">
        <v>85070</v>
      </c>
      <c r="E248" s="51">
        <v>13</v>
      </c>
      <c r="F248" s="78">
        <v>6543.8461538461543</v>
      </c>
    </row>
    <row r="249" spans="1:6" ht="12" customHeight="1" x14ac:dyDescent="0.2">
      <c r="A249" s="15">
        <f t="shared" si="3"/>
        <v>244</v>
      </c>
      <c r="B249" s="49">
        <v>263</v>
      </c>
      <c r="C249" s="50" t="s">
        <v>424</v>
      </c>
      <c r="D249" s="51">
        <v>37273</v>
      </c>
      <c r="E249" s="51">
        <v>10</v>
      </c>
      <c r="F249" s="78">
        <v>3727.3</v>
      </c>
    </row>
    <row r="250" spans="1:6" ht="12" customHeight="1" x14ac:dyDescent="0.2">
      <c r="A250" s="15">
        <f t="shared" si="3"/>
        <v>245</v>
      </c>
      <c r="B250" s="49">
        <v>264</v>
      </c>
      <c r="C250" s="50" t="s">
        <v>425</v>
      </c>
      <c r="D250" s="51">
        <v>14981</v>
      </c>
      <c r="E250" s="51">
        <v>5</v>
      </c>
      <c r="F250" s="78">
        <v>2996.2</v>
      </c>
    </row>
    <row r="251" spans="1:6" ht="12" customHeight="1" x14ac:dyDescent="0.2">
      <c r="A251" s="15">
        <f t="shared" si="3"/>
        <v>246</v>
      </c>
      <c r="B251" s="49">
        <v>265</v>
      </c>
      <c r="C251" s="50" t="s">
        <v>426</v>
      </c>
      <c r="D251" s="51">
        <v>36989</v>
      </c>
      <c r="E251" s="51">
        <v>21</v>
      </c>
      <c r="F251" s="78">
        <v>1761.3809523809523</v>
      </c>
    </row>
    <row r="252" spans="1:6" ht="12" customHeight="1" x14ac:dyDescent="0.2">
      <c r="A252" s="15">
        <f t="shared" si="3"/>
        <v>247</v>
      </c>
      <c r="B252" s="49">
        <v>266</v>
      </c>
      <c r="C252" s="50" t="s">
        <v>427</v>
      </c>
      <c r="D252" s="51">
        <v>88834</v>
      </c>
      <c r="E252" s="51">
        <v>42</v>
      </c>
      <c r="F252" s="78">
        <v>2115.0952380952381</v>
      </c>
    </row>
    <row r="253" spans="1:6" ht="12" customHeight="1" x14ac:dyDescent="0.2">
      <c r="A253" s="15">
        <f t="shared" si="3"/>
        <v>248</v>
      </c>
      <c r="B253" s="49">
        <v>267</v>
      </c>
      <c r="C253" s="50" t="s">
        <v>428</v>
      </c>
      <c r="D253" s="51">
        <v>18691</v>
      </c>
      <c r="E253" s="51">
        <v>10</v>
      </c>
      <c r="F253" s="78">
        <v>1869.1</v>
      </c>
    </row>
    <row r="254" spans="1:6" ht="12" customHeight="1" x14ac:dyDescent="0.2">
      <c r="A254" s="15">
        <f t="shared" si="3"/>
        <v>249</v>
      </c>
      <c r="B254" s="49">
        <v>268</v>
      </c>
      <c r="C254" s="50" t="s">
        <v>429</v>
      </c>
      <c r="D254" s="51">
        <v>50907</v>
      </c>
      <c r="E254" s="51">
        <v>20</v>
      </c>
      <c r="F254" s="78">
        <v>2545.35</v>
      </c>
    </row>
    <row r="255" spans="1:6" ht="12" customHeight="1" x14ac:dyDescent="0.2">
      <c r="A255" s="15">
        <f t="shared" si="3"/>
        <v>250</v>
      </c>
      <c r="B255" s="49">
        <v>269</v>
      </c>
      <c r="C255" s="50" t="s">
        <v>430</v>
      </c>
      <c r="D255" s="51">
        <v>89565</v>
      </c>
      <c r="E255" s="51">
        <v>34</v>
      </c>
      <c r="F255" s="78">
        <v>2634.2647058823532</v>
      </c>
    </row>
    <row r="256" spans="1:6" ht="12" customHeight="1" x14ac:dyDescent="0.2">
      <c r="A256" s="15">
        <f t="shared" si="3"/>
        <v>251</v>
      </c>
      <c r="B256" s="49">
        <v>270</v>
      </c>
      <c r="C256" s="50" t="s">
        <v>431</v>
      </c>
      <c r="D256" s="51">
        <v>77875</v>
      </c>
      <c r="E256" s="51">
        <v>22</v>
      </c>
      <c r="F256" s="78">
        <v>3539.7727272727275</v>
      </c>
    </row>
    <row r="257" spans="1:6" ht="12" customHeight="1" x14ac:dyDescent="0.2">
      <c r="A257" s="15">
        <f t="shared" si="3"/>
        <v>252</v>
      </c>
      <c r="B257" s="49">
        <v>271</v>
      </c>
      <c r="C257" s="50" t="s">
        <v>432</v>
      </c>
      <c r="D257" s="51">
        <v>127310</v>
      </c>
      <c r="E257" s="51">
        <v>95</v>
      </c>
      <c r="F257" s="78">
        <v>1340.1052631578948</v>
      </c>
    </row>
    <row r="258" spans="1:6" ht="12" customHeight="1" x14ac:dyDescent="0.2">
      <c r="A258" s="15">
        <f t="shared" si="3"/>
        <v>253</v>
      </c>
      <c r="B258" s="49">
        <v>272</v>
      </c>
      <c r="C258" s="50" t="s">
        <v>433</v>
      </c>
      <c r="D258" s="51">
        <v>54072</v>
      </c>
      <c r="E258" s="51">
        <v>16</v>
      </c>
      <c r="F258" s="78">
        <v>3379.5</v>
      </c>
    </row>
    <row r="259" spans="1:6" ht="12" customHeight="1" x14ac:dyDescent="0.2">
      <c r="A259" s="15">
        <f t="shared" si="3"/>
        <v>254</v>
      </c>
      <c r="B259" s="49">
        <v>273</v>
      </c>
      <c r="C259" s="50" t="s">
        <v>434</v>
      </c>
      <c r="D259" s="51">
        <v>18458</v>
      </c>
      <c r="E259" s="51">
        <v>5</v>
      </c>
      <c r="F259" s="78">
        <v>3691.6</v>
      </c>
    </row>
    <row r="260" spans="1:6" ht="12" customHeight="1" x14ac:dyDescent="0.2">
      <c r="A260" s="15">
        <f t="shared" si="3"/>
        <v>255</v>
      </c>
      <c r="B260" s="49">
        <v>274</v>
      </c>
      <c r="C260" s="50" t="s">
        <v>435</v>
      </c>
      <c r="D260" s="51">
        <v>88067</v>
      </c>
      <c r="E260" s="51">
        <v>87</v>
      </c>
      <c r="F260" s="78">
        <v>1012.264367816092</v>
      </c>
    </row>
    <row r="261" spans="1:6" ht="12" customHeight="1" x14ac:dyDescent="0.2">
      <c r="A261" s="15">
        <f t="shared" si="3"/>
        <v>256</v>
      </c>
      <c r="B261" s="49">
        <v>275</v>
      </c>
      <c r="C261" s="50" t="s">
        <v>436</v>
      </c>
      <c r="D261" s="51">
        <v>101633</v>
      </c>
      <c r="E261" s="51">
        <v>22</v>
      </c>
      <c r="F261" s="78">
        <v>4619.681818181818</v>
      </c>
    </row>
    <row r="262" spans="1:6" ht="12" customHeight="1" x14ac:dyDescent="0.2">
      <c r="A262" s="15">
        <f t="shared" si="3"/>
        <v>257</v>
      </c>
      <c r="B262" s="49">
        <v>276</v>
      </c>
      <c r="C262" s="50" t="s">
        <v>437</v>
      </c>
      <c r="D262" s="51">
        <v>127191</v>
      </c>
      <c r="E262" s="51">
        <v>24</v>
      </c>
      <c r="F262" s="78">
        <v>5299.625</v>
      </c>
    </row>
    <row r="263" spans="1:6" ht="12" customHeight="1" x14ac:dyDescent="0.2">
      <c r="A263" s="15">
        <f t="shared" si="3"/>
        <v>258</v>
      </c>
      <c r="B263" s="49">
        <v>277</v>
      </c>
      <c r="C263" s="50" t="s">
        <v>438</v>
      </c>
      <c r="D263" s="51">
        <v>38491</v>
      </c>
      <c r="E263" s="51">
        <v>14</v>
      </c>
      <c r="F263" s="78">
        <v>2749.3571428571427</v>
      </c>
    </row>
    <row r="264" spans="1:6" ht="12" customHeight="1" x14ac:dyDescent="0.2">
      <c r="A264" s="15">
        <f t="shared" ref="A264:A327" si="4">A263+1</f>
        <v>259</v>
      </c>
      <c r="B264" s="49">
        <v>278</v>
      </c>
      <c r="C264" s="50" t="s">
        <v>439</v>
      </c>
      <c r="D264" s="51">
        <v>44950</v>
      </c>
      <c r="E264" s="51">
        <v>10</v>
      </c>
      <c r="F264" s="78">
        <v>4495</v>
      </c>
    </row>
    <row r="265" spans="1:6" ht="12" customHeight="1" x14ac:dyDescent="0.2">
      <c r="A265" s="15">
        <f t="shared" si="4"/>
        <v>260</v>
      </c>
      <c r="B265" s="49">
        <v>279</v>
      </c>
      <c r="C265" s="50" t="s">
        <v>440</v>
      </c>
      <c r="D265" s="51">
        <v>61048</v>
      </c>
      <c r="E265" s="51">
        <v>16</v>
      </c>
      <c r="F265" s="78">
        <v>3815.5</v>
      </c>
    </row>
    <row r="266" spans="1:6" ht="12" customHeight="1" x14ac:dyDescent="0.2">
      <c r="A266" s="15">
        <f t="shared" si="4"/>
        <v>261</v>
      </c>
      <c r="B266" s="49">
        <v>280</v>
      </c>
      <c r="C266" s="50" t="s">
        <v>441</v>
      </c>
      <c r="D266" s="51">
        <v>76107</v>
      </c>
      <c r="E266" s="51">
        <v>15</v>
      </c>
      <c r="F266" s="78">
        <v>5073.8</v>
      </c>
    </row>
    <row r="267" spans="1:6" ht="12" customHeight="1" x14ac:dyDescent="0.2">
      <c r="A267" s="15">
        <f t="shared" si="4"/>
        <v>262</v>
      </c>
      <c r="B267" s="49">
        <v>281</v>
      </c>
      <c r="C267" s="50" t="s">
        <v>442</v>
      </c>
      <c r="D267" s="51">
        <v>14794</v>
      </c>
      <c r="E267" s="51">
        <v>6</v>
      </c>
      <c r="F267" s="78">
        <v>2465.6666666666665</v>
      </c>
    </row>
    <row r="268" spans="1:6" ht="12" customHeight="1" x14ac:dyDescent="0.2">
      <c r="A268" s="15">
        <f t="shared" si="4"/>
        <v>263</v>
      </c>
      <c r="B268" s="49">
        <v>282</v>
      </c>
      <c r="C268" s="50" t="s">
        <v>443</v>
      </c>
      <c r="D268" s="51">
        <v>16358</v>
      </c>
      <c r="E268" s="51">
        <v>5</v>
      </c>
      <c r="F268" s="78">
        <v>3271.6</v>
      </c>
    </row>
    <row r="269" spans="1:6" ht="12" customHeight="1" x14ac:dyDescent="0.2">
      <c r="A269" s="15">
        <f t="shared" si="4"/>
        <v>264</v>
      </c>
      <c r="B269" s="49">
        <v>283</v>
      </c>
      <c r="C269" s="50" t="s">
        <v>444</v>
      </c>
      <c r="D269" s="51">
        <v>76553</v>
      </c>
      <c r="E269" s="51">
        <v>32</v>
      </c>
      <c r="F269" s="78">
        <v>2392.28125</v>
      </c>
    </row>
    <row r="270" spans="1:6" ht="12" customHeight="1" x14ac:dyDescent="0.2">
      <c r="A270" s="15">
        <f t="shared" si="4"/>
        <v>265</v>
      </c>
      <c r="B270" s="49">
        <v>284</v>
      </c>
      <c r="C270" s="50" t="s">
        <v>445</v>
      </c>
      <c r="D270" s="51">
        <v>22660</v>
      </c>
      <c r="E270" s="51">
        <v>9</v>
      </c>
      <c r="F270" s="78">
        <v>2517.7777777777778</v>
      </c>
    </row>
    <row r="271" spans="1:6" ht="12" customHeight="1" x14ac:dyDescent="0.2">
      <c r="A271" s="15">
        <f t="shared" si="4"/>
        <v>266</v>
      </c>
      <c r="B271" s="49">
        <v>285</v>
      </c>
      <c r="C271" s="50" t="s">
        <v>446</v>
      </c>
      <c r="D271" s="51">
        <v>88718</v>
      </c>
      <c r="E271" s="51">
        <v>17</v>
      </c>
      <c r="F271" s="78">
        <v>5218.7058823529414</v>
      </c>
    </row>
    <row r="272" spans="1:6" ht="12" customHeight="1" x14ac:dyDescent="0.2">
      <c r="A272" s="15">
        <f t="shared" si="4"/>
        <v>267</v>
      </c>
      <c r="B272" s="49">
        <v>286</v>
      </c>
      <c r="C272" s="50" t="s">
        <v>447</v>
      </c>
      <c r="D272" s="51">
        <v>15264</v>
      </c>
      <c r="E272" s="51">
        <v>2</v>
      </c>
      <c r="F272" s="78">
        <v>7632</v>
      </c>
    </row>
    <row r="273" spans="1:6" ht="12" customHeight="1" x14ac:dyDescent="0.2">
      <c r="A273" s="15">
        <f t="shared" si="4"/>
        <v>268</v>
      </c>
      <c r="B273" s="49">
        <v>287</v>
      </c>
      <c r="C273" s="50" t="s">
        <v>448</v>
      </c>
      <c r="D273" s="51">
        <v>49823</v>
      </c>
      <c r="E273" s="51">
        <v>12</v>
      </c>
      <c r="F273" s="78">
        <v>4151.916666666667</v>
      </c>
    </row>
    <row r="274" spans="1:6" ht="12" customHeight="1" x14ac:dyDescent="0.2">
      <c r="A274" s="15">
        <f t="shared" si="4"/>
        <v>269</v>
      </c>
      <c r="B274" s="49">
        <v>288</v>
      </c>
      <c r="C274" s="50" t="s">
        <v>449</v>
      </c>
      <c r="D274" s="51">
        <v>80427</v>
      </c>
      <c r="E274" s="51">
        <v>15</v>
      </c>
      <c r="F274" s="78">
        <v>5361.8</v>
      </c>
    </row>
    <row r="275" spans="1:6" ht="12" customHeight="1" x14ac:dyDescent="0.2">
      <c r="A275" s="15">
        <f t="shared" si="4"/>
        <v>270</v>
      </c>
      <c r="B275" s="49">
        <v>289</v>
      </c>
      <c r="C275" s="50" t="s">
        <v>450</v>
      </c>
      <c r="D275" s="51">
        <v>5282</v>
      </c>
      <c r="E275" s="51">
        <v>9</v>
      </c>
      <c r="F275" s="78">
        <v>586.88888888888891</v>
      </c>
    </row>
    <row r="276" spans="1:6" ht="12" customHeight="1" x14ac:dyDescent="0.2">
      <c r="A276" s="15">
        <f t="shared" si="4"/>
        <v>271</v>
      </c>
      <c r="B276" s="49">
        <v>290</v>
      </c>
      <c r="C276" s="50" t="s">
        <v>451</v>
      </c>
      <c r="D276" s="51">
        <v>17175</v>
      </c>
      <c r="E276" s="51">
        <v>7</v>
      </c>
      <c r="F276" s="78">
        <v>2453.5714285714284</v>
      </c>
    </row>
    <row r="277" spans="1:6" ht="12" customHeight="1" x14ac:dyDescent="0.2">
      <c r="A277" s="15">
        <f t="shared" si="4"/>
        <v>272</v>
      </c>
      <c r="B277" s="49">
        <v>291</v>
      </c>
      <c r="C277" s="50" t="s">
        <v>452</v>
      </c>
      <c r="D277" s="51">
        <v>15259</v>
      </c>
      <c r="E277" s="51">
        <v>23</v>
      </c>
      <c r="F277" s="78">
        <v>663.43478260869563</v>
      </c>
    </row>
    <row r="278" spans="1:6" ht="12" customHeight="1" x14ac:dyDescent="0.2">
      <c r="A278" s="15">
        <f t="shared" si="4"/>
        <v>273</v>
      </c>
      <c r="B278" s="49">
        <v>292</v>
      </c>
      <c r="C278" s="50" t="s">
        <v>453</v>
      </c>
      <c r="D278" s="51">
        <v>2500</v>
      </c>
      <c r="E278" s="51">
        <v>1</v>
      </c>
      <c r="F278" s="78">
        <v>2500</v>
      </c>
    </row>
    <row r="279" spans="1:6" ht="12" customHeight="1" x14ac:dyDescent="0.2">
      <c r="A279" s="15">
        <f t="shared" si="4"/>
        <v>274</v>
      </c>
      <c r="B279" s="49">
        <v>293</v>
      </c>
      <c r="C279" s="50" t="s">
        <v>454</v>
      </c>
      <c r="D279" s="51">
        <v>69800</v>
      </c>
      <c r="E279" s="51">
        <v>34</v>
      </c>
      <c r="F279" s="78">
        <v>2052.9411764705883</v>
      </c>
    </row>
    <row r="280" spans="1:6" ht="12" customHeight="1" x14ac:dyDescent="0.2">
      <c r="A280" s="15">
        <f t="shared" si="4"/>
        <v>275</v>
      </c>
      <c r="B280" s="49">
        <v>294</v>
      </c>
      <c r="C280" s="50" t="s">
        <v>455</v>
      </c>
      <c r="D280" s="51">
        <v>41814</v>
      </c>
      <c r="E280" s="51">
        <v>15</v>
      </c>
      <c r="F280" s="78">
        <v>2787.6</v>
      </c>
    </row>
    <row r="281" spans="1:6" ht="12" customHeight="1" x14ac:dyDescent="0.2">
      <c r="A281" s="15">
        <f t="shared" si="4"/>
        <v>276</v>
      </c>
      <c r="B281" s="49">
        <v>295</v>
      </c>
      <c r="C281" s="50" t="s">
        <v>456</v>
      </c>
      <c r="D281" s="51">
        <v>32976</v>
      </c>
      <c r="E281" s="51">
        <v>14</v>
      </c>
      <c r="F281" s="78">
        <v>2355.4285714285716</v>
      </c>
    </row>
    <row r="282" spans="1:6" ht="12" customHeight="1" x14ac:dyDescent="0.2">
      <c r="A282" s="15">
        <f t="shared" si="4"/>
        <v>277</v>
      </c>
      <c r="B282" s="49">
        <v>296</v>
      </c>
      <c r="C282" s="50" t="s">
        <v>457</v>
      </c>
      <c r="D282" s="51">
        <v>109342</v>
      </c>
      <c r="E282" s="51">
        <v>38</v>
      </c>
      <c r="F282" s="78">
        <v>2877.4210526315787</v>
      </c>
    </row>
    <row r="283" spans="1:6" ht="12" customHeight="1" x14ac:dyDescent="0.2">
      <c r="A283" s="15">
        <f t="shared" si="4"/>
        <v>278</v>
      </c>
      <c r="B283" s="49">
        <v>297</v>
      </c>
      <c r="C283" s="50" t="s">
        <v>458</v>
      </c>
      <c r="D283" s="51">
        <v>10500</v>
      </c>
      <c r="E283" s="51">
        <v>8</v>
      </c>
      <c r="F283" s="78">
        <v>1312.5</v>
      </c>
    </row>
    <row r="284" spans="1:6" ht="12" customHeight="1" x14ac:dyDescent="0.2">
      <c r="A284" s="15">
        <f t="shared" si="4"/>
        <v>279</v>
      </c>
      <c r="B284" s="49">
        <v>299</v>
      </c>
      <c r="C284" s="50" t="s">
        <v>460</v>
      </c>
      <c r="D284" s="51">
        <v>22370</v>
      </c>
      <c r="E284" s="51">
        <v>11</v>
      </c>
      <c r="F284" s="78">
        <v>2033.6363636363637</v>
      </c>
    </row>
    <row r="285" spans="1:6" ht="12" customHeight="1" x14ac:dyDescent="0.2">
      <c r="A285" s="15">
        <f t="shared" si="4"/>
        <v>280</v>
      </c>
      <c r="B285" s="49">
        <v>300</v>
      </c>
      <c r="C285" s="50" t="s">
        <v>461</v>
      </c>
      <c r="D285" s="51">
        <v>33130</v>
      </c>
      <c r="E285" s="51">
        <v>34</v>
      </c>
      <c r="F285" s="78">
        <v>974.41176470588232</v>
      </c>
    </row>
    <row r="286" spans="1:6" ht="12" customHeight="1" x14ac:dyDescent="0.2">
      <c r="A286" s="15">
        <f t="shared" si="4"/>
        <v>281</v>
      </c>
      <c r="B286" s="49">
        <v>301</v>
      </c>
      <c r="C286" s="50" t="s">
        <v>462</v>
      </c>
      <c r="D286" s="51">
        <v>3776</v>
      </c>
      <c r="E286" s="51">
        <v>3</v>
      </c>
      <c r="F286" s="78">
        <v>1258.6666666666667</v>
      </c>
    </row>
    <row r="287" spans="1:6" ht="12" customHeight="1" x14ac:dyDescent="0.2">
      <c r="A287" s="15">
        <f t="shared" si="4"/>
        <v>282</v>
      </c>
      <c r="B287" s="49">
        <v>303</v>
      </c>
      <c r="C287" s="50" t="s">
        <v>464</v>
      </c>
      <c r="D287" s="51">
        <v>81316</v>
      </c>
      <c r="E287" s="51">
        <v>19</v>
      </c>
      <c r="F287" s="78">
        <v>4279.7894736842109</v>
      </c>
    </row>
    <row r="288" spans="1:6" ht="12" customHeight="1" x14ac:dyDescent="0.2">
      <c r="A288" s="15">
        <f t="shared" si="4"/>
        <v>283</v>
      </c>
      <c r="B288" s="49">
        <v>304</v>
      </c>
      <c r="C288" s="50" t="s">
        <v>465</v>
      </c>
      <c r="D288" s="51">
        <v>15781</v>
      </c>
      <c r="E288" s="51">
        <v>2</v>
      </c>
      <c r="F288" s="78">
        <v>7890.5</v>
      </c>
    </row>
    <row r="289" spans="1:6" ht="12" customHeight="1" x14ac:dyDescent="0.2">
      <c r="A289" s="15">
        <f t="shared" si="4"/>
        <v>284</v>
      </c>
      <c r="B289" s="49">
        <v>305</v>
      </c>
      <c r="C289" s="50" t="s">
        <v>466</v>
      </c>
      <c r="D289" s="51">
        <v>18535</v>
      </c>
      <c r="E289" s="51">
        <v>9</v>
      </c>
      <c r="F289" s="78">
        <v>2059.4444444444443</v>
      </c>
    </row>
    <row r="290" spans="1:6" ht="12" customHeight="1" x14ac:dyDescent="0.2">
      <c r="A290" s="15">
        <f t="shared" si="4"/>
        <v>285</v>
      </c>
      <c r="B290" s="49">
        <v>306</v>
      </c>
      <c r="C290" s="50" t="s">
        <v>467</v>
      </c>
      <c r="D290" s="51">
        <v>21760</v>
      </c>
      <c r="E290" s="51">
        <v>9</v>
      </c>
      <c r="F290" s="78">
        <v>2417.7777777777778</v>
      </c>
    </row>
    <row r="291" spans="1:6" ht="12" customHeight="1" x14ac:dyDescent="0.2">
      <c r="A291" s="15">
        <f t="shared" si="4"/>
        <v>286</v>
      </c>
      <c r="B291" s="49">
        <v>307</v>
      </c>
      <c r="C291" s="50" t="s">
        <v>468</v>
      </c>
      <c r="D291" s="51">
        <v>9584</v>
      </c>
      <c r="E291" s="51">
        <v>3</v>
      </c>
      <c r="F291" s="78">
        <v>3194.6666666666665</v>
      </c>
    </row>
    <row r="292" spans="1:6" ht="12" customHeight="1" x14ac:dyDescent="0.2">
      <c r="A292" s="15">
        <f t="shared" si="4"/>
        <v>287</v>
      </c>
      <c r="B292" s="49">
        <v>308</v>
      </c>
      <c r="C292" s="50" t="s">
        <v>469</v>
      </c>
      <c r="D292" s="51">
        <v>28012</v>
      </c>
      <c r="E292" s="51">
        <v>10</v>
      </c>
      <c r="F292" s="78">
        <v>2801.2</v>
      </c>
    </row>
    <row r="293" spans="1:6" ht="12" customHeight="1" x14ac:dyDescent="0.2">
      <c r="A293" s="15">
        <f t="shared" si="4"/>
        <v>288</v>
      </c>
      <c r="B293" s="49">
        <v>309</v>
      </c>
      <c r="C293" s="50" t="s">
        <v>470</v>
      </c>
      <c r="D293" s="51">
        <v>62221</v>
      </c>
      <c r="E293" s="51">
        <v>23</v>
      </c>
      <c r="F293" s="78">
        <v>2705.2608695652175</v>
      </c>
    </row>
    <row r="294" spans="1:6" ht="12" customHeight="1" x14ac:dyDescent="0.2">
      <c r="A294" s="15">
        <f t="shared" si="4"/>
        <v>289</v>
      </c>
      <c r="B294" s="49">
        <v>310</v>
      </c>
      <c r="C294" s="50" t="s">
        <v>471</v>
      </c>
      <c r="D294" s="51">
        <v>1165</v>
      </c>
      <c r="E294" s="51">
        <v>1</v>
      </c>
      <c r="F294" s="78">
        <v>1165</v>
      </c>
    </row>
    <row r="295" spans="1:6" ht="12" customHeight="1" x14ac:dyDescent="0.2">
      <c r="A295" s="15">
        <f t="shared" si="4"/>
        <v>290</v>
      </c>
      <c r="B295" s="49">
        <v>311</v>
      </c>
      <c r="C295" s="50" t="s">
        <v>472</v>
      </c>
      <c r="D295" s="51">
        <v>20000</v>
      </c>
      <c r="E295" s="51">
        <v>5</v>
      </c>
      <c r="F295" s="78">
        <v>4000</v>
      </c>
    </row>
    <row r="296" spans="1:6" ht="12" customHeight="1" x14ac:dyDescent="0.2">
      <c r="A296" s="15">
        <f t="shared" si="4"/>
        <v>291</v>
      </c>
      <c r="B296" s="49">
        <v>312</v>
      </c>
      <c r="C296" s="50" t="s">
        <v>473</v>
      </c>
      <c r="D296" s="51">
        <v>11998</v>
      </c>
      <c r="E296" s="51">
        <v>7</v>
      </c>
      <c r="F296" s="78">
        <v>1714</v>
      </c>
    </row>
    <row r="297" spans="1:6" ht="12" customHeight="1" x14ac:dyDescent="0.2">
      <c r="A297" s="15">
        <f t="shared" si="4"/>
        <v>292</v>
      </c>
      <c r="B297" s="49">
        <v>313</v>
      </c>
      <c r="C297" s="50" t="s">
        <v>474</v>
      </c>
      <c r="D297" s="51">
        <v>5414</v>
      </c>
      <c r="E297" s="51">
        <v>1</v>
      </c>
      <c r="F297" s="78">
        <v>5414</v>
      </c>
    </row>
    <row r="298" spans="1:6" ht="12" customHeight="1" x14ac:dyDescent="0.2">
      <c r="A298" s="15">
        <f t="shared" si="4"/>
        <v>293</v>
      </c>
      <c r="B298" s="49">
        <v>314</v>
      </c>
      <c r="C298" s="50" t="s">
        <v>475</v>
      </c>
      <c r="D298" s="51">
        <v>19615</v>
      </c>
      <c r="E298" s="51">
        <v>9</v>
      </c>
      <c r="F298" s="78">
        <v>2179.4444444444443</v>
      </c>
    </row>
    <row r="299" spans="1:6" ht="12" customHeight="1" x14ac:dyDescent="0.2">
      <c r="A299" s="15">
        <f t="shared" si="4"/>
        <v>294</v>
      </c>
      <c r="B299" s="49">
        <v>315</v>
      </c>
      <c r="C299" s="50" t="s">
        <v>476</v>
      </c>
      <c r="D299" s="51">
        <v>4571</v>
      </c>
      <c r="E299" s="51">
        <v>7</v>
      </c>
      <c r="F299" s="78">
        <v>653</v>
      </c>
    </row>
    <row r="300" spans="1:6" ht="12" customHeight="1" x14ac:dyDescent="0.2">
      <c r="A300" s="15">
        <f t="shared" si="4"/>
        <v>295</v>
      </c>
      <c r="B300" s="49">
        <v>316</v>
      </c>
      <c r="C300" s="50" t="s">
        <v>477</v>
      </c>
      <c r="D300" s="51">
        <v>22542</v>
      </c>
      <c r="E300" s="51">
        <v>13</v>
      </c>
      <c r="F300" s="78">
        <v>1734</v>
      </c>
    </row>
    <row r="301" spans="1:6" ht="12" customHeight="1" x14ac:dyDescent="0.2">
      <c r="A301" s="15">
        <f t="shared" si="4"/>
        <v>296</v>
      </c>
      <c r="B301" s="49">
        <v>317</v>
      </c>
      <c r="C301" s="50" t="s">
        <v>478</v>
      </c>
      <c r="D301" s="51">
        <v>29485</v>
      </c>
      <c r="E301" s="51">
        <v>11</v>
      </c>
      <c r="F301" s="78">
        <v>2680.4545454545455</v>
      </c>
    </row>
    <row r="302" spans="1:6" ht="12" customHeight="1" x14ac:dyDescent="0.2">
      <c r="A302" s="15">
        <f t="shared" si="4"/>
        <v>297</v>
      </c>
      <c r="B302" s="49">
        <v>318</v>
      </c>
      <c r="C302" s="50" t="s">
        <v>479</v>
      </c>
      <c r="D302" s="51">
        <v>42645</v>
      </c>
      <c r="E302" s="51">
        <v>11</v>
      </c>
      <c r="F302" s="78">
        <v>3876.818181818182</v>
      </c>
    </row>
    <row r="303" spans="1:6" ht="12" customHeight="1" x14ac:dyDescent="0.2">
      <c r="A303" s="15">
        <f t="shared" si="4"/>
        <v>298</v>
      </c>
      <c r="B303" s="49">
        <v>319</v>
      </c>
      <c r="C303" s="50" t="s">
        <v>480</v>
      </c>
      <c r="D303" s="51">
        <v>89036</v>
      </c>
      <c r="E303" s="51">
        <v>33</v>
      </c>
      <c r="F303" s="78">
        <v>2698.060606060606</v>
      </c>
    </row>
    <row r="304" spans="1:6" ht="12" customHeight="1" x14ac:dyDescent="0.2">
      <c r="A304" s="15">
        <f t="shared" si="4"/>
        <v>299</v>
      </c>
      <c r="B304" s="49">
        <v>320</v>
      </c>
      <c r="C304" s="50" t="s">
        <v>481</v>
      </c>
      <c r="D304" s="51">
        <v>38646</v>
      </c>
      <c r="E304" s="51">
        <v>7</v>
      </c>
      <c r="F304" s="78">
        <v>5520.8571428571431</v>
      </c>
    </row>
    <row r="305" spans="1:6" ht="12" customHeight="1" x14ac:dyDescent="0.2">
      <c r="A305" s="15">
        <f t="shared" si="4"/>
        <v>300</v>
      </c>
      <c r="B305" s="49">
        <v>321</v>
      </c>
      <c r="C305" s="50" t="s">
        <v>482</v>
      </c>
      <c r="D305" s="51">
        <v>9951</v>
      </c>
      <c r="E305" s="51">
        <v>4</v>
      </c>
      <c r="F305" s="78">
        <v>2487.75</v>
      </c>
    </row>
    <row r="306" spans="1:6" ht="12" customHeight="1" x14ac:dyDescent="0.2">
      <c r="A306" s="15">
        <f t="shared" si="4"/>
        <v>301</v>
      </c>
      <c r="B306" s="49">
        <v>322</v>
      </c>
      <c r="C306" s="50" t="s">
        <v>483</v>
      </c>
      <c r="D306" s="51">
        <v>1760</v>
      </c>
      <c r="E306" s="51">
        <v>2</v>
      </c>
      <c r="F306" s="78">
        <v>880</v>
      </c>
    </row>
    <row r="307" spans="1:6" ht="12" customHeight="1" x14ac:dyDescent="0.2">
      <c r="A307" s="15">
        <f t="shared" si="4"/>
        <v>302</v>
      </c>
      <c r="B307" s="49">
        <v>323</v>
      </c>
      <c r="C307" s="50" t="s">
        <v>484</v>
      </c>
      <c r="D307" s="51">
        <v>49300</v>
      </c>
      <c r="E307" s="51">
        <v>5</v>
      </c>
      <c r="F307" s="78">
        <v>9860</v>
      </c>
    </row>
    <row r="308" spans="1:6" ht="12" customHeight="1" x14ac:dyDescent="0.2">
      <c r="A308" s="15">
        <f t="shared" si="4"/>
        <v>303</v>
      </c>
      <c r="B308" s="49">
        <v>324</v>
      </c>
      <c r="C308" s="50" t="s">
        <v>485</v>
      </c>
      <c r="D308" s="51">
        <v>78127</v>
      </c>
      <c r="E308" s="51">
        <v>70</v>
      </c>
      <c r="F308" s="78">
        <v>1116.0999999999999</v>
      </c>
    </row>
    <row r="309" spans="1:6" ht="12" customHeight="1" x14ac:dyDescent="0.2">
      <c r="A309" s="15">
        <f t="shared" si="4"/>
        <v>304</v>
      </c>
      <c r="B309" s="49">
        <v>325</v>
      </c>
      <c r="C309" s="50" t="s">
        <v>486</v>
      </c>
      <c r="D309" s="51">
        <v>3723</v>
      </c>
      <c r="E309" s="51">
        <v>2</v>
      </c>
      <c r="F309" s="78">
        <v>1861.5</v>
      </c>
    </row>
    <row r="310" spans="1:6" ht="12" customHeight="1" x14ac:dyDescent="0.2">
      <c r="A310" s="15">
        <f t="shared" si="4"/>
        <v>305</v>
      </c>
      <c r="B310" s="49">
        <v>327</v>
      </c>
      <c r="C310" s="50" t="s">
        <v>488</v>
      </c>
      <c r="D310" s="51">
        <v>51807</v>
      </c>
      <c r="E310" s="51">
        <v>31</v>
      </c>
      <c r="F310" s="78">
        <v>1671.1935483870968</v>
      </c>
    </row>
    <row r="311" spans="1:6" ht="12" customHeight="1" x14ac:dyDescent="0.2">
      <c r="A311" s="15">
        <f t="shared" si="4"/>
        <v>306</v>
      </c>
      <c r="B311" s="49">
        <v>328</v>
      </c>
      <c r="C311" s="50" t="s">
        <v>489</v>
      </c>
      <c r="D311" s="51">
        <v>29784</v>
      </c>
      <c r="E311" s="51">
        <v>9</v>
      </c>
      <c r="F311" s="78">
        <v>3309.3333333333335</v>
      </c>
    </row>
    <row r="312" spans="1:6" ht="12" customHeight="1" x14ac:dyDescent="0.2">
      <c r="A312" s="15">
        <f t="shared" si="4"/>
        <v>307</v>
      </c>
      <c r="B312" s="49">
        <v>329</v>
      </c>
      <c r="C312" s="50" t="s">
        <v>490</v>
      </c>
      <c r="D312" s="51">
        <v>17184</v>
      </c>
      <c r="E312" s="51">
        <v>8</v>
      </c>
      <c r="F312" s="78">
        <v>2148</v>
      </c>
    </row>
    <row r="313" spans="1:6" ht="12" customHeight="1" x14ac:dyDescent="0.2">
      <c r="A313" s="15">
        <f t="shared" si="4"/>
        <v>308</v>
      </c>
      <c r="B313" s="49">
        <v>330</v>
      </c>
      <c r="C313" s="50" t="s">
        <v>491</v>
      </c>
      <c r="D313" s="51">
        <v>30982</v>
      </c>
      <c r="E313" s="51">
        <v>8</v>
      </c>
      <c r="F313" s="78">
        <v>3872.75</v>
      </c>
    </row>
    <row r="314" spans="1:6" ht="12" customHeight="1" x14ac:dyDescent="0.2">
      <c r="A314" s="15">
        <f t="shared" si="4"/>
        <v>309</v>
      </c>
      <c r="B314" s="49">
        <v>331</v>
      </c>
      <c r="C314" s="50" t="s">
        <v>492</v>
      </c>
      <c r="D314" s="51">
        <v>17767</v>
      </c>
      <c r="E314" s="51">
        <v>7</v>
      </c>
      <c r="F314" s="78">
        <v>2538.1428571428573</v>
      </c>
    </row>
    <row r="315" spans="1:6" ht="12" customHeight="1" x14ac:dyDescent="0.2">
      <c r="A315" s="15">
        <f t="shared" si="4"/>
        <v>310</v>
      </c>
      <c r="B315" s="49">
        <v>332</v>
      </c>
      <c r="C315" s="50" t="s">
        <v>493</v>
      </c>
      <c r="D315" s="51">
        <v>11507</v>
      </c>
      <c r="E315" s="51">
        <v>12</v>
      </c>
      <c r="F315" s="78">
        <v>958.91666666666663</v>
      </c>
    </row>
    <row r="316" spans="1:6" s="82" customFormat="1" ht="12" customHeight="1" x14ac:dyDescent="0.2">
      <c r="A316" s="15">
        <f t="shared" si="4"/>
        <v>311</v>
      </c>
      <c r="B316" s="49">
        <v>333</v>
      </c>
      <c r="C316" s="50" t="s">
        <v>494</v>
      </c>
      <c r="D316" s="51">
        <v>35260</v>
      </c>
      <c r="E316" s="51">
        <v>6</v>
      </c>
      <c r="F316" s="78">
        <v>5876.666666666667</v>
      </c>
    </row>
    <row r="317" spans="1:6" s="82" customFormat="1" ht="12" customHeight="1" x14ac:dyDescent="0.2">
      <c r="A317" s="15">
        <f t="shared" si="4"/>
        <v>312</v>
      </c>
      <c r="B317" s="49">
        <v>334</v>
      </c>
      <c r="C317" s="50" t="s">
        <v>495</v>
      </c>
      <c r="D317" s="51">
        <v>60533</v>
      </c>
      <c r="E317" s="51">
        <v>13</v>
      </c>
      <c r="F317" s="78">
        <v>4656.3846153846152</v>
      </c>
    </row>
    <row r="318" spans="1:6" s="82" customFormat="1" ht="12" customHeight="1" x14ac:dyDescent="0.2">
      <c r="A318" s="15">
        <f t="shared" si="4"/>
        <v>313</v>
      </c>
      <c r="B318" s="49">
        <v>335</v>
      </c>
      <c r="C318" s="50" t="s">
        <v>496</v>
      </c>
      <c r="D318" s="51">
        <v>9712</v>
      </c>
      <c r="E318" s="51">
        <v>3</v>
      </c>
      <c r="F318" s="78">
        <v>3237.3333333333335</v>
      </c>
    </row>
    <row r="319" spans="1:6" s="82" customFormat="1" ht="12" customHeight="1" x14ac:dyDescent="0.2">
      <c r="A319" s="15">
        <f t="shared" si="4"/>
        <v>314</v>
      </c>
      <c r="B319" s="49">
        <v>336</v>
      </c>
      <c r="C319" s="50" t="s">
        <v>497</v>
      </c>
      <c r="D319" s="51">
        <v>7275</v>
      </c>
      <c r="E319" s="51">
        <v>3</v>
      </c>
      <c r="F319" s="78">
        <v>2425</v>
      </c>
    </row>
    <row r="320" spans="1:6" s="82" customFormat="1" ht="12" customHeight="1" x14ac:dyDescent="0.2">
      <c r="A320" s="15">
        <f t="shared" si="4"/>
        <v>315</v>
      </c>
      <c r="B320" s="49">
        <v>338</v>
      </c>
      <c r="C320" s="50" t="s">
        <v>499</v>
      </c>
      <c r="D320" s="51">
        <v>20999</v>
      </c>
      <c r="E320" s="51">
        <v>4</v>
      </c>
      <c r="F320" s="78">
        <v>5249.75</v>
      </c>
    </row>
    <row r="321" spans="1:6" s="82" customFormat="1" ht="12" customHeight="1" x14ac:dyDescent="0.2">
      <c r="A321" s="15">
        <f t="shared" si="4"/>
        <v>316</v>
      </c>
      <c r="B321" s="49">
        <v>339</v>
      </c>
      <c r="C321" s="50" t="s">
        <v>500</v>
      </c>
      <c r="D321" s="51">
        <v>78633</v>
      </c>
      <c r="E321" s="51">
        <v>38</v>
      </c>
      <c r="F321" s="78">
        <v>2069.2894736842104</v>
      </c>
    </row>
    <row r="322" spans="1:6" s="82" customFormat="1" ht="12" customHeight="1" x14ac:dyDescent="0.2">
      <c r="A322" s="15">
        <f t="shared" si="4"/>
        <v>317</v>
      </c>
      <c r="B322" s="49">
        <v>340</v>
      </c>
      <c r="C322" s="50" t="s">
        <v>501</v>
      </c>
      <c r="D322" s="51">
        <v>24920</v>
      </c>
      <c r="E322" s="51">
        <v>5</v>
      </c>
      <c r="F322" s="78">
        <v>4984</v>
      </c>
    </row>
    <row r="323" spans="1:6" s="82" customFormat="1" ht="12" customHeight="1" x14ac:dyDescent="0.2">
      <c r="A323" s="15">
        <f t="shared" si="4"/>
        <v>318</v>
      </c>
      <c r="B323" s="49">
        <v>341</v>
      </c>
      <c r="C323" s="50" t="s">
        <v>502</v>
      </c>
      <c r="D323" s="51">
        <v>27520</v>
      </c>
      <c r="E323" s="51">
        <v>14</v>
      </c>
      <c r="F323" s="78">
        <v>1965.7142857142858</v>
      </c>
    </row>
    <row r="324" spans="1:6" s="82" customFormat="1" ht="12" customHeight="1" x14ac:dyDescent="0.2">
      <c r="A324" s="15">
        <f t="shared" si="4"/>
        <v>319</v>
      </c>
      <c r="B324" s="49">
        <v>342</v>
      </c>
      <c r="C324" s="50" t="s">
        <v>503</v>
      </c>
      <c r="D324" s="51">
        <v>14500</v>
      </c>
      <c r="E324" s="51">
        <v>6</v>
      </c>
      <c r="F324" s="78">
        <v>2416.6666666666665</v>
      </c>
    </row>
    <row r="325" spans="1:6" s="82" customFormat="1" ht="12" customHeight="1" x14ac:dyDescent="0.2">
      <c r="A325" s="15">
        <f t="shared" si="4"/>
        <v>320</v>
      </c>
      <c r="B325" s="49">
        <v>343</v>
      </c>
      <c r="C325" s="50" t="s">
        <v>504</v>
      </c>
      <c r="D325" s="51">
        <v>53699</v>
      </c>
      <c r="E325" s="51">
        <v>23</v>
      </c>
      <c r="F325" s="78">
        <v>2334.7391304347825</v>
      </c>
    </row>
    <row r="326" spans="1:6" s="82" customFormat="1" ht="12" customHeight="1" x14ac:dyDescent="0.2">
      <c r="A326" s="15">
        <f t="shared" si="4"/>
        <v>321</v>
      </c>
      <c r="B326" s="49">
        <v>345</v>
      </c>
      <c r="C326" s="50" t="s">
        <v>506</v>
      </c>
      <c r="D326" s="51">
        <v>233511</v>
      </c>
      <c r="E326" s="51">
        <v>55</v>
      </c>
      <c r="F326" s="78">
        <v>4245.6545454545458</v>
      </c>
    </row>
    <row r="327" spans="1:6" s="82" customFormat="1" ht="12" customHeight="1" x14ac:dyDescent="0.2">
      <c r="A327" s="15">
        <f t="shared" si="4"/>
        <v>322</v>
      </c>
      <c r="B327" s="49">
        <v>346</v>
      </c>
      <c r="C327" s="50" t="s">
        <v>507</v>
      </c>
      <c r="D327" s="51">
        <v>30772</v>
      </c>
      <c r="E327" s="51">
        <v>9</v>
      </c>
      <c r="F327" s="78">
        <v>3419.1111111111113</v>
      </c>
    </row>
    <row r="328" spans="1:6" s="82" customFormat="1" ht="12" customHeight="1" x14ac:dyDescent="0.2">
      <c r="A328" s="15">
        <f t="shared" ref="A328:A359" si="5">A327+1</f>
        <v>323</v>
      </c>
      <c r="B328" s="49">
        <v>347</v>
      </c>
      <c r="C328" s="50" t="s">
        <v>508</v>
      </c>
      <c r="D328" s="51">
        <v>38513</v>
      </c>
      <c r="E328" s="51">
        <v>8</v>
      </c>
      <c r="F328" s="78">
        <v>4814.125</v>
      </c>
    </row>
    <row r="329" spans="1:6" s="82" customFormat="1" ht="12" customHeight="1" x14ac:dyDescent="0.2">
      <c r="A329" s="15">
        <f t="shared" si="5"/>
        <v>324</v>
      </c>
      <c r="B329" s="49">
        <v>348</v>
      </c>
      <c r="C329" s="50" t="s">
        <v>509</v>
      </c>
      <c r="D329" s="51">
        <v>22208</v>
      </c>
      <c r="E329" s="51">
        <v>4</v>
      </c>
      <c r="F329" s="78">
        <v>5552</v>
      </c>
    </row>
    <row r="330" spans="1:6" s="82" customFormat="1" ht="12" customHeight="1" x14ac:dyDescent="0.2">
      <c r="A330" s="15">
        <f t="shared" si="5"/>
        <v>325</v>
      </c>
      <c r="B330" s="49">
        <v>349</v>
      </c>
      <c r="C330" s="50" t="s">
        <v>510</v>
      </c>
      <c r="D330" s="51">
        <v>17100</v>
      </c>
      <c r="E330" s="51">
        <v>9</v>
      </c>
      <c r="F330" s="78">
        <v>1900</v>
      </c>
    </row>
    <row r="331" spans="1:6" s="82" customFormat="1" ht="12" customHeight="1" x14ac:dyDescent="0.2">
      <c r="A331" s="15">
        <f t="shared" si="5"/>
        <v>326</v>
      </c>
      <c r="B331" s="49">
        <v>350</v>
      </c>
      <c r="C331" s="50" t="s">
        <v>511</v>
      </c>
      <c r="D331" s="51">
        <v>19920</v>
      </c>
      <c r="E331" s="51">
        <v>4</v>
      </c>
      <c r="F331" s="78">
        <v>4980</v>
      </c>
    </row>
    <row r="332" spans="1:6" s="82" customFormat="1" ht="12" customHeight="1" x14ac:dyDescent="0.2">
      <c r="A332" s="15">
        <f t="shared" si="5"/>
        <v>327</v>
      </c>
      <c r="B332" s="49">
        <v>351</v>
      </c>
      <c r="C332" s="50" t="s">
        <v>512</v>
      </c>
      <c r="D332" s="51">
        <v>9759</v>
      </c>
      <c r="E332" s="51">
        <v>4</v>
      </c>
      <c r="F332" s="78">
        <v>2439.75</v>
      </c>
    </row>
    <row r="333" spans="1:6" s="163" customFormat="1" ht="12" customHeight="1" x14ac:dyDescent="0.2">
      <c r="A333" s="15">
        <f t="shared" si="5"/>
        <v>328</v>
      </c>
      <c r="B333" s="49">
        <v>352</v>
      </c>
      <c r="C333" s="50" t="s">
        <v>513</v>
      </c>
      <c r="D333" s="51">
        <v>29412</v>
      </c>
      <c r="E333" s="51">
        <v>6</v>
      </c>
      <c r="F333" s="78">
        <v>4902</v>
      </c>
    </row>
    <row r="334" spans="1:6" s="163" customFormat="1" ht="12" customHeight="1" x14ac:dyDescent="0.2">
      <c r="A334" s="15">
        <f t="shared" si="5"/>
        <v>329</v>
      </c>
      <c r="B334" s="49">
        <v>353</v>
      </c>
      <c r="C334" s="50" t="s">
        <v>514</v>
      </c>
      <c r="D334" s="51">
        <v>10600</v>
      </c>
      <c r="E334" s="51">
        <v>2</v>
      </c>
      <c r="F334" s="78">
        <v>5300</v>
      </c>
    </row>
    <row r="335" spans="1:6" s="163" customFormat="1" ht="12" customHeight="1" x14ac:dyDescent="0.2">
      <c r="A335" s="15">
        <f t="shared" si="5"/>
        <v>330</v>
      </c>
      <c r="B335" s="49">
        <v>354</v>
      </c>
      <c r="C335" s="50" t="s">
        <v>515</v>
      </c>
      <c r="D335" s="51">
        <v>116990</v>
      </c>
      <c r="E335" s="51">
        <v>41</v>
      </c>
      <c r="F335" s="78">
        <v>2853.4146341463415</v>
      </c>
    </row>
    <row r="336" spans="1:6" s="163" customFormat="1" ht="12" customHeight="1" x14ac:dyDescent="0.2">
      <c r="A336" s="15">
        <f t="shared" si="5"/>
        <v>331</v>
      </c>
      <c r="B336" s="49">
        <v>356</v>
      </c>
      <c r="C336" s="50" t="s">
        <v>517</v>
      </c>
      <c r="D336" s="51">
        <v>12003</v>
      </c>
      <c r="E336" s="51">
        <v>9</v>
      </c>
      <c r="F336" s="78">
        <v>1333.6666666666667</v>
      </c>
    </row>
    <row r="337" spans="1:6" s="163" customFormat="1" ht="12" customHeight="1" x14ac:dyDescent="0.2">
      <c r="A337" s="15">
        <f t="shared" si="5"/>
        <v>332</v>
      </c>
      <c r="B337" s="49">
        <v>357</v>
      </c>
      <c r="C337" s="50" t="s">
        <v>518</v>
      </c>
      <c r="D337" s="51">
        <v>73100</v>
      </c>
      <c r="E337" s="51">
        <v>16</v>
      </c>
      <c r="F337" s="78">
        <v>4568.75</v>
      </c>
    </row>
    <row r="338" spans="1:6" s="163" customFormat="1" ht="12" customHeight="1" x14ac:dyDescent="0.2">
      <c r="A338" s="15">
        <f t="shared" si="5"/>
        <v>333</v>
      </c>
      <c r="B338" s="49">
        <v>358</v>
      </c>
      <c r="C338" s="50" t="s">
        <v>519</v>
      </c>
      <c r="D338" s="51">
        <v>21007</v>
      </c>
      <c r="E338" s="51">
        <v>10</v>
      </c>
      <c r="F338" s="78">
        <v>2100.6999999999998</v>
      </c>
    </row>
    <row r="339" spans="1:6" s="224" customFormat="1" ht="12" customHeight="1" x14ac:dyDescent="0.2">
      <c r="A339" s="15">
        <f t="shared" si="5"/>
        <v>334</v>
      </c>
      <c r="B339" s="49">
        <v>359</v>
      </c>
      <c r="C339" s="50" t="s">
        <v>520</v>
      </c>
      <c r="D339" s="51">
        <v>405557</v>
      </c>
      <c r="E339" s="51">
        <v>87</v>
      </c>
      <c r="F339" s="78">
        <v>4661.5747126436781</v>
      </c>
    </row>
    <row r="340" spans="1:6" s="224" customFormat="1" ht="12" customHeight="1" x14ac:dyDescent="0.2">
      <c r="A340" s="15">
        <f t="shared" si="5"/>
        <v>335</v>
      </c>
      <c r="B340" s="49">
        <v>360</v>
      </c>
      <c r="C340" s="50" t="s">
        <v>521</v>
      </c>
      <c r="D340" s="51">
        <v>30675</v>
      </c>
      <c r="E340" s="51">
        <v>13</v>
      </c>
      <c r="F340" s="78">
        <v>2359.6153846153848</v>
      </c>
    </row>
    <row r="341" spans="1:6" s="224" customFormat="1" ht="12" customHeight="1" x14ac:dyDescent="0.2">
      <c r="A341" s="15">
        <f t="shared" si="5"/>
        <v>336</v>
      </c>
      <c r="B341" s="49">
        <v>361</v>
      </c>
      <c r="C341" s="50" t="s">
        <v>522</v>
      </c>
      <c r="D341" s="51">
        <v>23699</v>
      </c>
      <c r="E341" s="51">
        <v>23</v>
      </c>
      <c r="F341" s="78">
        <v>1030.391304347826</v>
      </c>
    </row>
    <row r="342" spans="1:6" s="224" customFormat="1" ht="12" customHeight="1" x14ac:dyDescent="0.2">
      <c r="A342" s="15">
        <f t="shared" si="5"/>
        <v>337</v>
      </c>
      <c r="B342" s="49">
        <v>362</v>
      </c>
      <c r="C342" s="50" t="s">
        <v>523</v>
      </c>
      <c r="D342" s="51">
        <v>25240</v>
      </c>
      <c r="E342" s="51">
        <v>7</v>
      </c>
      <c r="F342" s="78">
        <v>3605.7142857142858</v>
      </c>
    </row>
    <row r="343" spans="1:6" s="224" customFormat="1" ht="12" customHeight="1" x14ac:dyDescent="0.2">
      <c r="A343" s="15">
        <f t="shared" si="5"/>
        <v>338</v>
      </c>
      <c r="B343" s="49">
        <v>363</v>
      </c>
      <c r="C343" s="50" t="s">
        <v>524</v>
      </c>
      <c r="D343" s="51">
        <v>10925</v>
      </c>
      <c r="E343" s="51">
        <v>2</v>
      </c>
      <c r="F343" s="78">
        <v>5462.5</v>
      </c>
    </row>
    <row r="344" spans="1:6" s="224" customFormat="1" ht="12" customHeight="1" x14ac:dyDescent="0.2">
      <c r="A344" s="15">
        <f t="shared" si="5"/>
        <v>339</v>
      </c>
      <c r="B344" s="49">
        <v>364</v>
      </c>
      <c r="C344" s="50" t="s">
        <v>525</v>
      </c>
      <c r="D344" s="51">
        <v>14000</v>
      </c>
      <c r="E344" s="51">
        <v>2</v>
      </c>
      <c r="F344" s="78">
        <v>7000</v>
      </c>
    </row>
    <row r="345" spans="1:6" s="224" customFormat="1" ht="12" customHeight="1" x14ac:dyDescent="0.2">
      <c r="A345" s="15">
        <f t="shared" si="5"/>
        <v>340</v>
      </c>
      <c r="B345" s="49">
        <v>365</v>
      </c>
      <c r="C345" s="50" t="s">
        <v>526</v>
      </c>
      <c r="D345" s="51">
        <v>66743</v>
      </c>
      <c r="E345" s="51">
        <v>9</v>
      </c>
      <c r="F345" s="78">
        <v>7415.8888888888887</v>
      </c>
    </row>
    <row r="346" spans="1:6" s="224" customFormat="1" ht="12" customHeight="1" x14ac:dyDescent="0.2">
      <c r="A346" s="15">
        <f t="shared" si="5"/>
        <v>341</v>
      </c>
      <c r="B346" s="49">
        <v>366</v>
      </c>
      <c r="C346" s="50" t="s">
        <v>527</v>
      </c>
      <c r="D346" s="51">
        <v>15487</v>
      </c>
      <c r="E346" s="51">
        <v>6</v>
      </c>
      <c r="F346" s="78">
        <v>2581.1666666666665</v>
      </c>
    </row>
    <row r="347" spans="1:6" s="224" customFormat="1" ht="12" customHeight="1" x14ac:dyDescent="0.2">
      <c r="A347" s="15">
        <f t="shared" si="5"/>
        <v>342</v>
      </c>
      <c r="B347" s="49">
        <v>367</v>
      </c>
      <c r="C347" s="50" t="s">
        <v>528</v>
      </c>
      <c r="D347" s="51">
        <v>18810</v>
      </c>
      <c r="E347" s="51">
        <v>7</v>
      </c>
      <c r="F347" s="78">
        <v>2687.1428571428573</v>
      </c>
    </row>
    <row r="348" spans="1:6" s="224" customFormat="1" ht="12" customHeight="1" x14ac:dyDescent="0.2">
      <c r="A348" s="15">
        <f t="shared" si="5"/>
        <v>343</v>
      </c>
      <c r="B348" s="49">
        <v>368</v>
      </c>
      <c r="C348" s="50" t="s">
        <v>529</v>
      </c>
      <c r="D348" s="51">
        <v>34280</v>
      </c>
      <c r="E348" s="51">
        <v>5</v>
      </c>
      <c r="F348" s="78">
        <v>6856</v>
      </c>
    </row>
    <row r="349" spans="1:6" s="224" customFormat="1" ht="12" customHeight="1" x14ac:dyDescent="0.2">
      <c r="A349" s="15">
        <f t="shared" si="5"/>
        <v>344</v>
      </c>
      <c r="B349" s="49">
        <v>369</v>
      </c>
      <c r="C349" s="50" t="s">
        <v>530</v>
      </c>
      <c r="D349" s="51">
        <v>32679</v>
      </c>
      <c r="E349" s="51">
        <v>6</v>
      </c>
      <c r="F349" s="78">
        <v>5446.5</v>
      </c>
    </row>
    <row r="350" spans="1:6" s="224" customFormat="1" ht="12" customHeight="1" x14ac:dyDescent="0.2">
      <c r="A350" s="15">
        <f t="shared" si="5"/>
        <v>345</v>
      </c>
      <c r="B350" s="49">
        <v>370</v>
      </c>
      <c r="C350" s="50" t="s">
        <v>531</v>
      </c>
      <c r="D350" s="51">
        <v>28631</v>
      </c>
      <c r="E350" s="51">
        <v>8</v>
      </c>
      <c r="F350" s="78">
        <v>3578.875</v>
      </c>
    </row>
    <row r="351" spans="1:6" s="163" customFormat="1" ht="12" customHeight="1" x14ac:dyDescent="0.2">
      <c r="A351" s="15">
        <f t="shared" si="5"/>
        <v>346</v>
      </c>
      <c r="B351" s="49">
        <v>371</v>
      </c>
      <c r="C351" s="50" t="s">
        <v>532</v>
      </c>
      <c r="D351" s="51">
        <v>42418</v>
      </c>
      <c r="E351" s="51">
        <v>11</v>
      </c>
      <c r="F351" s="78">
        <v>3856.181818181818</v>
      </c>
    </row>
    <row r="352" spans="1:6" s="163" customFormat="1" ht="12" customHeight="1" x14ac:dyDescent="0.2">
      <c r="A352" s="15">
        <f t="shared" si="5"/>
        <v>347</v>
      </c>
      <c r="B352" s="49">
        <v>373</v>
      </c>
      <c r="C352" s="50" t="s">
        <v>534</v>
      </c>
      <c r="D352" s="51">
        <v>39994</v>
      </c>
      <c r="E352" s="51">
        <v>15</v>
      </c>
      <c r="F352" s="78">
        <v>2666.2666666666669</v>
      </c>
    </row>
    <row r="353" spans="1:6" s="163" customFormat="1" ht="12" customHeight="1" x14ac:dyDescent="0.2">
      <c r="A353" s="15">
        <f t="shared" si="5"/>
        <v>348</v>
      </c>
      <c r="B353" s="49">
        <v>374</v>
      </c>
      <c r="C353" s="50" t="s">
        <v>535</v>
      </c>
      <c r="D353" s="51">
        <v>43412</v>
      </c>
      <c r="E353" s="51">
        <v>14</v>
      </c>
      <c r="F353" s="78">
        <v>3100.8571428571427</v>
      </c>
    </row>
    <row r="354" spans="1:6" s="228" customFormat="1" ht="12" customHeight="1" x14ac:dyDescent="0.2">
      <c r="A354" s="15">
        <f t="shared" si="5"/>
        <v>349</v>
      </c>
      <c r="B354" s="49">
        <v>375</v>
      </c>
      <c r="C354" s="50" t="s">
        <v>536</v>
      </c>
      <c r="D354" s="51">
        <v>44198</v>
      </c>
      <c r="E354" s="51">
        <v>21</v>
      </c>
      <c r="F354" s="78">
        <v>2104.6666666666665</v>
      </c>
    </row>
    <row r="355" spans="1:6" s="228" customFormat="1" ht="12" customHeight="1" x14ac:dyDescent="0.2">
      <c r="A355" s="15">
        <f t="shared" si="5"/>
        <v>350</v>
      </c>
      <c r="B355" s="49">
        <v>376</v>
      </c>
      <c r="C355" s="50" t="s">
        <v>537</v>
      </c>
      <c r="D355" s="51">
        <v>10573</v>
      </c>
      <c r="E355" s="51">
        <v>1</v>
      </c>
      <c r="F355" s="78">
        <v>10573</v>
      </c>
    </row>
    <row r="356" spans="1:6" s="228" customFormat="1" ht="12" customHeight="1" x14ac:dyDescent="0.2">
      <c r="A356" s="15">
        <f t="shared" si="5"/>
        <v>351</v>
      </c>
      <c r="B356" s="49">
        <v>377</v>
      </c>
      <c r="C356" s="50" t="s">
        <v>538</v>
      </c>
      <c r="D356" s="51">
        <v>36591</v>
      </c>
      <c r="E356" s="51">
        <v>9</v>
      </c>
      <c r="F356" s="78">
        <v>4065.6666666666665</v>
      </c>
    </row>
    <row r="357" spans="1:6" s="163" customFormat="1" ht="12" customHeight="1" x14ac:dyDescent="0.2">
      <c r="A357" s="15">
        <f t="shared" si="5"/>
        <v>352</v>
      </c>
      <c r="B357" s="49">
        <v>378</v>
      </c>
      <c r="C357" s="50" t="s">
        <v>539</v>
      </c>
      <c r="D357" s="51">
        <v>24385</v>
      </c>
      <c r="E357" s="51">
        <v>14</v>
      </c>
      <c r="F357" s="78">
        <v>1741.7857142857142</v>
      </c>
    </row>
    <row r="358" spans="1:6" s="163" customFormat="1" ht="12" customHeight="1" x14ac:dyDescent="0.2">
      <c r="A358" s="15">
        <f t="shared" si="5"/>
        <v>353</v>
      </c>
      <c r="B358" s="49">
        <v>379</v>
      </c>
      <c r="C358" s="50" t="s">
        <v>540</v>
      </c>
      <c r="D358" s="51">
        <v>124519</v>
      </c>
      <c r="E358" s="51">
        <v>14</v>
      </c>
      <c r="F358" s="78">
        <v>8894.2142857142862</v>
      </c>
    </row>
    <row r="359" spans="1:6" s="163" customFormat="1" ht="12" customHeight="1" x14ac:dyDescent="0.2">
      <c r="A359" s="15">
        <f t="shared" si="5"/>
        <v>354</v>
      </c>
      <c r="B359" s="49">
        <v>380</v>
      </c>
      <c r="C359" s="50" t="s">
        <v>541</v>
      </c>
      <c r="D359" s="51">
        <v>4744</v>
      </c>
      <c r="E359" s="51">
        <v>3</v>
      </c>
      <c r="F359" s="78">
        <v>1581.3333333333333</v>
      </c>
    </row>
    <row r="360" spans="1:6" s="25" customFormat="1" ht="12" customHeight="1" x14ac:dyDescent="0.2">
      <c r="A360" s="90" t="s">
        <v>4</v>
      </c>
      <c r="B360" s="91" t="s">
        <v>4</v>
      </c>
      <c r="C360" s="92" t="s">
        <v>3</v>
      </c>
      <c r="D360" s="93">
        <f>SUM(D6:D359)</f>
        <v>15814155</v>
      </c>
      <c r="E360" s="93">
        <f>SUM(E6:E359)</f>
        <v>6099</v>
      </c>
      <c r="F360" s="94" t="s">
        <v>5</v>
      </c>
    </row>
  </sheetData>
  <sheetProtection algorithmName="SHA-512" hashValue="/j892m29XfCRUwhXwVIEAHoQJAjSLLeTD2/GQWGTEJK9anpRHTabOQ/8sWR5Yl/D/zdJs9W0elecWAzMD5O9UQ==" saltValue="7Nh+pepRfxEltHC4bjddJQ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7" orientation="portrait" horizontalDpi="1200" verticalDpi="1200" r:id="rId1"/>
  <headerFooter alignWithMargins="0">
    <oddFooter>&amp;R&amp;9&amp;P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4">
    <tabColor rgb="FFFFFF00"/>
  </sheetPr>
  <dimension ref="A1:F44"/>
  <sheetViews>
    <sheetView zoomScale="115" zoomScaleNormal="115" workbookViewId="0">
      <selection sqref="A1:F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60" t="s">
        <v>141</v>
      </c>
      <c r="B1" s="260"/>
      <c r="C1" s="260"/>
      <c r="D1" s="260"/>
      <c r="E1" s="260"/>
      <c r="F1" s="260"/>
    </row>
    <row r="2" spans="1:6" ht="20.100000000000001" customHeight="1" x14ac:dyDescent="0.2"/>
    <row r="3" spans="1:6" s="18" customFormat="1" ht="21" customHeight="1" x14ac:dyDescent="0.2">
      <c r="A3" s="253" t="s">
        <v>12</v>
      </c>
      <c r="B3" s="252" t="s">
        <v>1</v>
      </c>
      <c r="C3" s="252" t="s">
        <v>0</v>
      </c>
      <c r="D3" s="243" t="s">
        <v>58</v>
      </c>
      <c r="E3" s="243"/>
      <c r="F3" s="251"/>
    </row>
    <row r="4" spans="1:6" s="19" customFormat="1" ht="21" customHeight="1" x14ac:dyDescent="0.2">
      <c r="A4" s="240"/>
      <c r="B4" s="242"/>
      <c r="C4" s="242"/>
      <c r="D4" s="84" t="s">
        <v>52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30</v>
      </c>
      <c r="C6" s="16" t="s">
        <v>191</v>
      </c>
      <c r="D6" s="7">
        <v>6000</v>
      </c>
      <c r="E6" s="7">
        <v>2</v>
      </c>
      <c r="F6" s="78">
        <v>3000</v>
      </c>
    </row>
    <row r="7" spans="1:6" s="218" customFormat="1" ht="12" customHeight="1" x14ac:dyDescent="0.2">
      <c r="A7" s="15">
        <f>A6+1</f>
        <v>2</v>
      </c>
      <c r="B7" s="46">
        <v>52</v>
      </c>
      <c r="C7" s="16" t="s">
        <v>213</v>
      </c>
      <c r="D7" s="7">
        <v>180</v>
      </c>
      <c r="E7" s="7">
        <v>1</v>
      </c>
      <c r="F7" s="78">
        <v>180</v>
      </c>
    </row>
    <row r="8" spans="1:6" s="218" customFormat="1" ht="12" customHeight="1" x14ac:dyDescent="0.2">
      <c r="A8" s="15">
        <f t="shared" ref="A8:A18" si="0">A7+1</f>
        <v>3</v>
      </c>
      <c r="B8" s="46">
        <v>76</v>
      </c>
      <c r="C8" s="16" t="s">
        <v>237</v>
      </c>
      <c r="D8" s="7">
        <v>61781</v>
      </c>
      <c r="E8" s="7">
        <v>15</v>
      </c>
      <c r="F8" s="78">
        <v>4118.7333333333336</v>
      </c>
    </row>
    <row r="9" spans="1:6" s="218" customFormat="1" ht="12" customHeight="1" x14ac:dyDescent="0.2">
      <c r="A9" s="15">
        <f t="shared" si="0"/>
        <v>4</v>
      </c>
      <c r="B9" s="46">
        <v>113</v>
      </c>
      <c r="C9" s="16" t="s">
        <v>274</v>
      </c>
      <c r="D9" s="7">
        <v>6638</v>
      </c>
      <c r="E9" s="7">
        <v>9</v>
      </c>
      <c r="F9" s="78">
        <v>737.55555555555554</v>
      </c>
    </row>
    <row r="10" spans="1:6" s="218" customFormat="1" ht="12" customHeight="1" x14ac:dyDescent="0.2">
      <c r="A10" s="15">
        <f t="shared" si="0"/>
        <v>5</v>
      </c>
      <c r="B10" s="46">
        <v>120</v>
      </c>
      <c r="C10" s="16" t="s">
        <v>281</v>
      </c>
      <c r="D10" s="7">
        <v>5000</v>
      </c>
      <c r="E10" s="7">
        <v>2</v>
      </c>
      <c r="F10" s="78">
        <v>2500</v>
      </c>
    </row>
    <row r="11" spans="1:6" s="218" customFormat="1" ht="12" customHeight="1" x14ac:dyDescent="0.2">
      <c r="A11" s="15">
        <f t="shared" si="0"/>
        <v>6</v>
      </c>
      <c r="B11" s="46">
        <v>121</v>
      </c>
      <c r="C11" s="16" t="s">
        <v>282</v>
      </c>
      <c r="D11" s="7">
        <v>2880</v>
      </c>
      <c r="E11" s="7">
        <v>1</v>
      </c>
      <c r="F11" s="78">
        <v>2880</v>
      </c>
    </row>
    <row r="12" spans="1:6" s="218" customFormat="1" ht="12" customHeight="1" x14ac:dyDescent="0.2">
      <c r="A12" s="15">
        <f t="shared" si="0"/>
        <v>7</v>
      </c>
      <c r="B12" s="46">
        <v>135</v>
      </c>
      <c r="C12" s="16" t="s">
        <v>296</v>
      </c>
      <c r="D12" s="7">
        <v>6175</v>
      </c>
      <c r="E12" s="7">
        <v>2</v>
      </c>
      <c r="F12" s="78">
        <v>3087.5</v>
      </c>
    </row>
    <row r="13" spans="1:6" s="218" customFormat="1" ht="12" customHeight="1" x14ac:dyDescent="0.2">
      <c r="A13" s="15">
        <f t="shared" si="0"/>
        <v>8</v>
      </c>
      <c r="B13" s="46">
        <v>188</v>
      </c>
      <c r="C13" s="16" t="s">
        <v>349</v>
      </c>
      <c r="D13" s="7">
        <v>1280</v>
      </c>
      <c r="E13" s="7">
        <v>2</v>
      </c>
      <c r="F13" s="78">
        <v>640</v>
      </c>
    </row>
    <row r="14" spans="1:6" s="218" customFormat="1" ht="12" customHeight="1" x14ac:dyDescent="0.2">
      <c r="A14" s="15">
        <f t="shared" si="0"/>
        <v>9</v>
      </c>
      <c r="B14" s="46">
        <v>203</v>
      </c>
      <c r="C14" s="16" t="s">
        <v>364</v>
      </c>
      <c r="D14" s="7">
        <v>375</v>
      </c>
      <c r="E14" s="7">
        <v>3</v>
      </c>
      <c r="F14" s="78">
        <v>125</v>
      </c>
    </row>
    <row r="15" spans="1:6" s="228" customFormat="1" ht="12" customHeight="1" x14ac:dyDescent="0.2">
      <c r="A15" s="15">
        <f t="shared" si="0"/>
        <v>10</v>
      </c>
      <c r="B15" s="46">
        <v>249</v>
      </c>
      <c r="C15" s="16" t="s">
        <v>410</v>
      </c>
      <c r="D15" s="7">
        <v>2033</v>
      </c>
      <c r="E15" s="7">
        <v>1</v>
      </c>
      <c r="F15" s="78">
        <v>2033</v>
      </c>
    </row>
    <row r="16" spans="1:6" s="228" customFormat="1" ht="12" customHeight="1" x14ac:dyDescent="0.2">
      <c r="A16" s="15">
        <f t="shared" si="0"/>
        <v>11</v>
      </c>
      <c r="B16" s="46">
        <v>329</v>
      </c>
      <c r="C16" s="16" t="s">
        <v>490</v>
      </c>
      <c r="D16" s="7">
        <v>3500</v>
      </c>
      <c r="E16" s="7">
        <v>1</v>
      </c>
      <c r="F16" s="78">
        <v>3500</v>
      </c>
    </row>
    <row r="17" spans="1:6" s="228" customFormat="1" ht="12" customHeight="1" x14ac:dyDescent="0.2">
      <c r="A17" s="15">
        <f t="shared" si="0"/>
        <v>12</v>
      </c>
      <c r="B17" s="46">
        <v>356</v>
      </c>
      <c r="C17" s="16" t="s">
        <v>517</v>
      </c>
      <c r="D17" s="7">
        <v>300</v>
      </c>
      <c r="E17" s="7">
        <v>1</v>
      </c>
      <c r="F17" s="78">
        <v>300</v>
      </c>
    </row>
    <row r="18" spans="1:6" ht="12" customHeight="1" x14ac:dyDescent="0.2">
      <c r="A18" s="15">
        <f t="shared" si="0"/>
        <v>13</v>
      </c>
      <c r="B18" s="46">
        <v>379</v>
      </c>
      <c r="C18" s="16" t="s">
        <v>540</v>
      </c>
      <c r="D18" s="7">
        <v>3000</v>
      </c>
      <c r="E18" s="7">
        <v>1</v>
      </c>
      <c r="F18" s="78">
        <v>3000</v>
      </c>
    </row>
    <row r="19" spans="1:6" s="25" customFormat="1" ht="12" customHeight="1" x14ac:dyDescent="0.2">
      <c r="A19" s="90" t="s">
        <v>4</v>
      </c>
      <c r="B19" s="91" t="s">
        <v>4</v>
      </c>
      <c r="C19" s="92" t="s">
        <v>3</v>
      </c>
      <c r="D19" s="93">
        <f>SUM(D6:D18)</f>
        <v>99142</v>
      </c>
      <c r="E19" s="93">
        <f>SUM(E6:E18)</f>
        <v>41</v>
      </c>
      <c r="F19" s="94" t="s">
        <v>5</v>
      </c>
    </row>
    <row r="26" spans="1:6" ht="26.1" customHeight="1" x14ac:dyDescent="0.2">
      <c r="A26" s="260" t="s">
        <v>142</v>
      </c>
      <c r="B26" s="260"/>
      <c r="C26" s="260"/>
      <c r="D26" s="260"/>
      <c r="E26" s="260"/>
      <c r="F26" s="260"/>
    </row>
    <row r="27" spans="1:6" ht="20.100000000000001" customHeight="1" x14ac:dyDescent="0.2"/>
    <row r="28" spans="1:6" ht="21" customHeight="1" x14ac:dyDescent="0.2">
      <c r="A28" s="253" t="s">
        <v>12</v>
      </c>
      <c r="B28" s="252" t="s">
        <v>1</v>
      </c>
      <c r="C28" s="252" t="s">
        <v>0</v>
      </c>
      <c r="D28" s="243" t="s">
        <v>59</v>
      </c>
      <c r="E28" s="243"/>
      <c r="F28" s="251"/>
    </row>
    <row r="29" spans="1:6" ht="21" customHeight="1" x14ac:dyDescent="0.2">
      <c r="A29" s="240"/>
      <c r="B29" s="242"/>
      <c r="C29" s="242"/>
      <c r="D29" s="84" t="s">
        <v>52</v>
      </c>
      <c r="E29" s="84" t="s">
        <v>16</v>
      </c>
      <c r="F29" s="85" t="s">
        <v>17</v>
      </c>
    </row>
    <row r="30" spans="1:6" ht="12" customHeight="1" x14ac:dyDescent="0.2">
      <c r="A30" s="86">
        <v>1</v>
      </c>
      <c r="B30" s="87">
        <v>2</v>
      </c>
      <c r="C30" s="87">
        <v>3</v>
      </c>
      <c r="D30" s="88">
        <v>4</v>
      </c>
      <c r="E30" s="88">
        <v>5</v>
      </c>
      <c r="F30" s="89">
        <v>6</v>
      </c>
    </row>
    <row r="31" spans="1:6" ht="12" customHeight="1" x14ac:dyDescent="0.2">
      <c r="A31" s="15">
        <v>1</v>
      </c>
      <c r="B31" s="46">
        <v>30</v>
      </c>
      <c r="C31" s="16" t="s">
        <v>191</v>
      </c>
      <c r="D31" s="7">
        <v>6000</v>
      </c>
      <c r="E31" s="7">
        <v>2</v>
      </c>
      <c r="F31" s="78">
        <v>3000</v>
      </c>
    </row>
    <row r="32" spans="1:6" ht="12" customHeight="1" x14ac:dyDescent="0.2">
      <c r="A32" s="15">
        <f>A31+1</f>
        <v>2</v>
      </c>
      <c r="B32" s="46">
        <v>52</v>
      </c>
      <c r="C32" s="16" t="s">
        <v>213</v>
      </c>
      <c r="D32" s="7">
        <v>180</v>
      </c>
      <c r="E32" s="7">
        <v>1</v>
      </c>
      <c r="F32" s="78">
        <v>180</v>
      </c>
    </row>
    <row r="33" spans="1:6" s="218" customFormat="1" ht="12" customHeight="1" x14ac:dyDescent="0.2">
      <c r="A33" s="15">
        <f t="shared" ref="A33:A43" si="1">A32+1</f>
        <v>3</v>
      </c>
      <c r="B33" s="46">
        <v>76</v>
      </c>
      <c r="C33" s="16" t="s">
        <v>237</v>
      </c>
      <c r="D33" s="7">
        <v>61781</v>
      </c>
      <c r="E33" s="7">
        <v>15</v>
      </c>
      <c r="F33" s="78">
        <v>4118.7333333333336</v>
      </c>
    </row>
    <row r="34" spans="1:6" s="218" customFormat="1" ht="12" customHeight="1" x14ac:dyDescent="0.2">
      <c r="A34" s="15">
        <f t="shared" si="1"/>
        <v>4</v>
      </c>
      <c r="B34" s="46">
        <v>113</v>
      </c>
      <c r="C34" s="16" t="s">
        <v>274</v>
      </c>
      <c r="D34" s="7">
        <v>6638</v>
      </c>
      <c r="E34" s="7">
        <v>9</v>
      </c>
      <c r="F34" s="78">
        <v>737.55555555555554</v>
      </c>
    </row>
    <row r="35" spans="1:6" s="218" customFormat="1" ht="12" customHeight="1" x14ac:dyDescent="0.2">
      <c r="A35" s="15">
        <f t="shared" si="1"/>
        <v>5</v>
      </c>
      <c r="B35" s="46">
        <v>120</v>
      </c>
      <c r="C35" s="16" t="s">
        <v>281</v>
      </c>
      <c r="D35" s="7">
        <v>5000</v>
      </c>
      <c r="E35" s="7">
        <v>2</v>
      </c>
      <c r="F35" s="78">
        <v>2500</v>
      </c>
    </row>
    <row r="36" spans="1:6" s="218" customFormat="1" ht="12" customHeight="1" x14ac:dyDescent="0.2">
      <c r="A36" s="15">
        <f t="shared" si="1"/>
        <v>6</v>
      </c>
      <c r="B36" s="46">
        <v>121</v>
      </c>
      <c r="C36" s="16" t="s">
        <v>282</v>
      </c>
      <c r="D36" s="7">
        <v>2880</v>
      </c>
      <c r="E36" s="7">
        <v>1</v>
      </c>
      <c r="F36" s="78">
        <v>2880</v>
      </c>
    </row>
    <row r="37" spans="1:6" s="218" customFormat="1" ht="12" customHeight="1" x14ac:dyDescent="0.2">
      <c r="A37" s="15">
        <f t="shared" si="1"/>
        <v>7</v>
      </c>
      <c r="B37" s="46">
        <v>135</v>
      </c>
      <c r="C37" s="16" t="s">
        <v>296</v>
      </c>
      <c r="D37" s="7">
        <v>6175</v>
      </c>
      <c r="E37" s="7">
        <v>2</v>
      </c>
      <c r="F37" s="78">
        <v>3087.5</v>
      </c>
    </row>
    <row r="38" spans="1:6" s="218" customFormat="1" ht="12" customHeight="1" x14ac:dyDescent="0.2">
      <c r="A38" s="15">
        <f t="shared" si="1"/>
        <v>8</v>
      </c>
      <c r="B38" s="46">
        <v>188</v>
      </c>
      <c r="C38" s="16" t="s">
        <v>349</v>
      </c>
      <c r="D38" s="7">
        <v>1280</v>
      </c>
      <c r="E38" s="7">
        <v>2</v>
      </c>
      <c r="F38" s="78">
        <v>640</v>
      </c>
    </row>
    <row r="39" spans="1:6" s="218" customFormat="1" ht="12" customHeight="1" x14ac:dyDescent="0.2">
      <c r="A39" s="15">
        <f t="shared" si="1"/>
        <v>9</v>
      </c>
      <c r="B39" s="46">
        <v>203</v>
      </c>
      <c r="C39" s="16" t="s">
        <v>364</v>
      </c>
      <c r="D39" s="7">
        <v>375</v>
      </c>
      <c r="E39" s="7">
        <v>3</v>
      </c>
      <c r="F39" s="78">
        <v>125</v>
      </c>
    </row>
    <row r="40" spans="1:6" ht="12" customHeight="1" x14ac:dyDescent="0.2">
      <c r="A40" s="15">
        <f t="shared" si="1"/>
        <v>10</v>
      </c>
      <c r="B40" s="46">
        <v>249</v>
      </c>
      <c r="C40" s="16" t="s">
        <v>410</v>
      </c>
      <c r="D40" s="7">
        <v>2033</v>
      </c>
      <c r="E40" s="7">
        <v>1</v>
      </c>
      <c r="F40" s="78">
        <v>2033</v>
      </c>
    </row>
    <row r="41" spans="1:6" ht="12" customHeight="1" x14ac:dyDescent="0.2">
      <c r="A41" s="15">
        <f t="shared" si="1"/>
        <v>11</v>
      </c>
      <c r="B41" s="46">
        <v>329</v>
      </c>
      <c r="C41" s="16" t="s">
        <v>490</v>
      </c>
      <c r="D41" s="7">
        <v>3500</v>
      </c>
      <c r="E41" s="7">
        <v>1</v>
      </c>
      <c r="F41" s="78">
        <v>3500</v>
      </c>
    </row>
    <row r="42" spans="1:6" s="228" customFormat="1" ht="12" customHeight="1" x14ac:dyDescent="0.2">
      <c r="A42" s="15">
        <f t="shared" si="1"/>
        <v>12</v>
      </c>
      <c r="B42" s="46">
        <v>356</v>
      </c>
      <c r="C42" s="16" t="s">
        <v>517</v>
      </c>
      <c r="D42" s="7">
        <v>300</v>
      </c>
      <c r="E42" s="7">
        <v>1</v>
      </c>
      <c r="F42" s="78">
        <v>300</v>
      </c>
    </row>
    <row r="43" spans="1:6" ht="12" customHeight="1" x14ac:dyDescent="0.2">
      <c r="A43" s="15">
        <f t="shared" si="1"/>
        <v>13</v>
      </c>
      <c r="B43" s="46">
        <v>379</v>
      </c>
      <c r="C43" s="16" t="s">
        <v>540</v>
      </c>
      <c r="D43" s="7">
        <v>3000</v>
      </c>
      <c r="E43" s="7">
        <v>1</v>
      </c>
      <c r="F43" s="78">
        <v>3000</v>
      </c>
    </row>
    <row r="44" spans="1:6" ht="12" customHeight="1" x14ac:dyDescent="0.2">
      <c r="A44" s="90" t="s">
        <v>4</v>
      </c>
      <c r="B44" s="91" t="s">
        <v>4</v>
      </c>
      <c r="C44" s="92" t="s">
        <v>3</v>
      </c>
      <c r="D44" s="93">
        <f>SUM(D31:D43)</f>
        <v>99142</v>
      </c>
      <c r="E44" s="93">
        <f>SUM(E31:E43)</f>
        <v>41</v>
      </c>
      <c r="F44" s="94" t="s">
        <v>5</v>
      </c>
    </row>
  </sheetData>
  <sheetProtection algorithmName="SHA-512" hashValue="YbCE8MC2P/XzrPkxN1jJ1KB2EacWvvQ7HslC3o0ad7RaUmgNhBzdf+/IsJumsururaPm/LeukpPEIYyFWPit1A==" saltValue="I1fuoySfuDbNiCzytM/USA==" spinCount="100000" sheet="1" objects="1" scenarios="1"/>
  <mergeCells count="10">
    <mergeCell ref="A28:A29"/>
    <mergeCell ref="B28:B29"/>
    <mergeCell ref="C28:C29"/>
    <mergeCell ref="D28:F28"/>
    <mergeCell ref="A1:F1"/>
    <mergeCell ref="A3:A4"/>
    <mergeCell ref="B3:B4"/>
    <mergeCell ref="C3:C4"/>
    <mergeCell ref="D3:F3"/>
    <mergeCell ref="A26:F26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94" orientation="portrait" horizontalDpi="1200" verticalDpi="1200" r:id="rId1"/>
  <headerFooter alignWithMargins="0">
    <oddFooter>&amp;R&amp;9&amp;P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18">
    <tabColor rgb="FFFFFF00"/>
  </sheetPr>
  <dimension ref="A1:J362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1.1" customHeight="1" x14ac:dyDescent="0.2"/>
  <cols>
    <col min="1" max="2" width="3.5703125" style="4" customWidth="1"/>
    <col min="3" max="3" width="18.7109375" style="4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4" bestFit="1" customWidth="1"/>
    <col min="8" max="8" width="9.85546875" style="4" customWidth="1"/>
    <col min="9" max="9" width="8.42578125" style="4" customWidth="1"/>
    <col min="10" max="10" width="5.7109375" style="4" bestFit="1" customWidth="1"/>
    <col min="11" max="16384" width="9.140625" style="4"/>
  </cols>
  <sheetData>
    <row r="1" spans="1:10" ht="26.1" customHeight="1" x14ac:dyDescent="0.2">
      <c r="A1" s="260" t="s">
        <v>143</v>
      </c>
      <c r="B1" s="260"/>
      <c r="C1" s="260"/>
      <c r="D1" s="260"/>
      <c r="E1" s="260"/>
      <c r="F1" s="260"/>
      <c r="G1" s="271"/>
      <c r="H1" s="271"/>
      <c r="I1" s="271"/>
      <c r="J1" s="271"/>
    </row>
    <row r="2" spans="1:10" ht="14.1" customHeight="1" x14ac:dyDescent="0.2"/>
    <row r="3" spans="1:10" s="18" customFormat="1" ht="20.100000000000001" customHeight="1" x14ac:dyDescent="0.2">
      <c r="A3" s="253" t="s">
        <v>12</v>
      </c>
      <c r="B3" s="252" t="s">
        <v>1</v>
      </c>
      <c r="C3" s="252" t="s">
        <v>0</v>
      </c>
      <c r="D3" s="243" t="s">
        <v>115</v>
      </c>
      <c r="E3" s="243"/>
      <c r="F3" s="243"/>
      <c r="G3" s="275"/>
      <c r="H3" s="275"/>
      <c r="I3" s="275"/>
      <c r="J3" s="276"/>
    </row>
    <row r="4" spans="1:10" s="18" customFormat="1" ht="12" customHeight="1" x14ac:dyDescent="0.2">
      <c r="A4" s="267"/>
      <c r="B4" s="265"/>
      <c r="C4" s="265"/>
      <c r="D4" s="269" t="s">
        <v>25</v>
      </c>
      <c r="E4" s="277"/>
      <c r="F4" s="269" t="s">
        <v>62</v>
      </c>
      <c r="G4" s="270"/>
      <c r="H4" s="270"/>
      <c r="I4" s="270"/>
      <c r="J4" s="274"/>
    </row>
    <row r="5" spans="1:10" s="18" customFormat="1" ht="12" customHeight="1" x14ac:dyDescent="0.2">
      <c r="A5" s="267"/>
      <c r="B5" s="265"/>
      <c r="C5" s="265"/>
      <c r="D5" s="277"/>
      <c r="E5" s="277"/>
      <c r="F5" s="269" t="s">
        <v>63</v>
      </c>
      <c r="G5" s="270"/>
      <c r="H5" s="270"/>
      <c r="I5" s="272" t="s">
        <v>65</v>
      </c>
      <c r="J5" s="273"/>
    </row>
    <row r="6" spans="1:10" s="21" customFormat="1" ht="20.100000000000001" customHeight="1" x14ac:dyDescent="0.2">
      <c r="A6" s="268"/>
      <c r="B6" s="266"/>
      <c r="C6" s="266"/>
      <c r="D6" s="219" t="s">
        <v>66</v>
      </c>
      <c r="E6" s="222" t="s">
        <v>20</v>
      </c>
      <c r="F6" s="219" t="s">
        <v>66</v>
      </c>
      <c r="G6" s="222" t="s">
        <v>20</v>
      </c>
      <c r="H6" s="219" t="s">
        <v>17</v>
      </c>
      <c r="I6" s="219" t="s">
        <v>66</v>
      </c>
      <c r="J6" s="109" t="s">
        <v>20</v>
      </c>
    </row>
    <row r="7" spans="1:10" s="61" customFormat="1" ht="12" customHeight="1" x14ac:dyDescent="0.2">
      <c r="A7" s="96">
        <v>1</v>
      </c>
      <c r="B7" s="97">
        <v>2</v>
      </c>
      <c r="C7" s="97">
        <v>3</v>
      </c>
      <c r="D7" s="98">
        <v>4</v>
      </c>
      <c r="E7" s="98">
        <v>5</v>
      </c>
      <c r="F7" s="99">
        <v>6</v>
      </c>
      <c r="G7" s="99">
        <v>7</v>
      </c>
      <c r="H7" s="99">
        <v>8</v>
      </c>
      <c r="I7" s="99">
        <v>9</v>
      </c>
      <c r="J7" s="100">
        <v>10</v>
      </c>
    </row>
    <row r="8" spans="1:10" ht="12" customHeight="1" x14ac:dyDescent="0.2">
      <c r="A8" s="15">
        <v>1</v>
      </c>
      <c r="B8" s="46">
        <v>1</v>
      </c>
      <c r="C8" s="16" t="s">
        <v>162</v>
      </c>
      <c r="D8" s="7">
        <v>7546</v>
      </c>
      <c r="E8" s="7">
        <v>7</v>
      </c>
      <c r="F8" s="7">
        <v>3688</v>
      </c>
      <c r="G8" s="7">
        <v>7</v>
      </c>
      <c r="H8" s="7">
        <v>526.85714285714289</v>
      </c>
      <c r="I8" s="7">
        <v>3858</v>
      </c>
      <c r="J8" s="47">
        <v>7</v>
      </c>
    </row>
    <row r="9" spans="1:10" ht="12" customHeight="1" x14ac:dyDescent="0.2">
      <c r="A9" s="15">
        <f>A8+1</f>
        <v>2</v>
      </c>
      <c r="B9" s="46">
        <v>2</v>
      </c>
      <c r="C9" s="16" t="s">
        <v>163</v>
      </c>
      <c r="D9" s="7">
        <v>13949</v>
      </c>
      <c r="E9" s="7">
        <v>8</v>
      </c>
      <c r="F9" s="7">
        <v>7328</v>
      </c>
      <c r="G9" s="7">
        <v>8</v>
      </c>
      <c r="H9" s="7">
        <v>916</v>
      </c>
      <c r="I9" s="7">
        <v>6621</v>
      </c>
      <c r="J9" s="47">
        <v>8</v>
      </c>
    </row>
    <row r="10" spans="1:10" ht="12" customHeight="1" x14ac:dyDescent="0.2">
      <c r="A10" s="15">
        <f t="shared" ref="A10:A73" si="0">A9+1</f>
        <v>3</v>
      </c>
      <c r="B10" s="46">
        <v>3</v>
      </c>
      <c r="C10" s="16" t="s">
        <v>164</v>
      </c>
      <c r="D10" s="7">
        <v>24543</v>
      </c>
      <c r="E10" s="7">
        <v>8</v>
      </c>
      <c r="F10" s="7">
        <v>13240</v>
      </c>
      <c r="G10" s="7">
        <v>8</v>
      </c>
      <c r="H10" s="7">
        <v>1655</v>
      </c>
      <c r="I10" s="7">
        <v>11303</v>
      </c>
      <c r="J10" s="47">
        <v>8</v>
      </c>
    </row>
    <row r="11" spans="1:10" ht="12" customHeight="1" x14ac:dyDescent="0.2">
      <c r="A11" s="15">
        <f t="shared" si="0"/>
        <v>4</v>
      </c>
      <c r="B11" s="46">
        <v>4</v>
      </c>
      <c r="C11" s="16" t="s">
        <v>165</v>
      </c>
      <c r="D11" s="7">
        <v>37943</v>
      </c>
      <c r="E11" s="7">
        <v>10</v>
      </c>
      <c r="F11" s="7">
        <v>18284</v>
      </c>
      <c r="G11" s="7">
        <v>10</v>
      </c>
      <c r="H11" s="7">
        <v>1828.4</v>
      </c>
      <c r="I11" s="7">
        <v>19659</v>
      </c>
      <c r="J11" s="47">
        <v>10</v>
      </c>
    </row>
    <row r="12" spans="1:10" ht="12" customHeight="1" x14ac:dyDescent="0.2">
      <c r="A12" s="15">
        <f t="shared" si="0"/>
        <v>5</v>
      </c>
      <c r="B12" s="46">
        <v>5</v>
      </c>
      <c r="C12" s="16" t="s">
        <v>166</v>
      </c>
      <c r="D12" s="7">
        <v>3390</v>
      </c>
      <c r="E12" s="7">
        <v>3</v>
      </c>
      <c r="F12" s="7">
        <v>2404</v>
      </c>
      <c r="G12" s="7">
        <v>3</v>
      </c>
      <c r="H12" s="7">
        <v>801.33333333333337</v>
      </c>
      <c r="I12" s="7">
        <v>986</v>
      </c>
      <c r="J12" s="47">
        <v>3</v>
      </c>
    </row>
    <row r="13" spans="1:10" ht="12" customHeight="1" x14ac:dyDescent="0.2">
      <c r="A13" s="15">
        <f t="shared" si="0"/>
        <v>6</v>
      </c>
      <c r="B13" s="46">
        <v>6</v>
      </c>
      <c r="C13" s="16" t="s">
        <v>167</v>
      </c>
      <c r="D13" s="7">
        <v>15080</v>
      </c>
      <c r="E13" s="7">
        <v>4</v>
      </c>
      <c r="F13" s="7">
        <v>10072</v>
      </c>
      <c r="G13" s="7">
        <v>4</v>
      </c>
      <c r="H13" s="7">
        <v>2518</v>
      </c>
      <c r="I13" s="7">
        <v>5008</v>
      </c>
      <c r="J13" s="47">
        <v>4</v>
      </c>
    </row>
    <row r="14" spans="1:10" ht="12" customHeight="1" x14ac:dyDescent="0.2">
      <c r="A14" s="15">
        <f t="shared" si="0"/>
        <v>7</v>
      </c>
      <c r="B14" s="46">
        <v>7</v>
      </c>
      <c r="C14" s="16" t="s">
        <v>168</v>
      </c>
      <c r="D14" s="7">
        <v>2800</v>
      </c>
      <c r="E14" s="7">
        <v>2</v>
      </c>
      <c r="F14" s="7">
        <v>2183</v>
      </c>
      <c r="G14" s="7">
        <v>2</v>
      </c>
      <c r="H14" s="7">
        <v>1091.5</v>
      </c>
      <c r="I14" s="7">
        <v>617</v>
      </c>
      <c r="J14" s="47">
        <v>2</v>
      </c>
    </row>
    <row r="15" spans="1:10" ht="12" customHeight="1" x14ac:dyDescent="0.2">
      <c r="A15" s="15">
        <f t="shared" si="0"/>
        <v>8</v>
      </c>
      <c r="B15" s="46">
        <v>8</v>
      </c>
      <c r="C15" s="16" t="s">
        <v>169</v>
      </c>
      <c r="D15" s="7">
        <v>29910</v>
      </c>
      <c r="E15" s="7">
        <v>7</v>
      </c>
      <c r="F15" s="7">
        <v>24328</v>
      </c>
      <c r="G15" s="7">
        <v>7</v>
      </c>
      <c r="H15" s="7">
        <v>3475.4285714285716</v>
      </c>
      <c r="I15" s="7">
        <v>5581</v>
      </c>
      <c r="J15" s="47">
        <v>7</v>
      </c>
    </row>
    <row r="16" spans="1:10" ht="12" customHeight="1" x14ac:dyDescent="0.2">
      <c r="A16" s="15">
        <f t="shared" si="0"/>
        <v>9</v>
      </c>
      <c r="B16" s="46">
        <v>9</v>
      </c>
      <c r="C16" s="16" t="s">
        <v>170</v>
      </c>
      <c r="D16" s="7">
        <v>53618</v>
      </c>
      <c r="E16" s="7">
        <v>9</v>
      </c>
      <c r="F16" s="7">
        <v>42894</v>
      </c>
      <c r="G16" s="7">
        <v>9</v>
      </c>
      <c r="H16" s="7">
        <v>4766</v>
      </c>
      <c r="I16" s="7">
        <v>10724</v>
      </c>
      <c r="J16" s="47">
        <v>9</v>
      </c>
    </row>
    <row r="17" spans="1:10" ht="12" customHeight="1" x14ac:dyDescent="0.2">
      <c r="A17" s="15">
        <f t="shared" si="0"/>
        <v>10</v>
      </c>
      <c r="B17" s="46">
        <v>10</v>
      </c>
      <c r="C17" s="16" t="s">
        <v>171</v>
      </c>
      <c r="D17" s="7">
        <v>38283</v>
      </c>
      <c r="E17" s="7">
        <v>20</v>
      </c>
      <c r="F17" s="7">
        <v>28319</v>
      </c>
      <c r="G17" s="7">
        <v>20</v>
      </c>
      <c r="H17" s="7">
        <v>1415.95</v>
      </c>
      <c r="I17" s="7">
        <v>9964</v>
      </c>
      <c r="J17" s="47">
        <v>20</v>
      </c>
    </row>
    <row r="18" spans="1:10" ht="12" customHeight="1" x14ac:dyDescent="0.2">
      <c r="A18" s="15">
        <f t="shared" si="0"/>
        <v>11</v>
      </c>
      <c r="B18" s="46">
        <v>11</v>
      </c>
      <c r="C18" s="16" t="s">
        <v>172</v>
      </c>
      <c r="D18" s="7">
        <v>8406</v>
      </c>
      <c r="E18" s="7">
        <v>4</v>
      </c>
      <c r="F18" s="7">
        <v>6377</v>
      </c>
      <c r="G18" s="7">
        <v>4</v>
      </c>
      <c r="H18" s="7">
        <v>1594.25</v>
      </c>
      <c r="I18" s="7">
        <v>2029</v>
      </c>
      <c r="J18" s="47">
        <v>4</v>
      </c>
    </row>
    <row r="19" spans="1:10" ht="12" customHeight="1" x14ac:dyDescent="0.2">
      <c r="A19" s="15">
        <f t="shared" si="0"/>
        <v>12</v>
      </c>
      <c r="B19" s="46">
        <v>12</v>
      </c>
      <c r="C19" s="16" t="s">
        <v>173</v>
      </c>
      <c r="D19" s="7">
        <v>3837</v>
      </c>
      <c r="E19" s="7">
        <v>2</v>
      </c>
      <c r="F19" s="7">
        <v>3070</v>
      </c>
      <c r="G19" s="7">
        <v>2</v>
      </c>
      <c r="H19" s="7">
        <v>1535</v>
      </c>
      <c r="I19" s="7">
        <v>767</v>
      </c>
      <c r="J19" s="47">
        <v>2</v>
      </c>
    </row>
    <row r="20" spans="1:10" ht="12" customHeight="1" x14ac:dyDescent="0.2">
      <c r="A20" s="15">
        <f t="shared" si="0"/>
        <v>13</v>
      </c>
      <c r="B20" s="46">
        <v>14</v>
      </c>
      <c r="C20" s="16" t="s">
        <v>175</v>
      </c>
      <c r="D20" s="7">
        <v>65969</v>
      </c>
      <c r="E20" s="7">
        <v>22</v>
      </c>
      <c r="F20" s="7">
        <v>51198</v>
      </c>
      <c r="G20" s="7">
        <v>22</v>
      </c>
      <c r="H20" s="7">
        <v>2327.181818181818</v>
      </c>
      <c r="I20" s="7">
        <v>14771</v>
      </c>
      <c r="J20" s="47">
        <v>22</v>
      </c>
    </row>
    <row r="21" spans="1:10" ht="12" customHeight="1" x14ac:dyDescent="0.2">
      <c r="A21" s="15">
        <f t="shared" si="0"/>
        <v>14</v>
      </c>
      <c r="B21" s="46">
        <v>15</v>
      </c>
      <c r="C21" s="16" t="s">
        <v>176</v>
      </c>
      <c r="D21" s="7">
        <v>7331</v>
      </c>
      <c r="E21" s="7">
        <v>4</v>
      </c>
      <c r="F21" s="7">
        <v>5865</v>
      </c>
      <c r="G21" s="7">
        <v>4</v>
      </c>
      <c r="H21" s="7">
        <v>1466.25</v>
      </c>
      <c r="I21" s="7">
        <v>1466</v>
      </c>
      <c r="J21" s="47">
        <v>4</v>
      </c>
    </row>
    <row r="22" spans="1:10" ht="12" customHeight="1" x14ac:dyDescent="0.2">
      <c r="A22" s="15">
        <f t="shared" si="0"/>
        <v>15</v>
      </c>
      <c r="B22" s="46">
        <v>17</v>
      </c>
      <c r="C22" s="16" t="s">
        <v>178</v>
      </c>
      <c r="D22" s="7">
        <v>7171</v>
      </c>
      <c r="E22" s="7">
        <v>4</v>
      </c>
      <c r="F22" s="7">
        <v>4294</v>
      </c>
      <c r="G22" s="7">
        <v>4</v>
      </c>
      <c r="H22" s="7">
        <v>1073.5</v>
      </c>
      <c r="I22" s="7">
        <v>2877</v>
      </c>
      <c r="J22" s="47">
        <v>4</v>
      </c>
    </row>
    <row r="23" spans="1:10" ht="12" customHeight="1" x14ac:dyDescent="0.2">
      <c r="A23" s="15">
        <f t="shared" si="0"/>
        <v>16</v>
      </c>
      <c r="B23" s="46">
        <v>18</v>
      </c>
      <c r="C23" s="16" t="s">
        <v>179</v>
      </c>
      <c r="D23" s="7">
        <v>3350</v>
      </c>
      <c r="E23" s="7">
        <v>3</v>
      </c>
      <c r="F23" s="7">
        <v>1419</v>
      </c>
      <c r="G23" s="7">
        <v>3</v>
      </c>
      <c r="H23" s="7">
        <v>473</v>
      </c>
      <c r="I23" s="7">
        <v>1931</v>
      </c>
      <c r="J23" s="47">
        <v>3</v>
      </c>
    </row>
    <row r="24" spans="1:10" ht="12" customHeight="1" x14ac:dyDescent="0.2">
      <c r="A24" s="15">
        <f t="shared" si="0"/>
        <v>17</v>
      </c>
      <c r="B24" s="46">
        <v>19</v>
      </c>
      <c r="C24" s="16" t="s">
        <v>180</v>
      </c>
      <c r="D24" s="7">
        <v>1595</v>
      </c>
      <c r="E24" s="7">
        <v>1</v>
      </c>
      <c r="F24" s="7">
        <v>997</v>
      </c>
      <c r="G24" s="7">
        <v>1</v>
      </c>
      <c r="H24" s="7">
        <v>997</v>
      </c>
      <c r="I24" s="7">
        <v>598</v>
      </c>
      <c r="J24" s="47">
        <v>1</v>
      </c>
    </row>
    <row r="25" spans="1:10" ht="12" customHeight="1" x14ac:dyDescent="0.2">
      <c r="A25" s="15">
        <f t="shared" si="0"/>
        <v>18</v>
      </c>
      <c r="B25" s="46">
        <v>20</v>
      </c>
      <c r="C25" s="16" t="s">
        <v>181</v>
      </c>
      <c r="D25" s="7">
        <v>2106</v>
      </c>
      <c r="E25" s="7">
        <v>1</v>
      </c>
      <c r="F25" s="7">
        <v>1685</v>
      </c>
      <c r="G25" s="7">
        <v>1</v>
      </c>
      <c r="H25" s="7">
        <v>1685</v>
      </c>
      <c r="I25" s="7">
        <v>421</v>
      </c>
      <c r="J25" s="47">
        <v>1</v>
      </c>
    </row>
    <row r="26" spans="1:10" ht="12" customHeight="1" x14ac:dyDescent="0.2">
      <c r="A26" s="15">
        <f t="shared" si="0"/>
        <v>19</v>
      </c>
      <c r="B26" s="46">
        <v>21</v>
      </c>
      <c r="C26" s="16" t="s">
        <v>182</v>
      </c>
      <c r="D26" s="7">
        <v>23648</v>
      </c>
      <c r="E26" s="7">
        <v>6</v>
      </c>
      <c r="F26" s="7">
        <v>12482</v>
      </c>
      <c r="G26" s="7">
        <v>6</v>
      </c>
      <c r="H26" s="7">
        <v>2080.3333333333335</v>
      </c>
      <c r="I26" s="7">
        <v>11166</v>
      </c>
      <c r="J26" s="47">
        <v>6</v>
      </c>
    </row>
    <row r="27" spans="1:10" ht="12" customHeight="1" x14ac:dyDescent="0.2">
      <c r="A27" s="15">
        <f t="shared" si="0"/>
        <v>20</v>
      </c>
      <c r="B27" s="46">
        <v>22</v>
      </c>
      <c r="C27" s="16" t="s">
        <v>183</v>
      </c>
      <c r="D27" s="7">
        <v>33177</v>
      </c>
      <c r="E27" s="7">
        <v>7</v>
      </c>
      <c r="F27" s="7">
        <v>20563</v>
      </c>
      <c r="G27" s="7">
        <v>7</v>
      </c>
      <c r="H27" s="7">
        <v>2937.5714285714284</v>
      </c>
      <c r="I27" s="7">
        <v>12614</v>
      </c>
      <c r="J27" s="47">
        <v>7</v>
      </c>
    </row>
    <row r="28" spans="1:10" ht="12" customHeight="1" x14ac:dyDescent="0.2">
      <c r="A28" s="15">
        <f t="shared" si="0"/>
        <v>21</v>
      </c>
      <c r="B28" s="46">
        <v>23</v>
      </c>
      <c r="C28" s="16" t="s">
        <v>184</v>
      </c>
      <c r="D28" s="7">
        <v>51133</v>
      </c>
      <c r="E28" s="7">
        <v>16</v>
      </c>
      <c r="F28" s="7">
        <v>39261</v>
      </c>
      <c r="G28" s="7">
        <v>16</v>
      </c>
      <c r="H28" s="7">
        <v>2453.8125</v>
      </c>
      <c r="I28" s="7">
        <v>11872</v>
      </c>
      <c r="J28" s="47">
        <v>16</v>
      </c>
    </row>
    <row r="29" spans="1:10" ht="12" customHeight="1" x14ac:dyDescent="0.2">
      <c r="A29" s="15">
        <f t="shared" si="0"/>
        <v>22</v>
      </c>
      <c r="B29" s="46">
        <v>24</v>
      </c>
      <c r="C29" s="16" t="s">
        <v>185</v>
      </c>
      <c r="D29" s="7">
        <v>14507</v>
      </c>
      <c r="E29" s="7">
        <v>6</v>
      </c>
      <c r="F29" s="7">
        <v>11245</v>
      </c>
      <c r="G29" s="7">
        <v>6</v>
      </c>
      <c r="H29" s="7">
        <v>1874.1666666666667</v>
      </c>
      <c r="I29" s="7">
        <v>3262</v>
      </c>
      <c r="J29" s="47">
        <v>6</v>
      </c>
    </row>
    <row r="30" spans="1:10" ht="12" customHeight="1" x14ac:dyDescent="0.2">
      <c r="A30" s="15">
        <f t="shared" si="0"/>
        <v>23</v>
      </c>
      <c r="B30" s="46">
        <v>26</v>
      </c>
      <c r="C30" s="16" t="s">
        <v>187</v>
      </c>
      <c r="D30" s="7">
        <v>17977</v>
      </c>
      <c r="E30" s="7">
        <v>6</v>
      </c>
      <c r="F30" s="7">
        <v>13872</v>
      </c>
      <c r="G30" s="7">
        <v>6</v>
      </c>
      <c r="H30" s="7">
        <v>2312</v>
      </c>
      <c r="I30" s="7">
        <v>4105</v>
      </c>
      <c r="J30" s="47">
        <v>6</v>
      </c>
    </row>
    <row r="31" spans="1:10" ht="12" customHeight="1" x14ac:dyDescent="0.2">
      <c r="A31" s="15">
        <f t="shared" si="0"/>
        <v>24</v>
      </c>
      <c r="B31" s="46">
        <v>27</v>
      </c>
      <c r="C31" s="16" t="s">
        <v>188</v>
      </c>
      <c r="D31" s="7">
        <v>17147</v>
      </c>
      <c r="E31" s="7">
        <v>7</v>
      </c>
      <c r="F31" s="7">
        <v>10251</v>
      </c>
      <c r="G31" s="7">
        <v>7</v>
      </c>
      <c r="H31" s="7">
        <v>1464.4285714285713</v>
      </c>
      <c r="I31" s="7">
        <v>6896</v>
      </c>
      <c r="J31" s="47">
        <v>7</v>
      </c>
    </row>
    <row r="32" spans="1:10" ht="12" customHeight="1" x14ac:dyDescent="0.2">
      <c r="A32" s="15">
        <f t="shared" si="0"/>
        <v>25</v>
      </c>
      <c r="B32" s="46">
        <v>28</v>
      </c>
      <c r="C32" s="16" t="s">
        <v>189</v>
      </c>
      <c r="D32" s="7">
        <v>32338</v>
      </c>
      <c r="E32" s="7">
        <v>12</v>
      </c>
      <c r="F32" s="7">
        <v>20796</v>
      </c>
      <c r="G32" s="7">
        <v>12</v>
      </c>
      <c r="H32" s="7">
        <v>1733</v>
      </c>
      <c r="I32" s="7">
        <v>11542</v>
      </c>
      <c r="J32" s="47">
        <v>12</v>
      </c>
    </row>
    <row r="33" spans="1:10" ht="12" customHeight="1" x14ac:dyDescent="0.2">
      <c r="A33" s="15">
        <f t="shared" si="0"/>
        <v>26</v>
      </c>
      <c r="B33" s="46">
        <v>29</v>
      </c>
      <c r="C33" s="16" t="s">
        <v>190</v>
      </c>
      <c r="D33" s="7">
        <v>7801</v>
      </c>
      <c r="E33" s="7">
        <v>7</v>
      </c>
      <c r="F33" s="7">
        <v>4820</v>
      </c>
      <c r="G33" s="7">
        <v>7</v>
      </c>
      <c r="H33" s="7">
        <v>688.57142857142856</v>
      </c>
      <c r="I33" s="7">
        <v>2981</v>
      </c>
      <c r="J33" s="47">
        <v>7</v>
      </c>
    </row>
    <row r="34" spans="1:10" ht="12" customHeight="1" x14ac:dyDescent="0.2">
      <c r="A34" s="15">
        <f t="shared" si="0"/>
        <v>27</v>
      </c>
      <c r="B34" s="46">
        <v>30</v>
      </c>
      <c r="C34" s="16" t="s">
        <v>191</v>
      </c>
      <c r="D34" s="7">
        <v>69757</v>
      </c>
      <c r="E34" s="7">
        <v>30</v>
      </c>
      <c r="F34" s="7">
        <v>39495</v>
      </c>
      <c r="G34" s="7">
        <v>30</v>
      </c>
      <c r="H34" s="7">
        <v>1316.5</v>
      </c>
      <c r="I34" s="7">
        <v>30262</v>
      </c>
      <c r="J34" s="47">
        <v>30</v>
      </c>
    </row>
    <row r="35" spans="1:10" ht="12" customHeight="1" x14ac:dyDescent="0.2">
      <c r="A35" s="15">
        <f t="shared" si="0"/>
        <v>28</v>
      </c>
      <c r="B35" s="46">
        <v>31</v>
      </c>
      <c r="C35" s="16" t="s">
        <v>192</v>
      </c>
      <c r="D35" s="7">
        <v>41590</v>
      </c>
      <c r="E35" s="7">
        <v>18</v>
      </c>
      <c r="F35" s="7">
        <v>28094</v>
      </c>
      <c r="G35" s="7">
        <v>18</v>
      </c>
      <c r="H35" s="7">
        <v>1560.7777777777778</v>
      </c>
      <c r="I35" s="7">
        <v>13496</v>
      </c>
      <c r="J35" s="47">
        <v>18</v>
      </c>
    </row>
    <row r="36" spans="1:10" ht="12" customHeight="1" x14ac:dyDescent="0.2">
      <c r="A36" s="15">
        <f t="shared" si="0"/>
        <v>29</v>
      </c>
      <c r="B36" s="46">
        <v>32</v>
      </c>
      <c r="C36" s="16" t="s">
        <v>193</v>
      </c>
      <c r="D36" s="7">
        <v>56627</v>
      </c>
      <c r="E36" s="7">
        <v>18</v>
      </c>
      <c r="F36" s="7">
        <v>34422</v>
      </c>
      <c r="G36" s="7">
        <v>18</v>
      </c>
      <c r="H36" s="7">
        <v>1912.3333333333333</v>
      </c>
      <c r="I36" s="7">
        <v>22205</v>
      </c>
      <c r="J36" s="47">
        <v>18</v>
      </c>
    </row>
    <row r="37" spans="1:10" ht="12" customHeight="1" x14ac:dyDescent="0.2">
      <c r="A37" s="15">
        <f t="shared" si="0"/>
        <v>30</v>
      </c>
      <c r="B37" s="46">
        <v>33</v>
      </c>
      <c r="C37" s="16" t="s">
        <v>194</v>
      </c>
      <c r="D37" s="7">
        <v>2899</v>
      </c>
      <c r="E37" s="7">
        <v>4</v>
      </c>
      <c r="F37" s="7">
        <v>2079</v>
      </c>
      <c r="G37" s="7">
        <v>4</v>
      </c>
      <c r="H37" s="7">
        <v>519.75</v>
      </c>
      <c r="I37" s="7">
        <v>820</v>
      </c>
      <c r="J37" s="47">
        <v>4</v>
      </c>
    </row>
    <row r="38" spans="1:10" ht="12" customHeight="1" x14ac:dyDescent="0.2">
      <c r="A38" s="15">
        <f t="shared" si="0"/>
        <v>31</v>
      </c>
      <c r="B38" s="46">
        <v>34</v>
      </c>
      <c r="C38" s="16" t="s">
        <v>195</v>
      </c>
      <c r="D38" s="7">
        <v>4249</v>
      </c>
      <c r="E38" s="7">
        <v>3</v>
      </c>
      <c r="F38" s="7">
        <v>1950</v>
      </c>
      <c r="G38" s="7">
        <v>3</v>
      </c>
      <c r="H38" s="7">
        <v>650</v>
      </c>
      <c r="I38" s="7">
        <v>2299</v>
      </c>
      <c r="J38" s="47">
        <v>3</v>
      </c>
    </row>
    <row r="39" spans="1:10" ht="12" customHeight="1" x14ac:dyDescent="0.2">
      <c r="A39" s="15">
        <f t="shared" si="0"/>
        <v>32</v>
      </c>
      <c r="B39" s="46">
        <v>35</v>
      </c>
      <c r="C39" s="16" t="s">
        <v>196</v>
      </c>
      <c r="D39" s="7">
        <v>54489</v>
      </c>
      <c r="E39" s="7">
        <v>21</v>
      </c>
      <c r="F39" s="7">
        <v>42667</v>
      </c>
      <c r="G39" s="7">
        <v>21</v>
      </c>
      <c r="H39" s="7">
        <v>2031.7619047619048</v>
      </c>
      <c r="I39" s="7">
        <v>11821</v>
      </c>
      <c r="J39" s="47">
        <v>21</v>
      </c>
    </row>
    <row r="40" spans="1:10" ht="12" customHeight="1" x14ac:dyDescent="0.2">
      <c r="A40" s="15">
        <f t="shared" si="0"/>
        <v>33</v>
      </c>
      <c r="B40" s="46">
        <v>36</v>
      </c>
      <c r="C40" s="16" t="s">
        <v>197</v>
      </c>
      <c r="D40" s="7">
        <v>6010</v>
      </c>
      <c r="E40" s="7">
        <v>6</v>
      </c>
      <c r="F40" s="7">
        <v>4777</v>
      </c>
      <c r="G40" s="7">
        <v>6</v>
      </c>
      <c r="H40" s="7">
        <v>796.16666666666663</v>
      </c>
      <c r="I40" s="7">
        <v>1233</v>
      </c>
      <c r="J40" s="47">
        <v>6</v>
      </c>
    </row>
    <row r="41" spans="1:10" ht="12" customHeight="1" x14ac:dyDescent="0.2">
      <c r="A41" s="15">
        <f t="shared" si="0"/>
        <v>34</v>
      </c>
      <c r="B41" s="46">
        <v>37</v>
      </c>
      <c r="C41" s="16" t="s">
        <v>198</v>
      </c>
      <c r="D41" s="7">
        <v>21613</v>
      </c>
      <c r="E41" s="7">
        <v>5</v>
      </c>
      <c r="F41" s="7">
        <v>12960</v>
      </c>
      <c r="G41" s="7">
        <v>5</v>
      </c>
      <c r="H41" s="7">
        <v>2592</v>
      </c>
      <c r="I41" s="7">
        <v>8653</v>
      </c>
      <c r="J41" s="47">
        <v>5</v>
      </c>
    </row>
    <row r="42" spans="1:10" ht="12" customHeight="1" x14ac:dyDescent="0.2">
      <c r="A42" s="15">
        <f t="shared" si="0"/>
        <v>35</v>
      </c>
      <c r="B42" s="46">
        <v>38</v>
      </c>
      <c r="C42" s="16" t="s">
        <v>199</v>
      </c>
      <c r="D42" s="7">
        <v>33622</v>
      </c>
      <c r="E42" s="7">
        <v>13</v>
      </c>
      <c r="F42" s="7">
        <v>26217</v>
      </c>
      <c r="G42" s="7">
        <v>13</v>
      </c>
      <c r="H42" s="7">
        <v>2016.6923076923076</v>
      </c>
      <c r="I42" s="7">
        <v>7404</v>
      </c>
      <c r="J42" s="47">
        <v>13</v>
      </c>
    </row>
    <row r="43" spans="1:10" ht="12" customHeight="1" x14ac:dyDescent="0.2">
      <c r="A43" s="15">
        <f t="shared" si="0"/>
        <v>36</v>
      </c>
      <c r="B43" s="46">
        <v>39</v>
      </c>
      <c r="C43" s="16" t="s">
        <v>200</v>
      </c>
      <c r="D43" s="7">
        <v>1690</v>
      </c>
      <c r="E43" s="7">
        <v>1</v>
      </c>
      <c r="F43" s="7">
        <v>1014</v>
      </c>
      <c r="G43" s="7">
        <v>1</v>
      </c>
      <c r="H43" s="7">
        <v>1014</v>
      </c>
      <c r="I43" s="7">
        <v>676</v>
      </c>
      <c r="J43" s="47">
        <v>1</v>
      </c>
    </row>
    <row r="44" spans="1:10" ht="12" customHeight="1" x14ac:dyDescent="0.2">
      <c r="A44" s="15">
        <f t="shared" si="0"/>
        <v>37</v>
      </c>
      <c r="B44" s="46">
        <v>40</v>
      </c>
      <c r="C44" s="16" t="s">
        <v>201</v>
      </c>
      <c r="D44" s="7">
        <v>7594</v>
      </c>
      <c r="E44" s="7">
        <v>4</v>
      </c>
      <c r="F44" s="7">
        <v>6043</v>
      </c>
      <c r="G44" s="7">
        <v>4</v>
      </c>
      <c r="H44" s="7">
        <v>1510.75</v>
      </c>
      <c r="I44" s="7">
        <v>1551</v>
      </c>
      <c r="J44" s="47">
        <v>4</v>
      </c>
    </row>
    <row r="45" spans="1:10" ht="12" customHeight="1" x14ac:dyDescent="0.2">
      <c r="A45" s="15">
        <f t="shared" si="0"/>
        <v>38</v>
      </c>
      <c r="B45" s="46">
        <v>41</v>
      </c>
      <c r="C45" s="16" t="s">
        <v>202</v>
      </c>
      <c r="D45" s="7">
        <v>11718</v>
      </c>
      <c r="E45" s="7">
        <v>10</v>
      </c>
      <c r="F45" s="7">
        <v>5880</v>
      </c>
      <c r="G45" s="7">
        <v>10</v>
      </c>
      <c r="H45" s="7">
        <v>588</v>
      </c>
      <c r="I45" s="7">
        <v>5838</v>
      </c>
      <c r="J45" s="47">
        <v>10</v>
      </c>
    </row>
    <row r="46" spans="1:10" ht="12" customHeight="1" x14ac:dyDescent="0.2">
      <c r="A46" s="15">
        <f t="shared" si="0"/>
        <v>39</v>
      </c>
      <c r="B46" s="46">
        <v>42</v>
      </c>
      <c r="C46" s="16" t="s">
        <v>203</v>
      </c>
      <c r="D46" s="7">
        <v>35406</v>
      </c>
      <c r="E46" s="7">
        <v>13</v>
      </c>
      <c r="F46" s="7">
        <v>28325</v>
      </c>
      <c r="G46" s="7">
        <v>13</v>
      </c>
      <c r="H46" s="7">
        <v>2178.8461538461538</v>
      </c>
      <c r="I46" s="7">
        <v>7081</v>
      </c>
      <c r="J46" s="47">
        <v>13</v>
      </c>
    </row>
    <row r="47" spans="1:10" ht="12" customHeight="1" x14ac:dyDescent="0.2">
      <c r="A47" s="15">
        <f t="shared" si="0"/>
        <v>40</v>
      </c>
      <c r="B47" s="46">
        <v>43</v>
      </c>
      <c r="C47" s="16" t="s">
        <v>204</v>
      </c>
      <c r="D47" s="7">
        <v>4838</v>
      </c>
      <c r="E47" s="7">
        <v>8</v>
      </c>
      <c r="F47" s="7">
        <v>3070</v>
      </c>
      <c r="G47" s="7">
        <v>8</v>
      </c>
      <c r="H47" s="7">
        <v>383.75</v>
      </c>
      <c r="I47" s="7">
        <v>1768</v>
      </c>
      <c r="J47" s="47">
        <v>8</v>
      </c>
    </row>
    <row r="48" spans="1:10" ht="12" customHeight="1" x14ac:dyDescent="0.2">
      <c r="A48" s="15">
        <f t="shared" si="0"/>
        <v>41</v>
      </c>
      <c r="B48" s="46">
        <v>44</v>
      </c>
      <c r="C48" s="16" t="s">
        <v>205</v>
      </c>
      <c r="D48" s="7">
        <v>37948</v>
      </c>
      <c r="E48" s="7">
        <v>18</v>
      </c>
      <c r="F48" s="7">
        <v>22028</v>
      </c>
      <c r="G48" s="7">
        <v>18</v>
      </c>
      <c r="H48" s="7">
        <v>1223.7777777777778</v>
      </c>
      <c r="I48" s="7">
        <v>15919</v>
      </c>
      <c r="J48" s="47">
        <v>18</v>
      </c>
    </row>
    <row r="49" spans="1:10" ht="12" customHeight="1" x14ac:dyDescent="0.2">
      <c r="A49" s="15">
        <f t="shared" si="0"/>
        <v>42</v>
      </c>
      <c r="B49" s="46">
        <v>45</v>
      </c>
      <c r="C49" s="16" t="s">
        <v>206</v>
      </c>
      <c r="D49" s="7">
        <v>29710</v>
      </c>
      <c r="E49" s="7">
        <v>12</v>
      </c>
      <c r="F49" s="7">
        <v>17826</v>
      </c>
      <c r="G49" s="7">
        <v>12</v>
      </c>
      <c r="H49" s="7">
        <v>1485.5</v>
      </c>
      <c r="I49" s="7">
        <v>11884</v>
      </c>
      <c r="J49" s="47">
        <v>12</v>
      </c>
    </row>
    <row r="50" spans="1:10" ht="12" customHeight="1" x14ac:dyDescent="0.2">
      <c r="A50" s="15">
        <f t="shared" si="0"/>
        <v>43</v>
      </c>
      <c r="B50" s="46">
        <v>47</v>
      </c>
      <c r="C50" s="16" t="s">
        <v>208</v>
      </c>
      <c r="D50" s="7">
        <v>31236</v>
      </c>
      <c r="E50" s="7">
        <v>10</v>
      </c>
      <c r="F50" s="7">
        <v>19738</v>
      </c>
      <c r="G50" s="7">
        <v>10</v>
      </c>
      <c r="H50" s="7">
        <v>1973.8</v>
      </c>
      <c r="I50" s="7">
        <v>11498</v>
      </c>
      <c r="J50" s="47">
        <v>10</v>
      </c>
    </row>
    <row r="51" spans="1:10" ht="12" customHeight="1" x14ac:dyDescent="0.2">
      <c r="A51" s="15">
        <f t="shared" si="0"/>
        <v>44</v>
      </c>
      <c r="B51" s="46">
        <v>48</v>
      </c>
      <c r="C51" s="16" t="s">
        <v>209</v>
      </c>
      <c r="D51" s="7">
        <v>10830</v>
      </c>
      <c r="E51" s="7">
        <v>4</v>
      </c>
      <c r="F51" s="7">
        <v>8272</v>
      </c>
      <c r="G51" s="7">
        <v>4</v>
      </c>
      <c r="H51" s="7">
        <v>2068</v>
      </c>
      <c r="I51" s="7">
        <v>2558</v>
      </c>
      <c r="J51" s="47">
        <v>4</v>
      </c>
    </row>
    <row r="52" spans="1:10" ht="12" customHeight="1" x14ac:dyDescent="0.2">
      <c r="A52" s="15">
        <f t="shared" si="0"/>
        <v>45</v>
      </c>
      <c r="B52" s="46">
        <v>49</v>
      </c>
      <c r="C52" s="16" t="s">
        <v>210</v>
      </c>
      <c r="D52" s="7">
        <v>2939</v>
      </c>
      <c r="E52" s="7">
        <v>4</v>
      </c>
      <c r="F52" s="7">
        <v>2295</v>
      </c>
      <c r="G52" s="7">
        <v>4</v>
      </c>
      <c r="H52" s="7">
        <v>573.75</v>
      </c>
      <c r="I52" s="7">
        <v>644</v>
      </c>
      <c r="J52" s="47">
        <v>4</v>
      </c>
    </row>
    <row r="53" spans="1:10" ht="12" customHeight="1" x14ac:dyDescent="0.2">
      <c r="A53" s="15">
        <f t="shared" si="0"/>
        <v>46</v>
      </c>
      <c r="B53" s="46">
        <v>50</v>
      </c>
      <c r="C53" s="16" t="s">
        <v>211</v>
      </c>
      <c r="D53" s="7">
        <v>76271</v>
      </c>
      <c r="E53" s="7">
        <v>30</v>
      </c>
      <c r="F53" s="7">
        <v>40823</v>
      </c>
      <c r="G53" s="7">
        <v>30</v>
      </c>
      <c r="H53" s="7">
        <v>1360.7666666666667</v>
      </c>
      <c r="I53" s="7">
        <v>13416</v>
      </c>
      <c r="J53" s="47">
        <v>30</v>
      </c>
    </row>
    <row r="54" spans="1:10" ht="12" customHeight="1" x14ac:dyDescent="0.2">
      <c r="A54" s="15">
        <f t="shared" si="0"/>
        <v>47</v>
      </c>
      <c r="B54" s="46">
        <v>51</v>
      </c>
      <c r="C54" s="16" t="s">
        <v>212</v>
      </c>
      <c r="D54" s="7">
        <v>6774</v>
      </c>
      <c r="E54" s="7">
        <v>5</v>
      </c>
      <c r="F54" s="7">
        <v>3793</v>
      </c>
      <c r="G54" s="7">
        <v>5</v>
      </c>
      <c r="H54" s="7">
        <v>758.6</v>
      </c>
      <c r="I54" s="7">
        <v>2981</v>
      </c>
      <c r="J54" s="47">
        <v>5</v>
      </c>
    </row>
    <row r="55" spans="1:10" ht="12" customHeight="1" x14ac:dyDescent="0.2">
      <c r="A55" s="15">
        <f t="shared" si="0"/>
        <v>48</v>
      </c>
      <c r="B55" s="46">
        <v>52</v>
      </c>
      <c r="C55" s="16" t="s">
        <v>213</v>
      </c>
      <c r="D55" s="7">
        <v>33443</v>
      </c>
      <c r="E55" s="7">
        <v>12</v>
      </c>
      <c r="F55" s="7">
        <v>18638</v>
      </c>
      <c r="G55" s="7">
        <v>12</v>
      </c>
      <c r="H55" s="7">
        <v>1553.1666666666667</v>
      </c>
      <c r="I55" s="7">
        <v>14805</v>
      </c>
      <c r="J55" s="47">
        <v>12</v>
      </c>
    </row>
    <row r="56" spans="1:10" ht="12" customHeight="1" x14ac:dyDescent="0.2">
      <c r="A56" s="15">
        <f t="shared" si="0"/>
        <v>49</v>
      </c>
      <c r="B56" s="46">
        <v>53</v>
      </c>
      <c r="C56" s="16" t="s">
        <v>214</v>
      </c>
      <c r="D56" s="7">
        <v>35475</v>
      </c>
      <c r="E56" s="7">
        <v>13</v>
      </c>
      <c r="F56" s="7">
        <v>17738</v>
      </c>
      <c r="G56" s="7">
        <v>13</v>
      </c>
      <c r="H56" s="7">
        <v>1364.4615384615386</v>
      </c>
      <c r="I56" s="7">
        <v>17737</v>
      </c>
      <c r="J56" s="47">
        <v>13</v>
      </c>
    </row>
    <row r="57" spans="1:10" ht="12" customHeight="1" x14ac:dyDescent="0.2">
      <c r="A57" s="15">
        <f t="shared" si="0"/>
        <v>50</v>
      </c>
      <c r="B57" s="46">
        <v>54</v>
      </c>
      <c r="C57" s="16" t="s">
        <v>215</v>
      </c>
      <c r="D57" s="7">
        <v>7508</v>
      </c>
      <c r="E57" s="7">
        <v>5</v>
      </c>
      <c r="F57" s="7">
        <v>5567</v>
      </c>
      <c r="G57" s="7">
        <v>5</v>
      </c>
      <c r="H57" s="7">
        <v>1113.4000000000001</v>
      </c>
      <c r="I57" s="7">
        <v>1941</v>
      </c>
      <c r="J57" s="47">
        <v>5</v>
      </c>
    </row>
    <row r="58" spans="1:10" ht="12" customHeight="1" x14ac:dyDescent="0.2">
      <c r="A58" s="15">
        <f t="shared" si="0"/>
        <v>51</v>
      </c>
      <c r="B58" s="46">
        <v>55</v>
      </c>
      <c r="C58" s="16" t="s">
        <v>216</v>
      </c>
      <c r="D58" s="7">
        <v>32698</v>
      </c>
      <c r="E58" s="7">
        <v>14</v>
      </c>
      <c r="F58" s="7">
        <v>16164</v>
      </c>
      <c r="G58" s="7">
        <v>14</v>
      </c>
      <c r="H58" s="7">
        <v>1154.5714285714287</v>
      </c>
      <c r="I58" s="7">
        <v>16534</v>
      </c>
      <c r="J58" s="47">
        <v>14</v>
      </c>
    </row>
    <row r="59" spans="1:10" ht="12" customHeight="1" x14ac:dyDescent="0.2">
      <c r="A59" s="15">
        <f t="shared" si="0"/>
        <v>52</v>
      </c>
      <c r="B59" s="46">
        <v>56</v>
      </c>
      <c r="C59" s="16" t="s">
        <v>217</v>
      </c>
      <c r="D59" s="7">
        <v>33228</v>
      </c>
      <c r="E59" s="7">
        <v>14</v>
      </c>
      <c r="F59" s="7">
        <v>26582</v>
      </c>
      <c r="G59" s="7">
        <v>14</v>
      </c>
      <c r="H59" s="7">
        <v>1898.7142857142858</v>
      </c>
      <c r="I59" s="7">
        <v>6646</v>
      </c>
      <c r="J59" s="47">
        <v>14</v>
      </c>
    </row>
    <row r="60" spans="1:10" ht="12" customHeight="1" x14ac:dyDescent="0.2">
      <c r="A60" s="15">
        <f t="shared" si="0"/>
        <v>53</v>
      </c>
      <c r="B60" s="46">
        <v>57</v>
      </c>
      <c r="C60" s="16" t="s">
        <v>218</v>
      </c>
      <c r="D60" s="7">
        <v>6949</v>
      </c>
      <c r="E60" s="7">
        <v>5</v>
      </c>
      <c r="F60" s="7">
        <v>5149</v>
      </c>
      <c r="G60" s="7">
        <v>5</v>
      </c>
      <c r="H60" s="7">
        <v>1029.8</v>
      </c>
      <c r="I60" s="7">
        <v>1800</v>
      </c>
      <c r="J60" s="47">
        <v>5</v>
      </c>
    </row>
    <row r="61" spans="1:10" ht="12" customHeight="1" x14ac:dyDescent="0.2">
      <c r="A61" s="15">
        <f t="shared" si="0"/>
        <v>54</v>
      </c>
      <c r="B61" s="46">
        <v>58</v>
      </c>
      <c r="C61" s="16" t="s">
        <v>219</v>
      </c>
      <c r="D61" s="7">
        <v>6408</v>
      </c>
      <c r="E61" s="7">
        <v>6</v>
      </c>
      <c r="F61" s="7">
        <v>3214</v>
      </c>
      <c r="G61" s="7">
        <v>6</v>
      </c>
      <c r="H61" s="7">
        <v>535.66666666666663</v>
      </c>
      <c r="I61" s="7">
        <v>3194</v>
      </c>
      <c r="J61" s="47">
        <v>6</v>
      </c>
    </row>
    <row r="62" spans="1:10" ht="12" customHeight="1" x14ac:dyDescent="0.2">
      <c r="A62" s="15">
        <f t="shared" si="0"/>
        <v>55</v>
      </c>
      <c r="B62" s="46">
        <v>59</v>
      </c>
      <c r="C62" s="16" t="s">
        <v>220</v>
      </c>
      <c r="D62" s="7">
        <v>15149</v>
      </c>
      <c r="E62" s="7">
        <v>9</v>
      </c>
      <c r="F62" s="7">
        <v>11425</v>
      </c>
      <c r="G62" s="7">
        <v>9</v>
      </c>
      <c r="H62" s="7">
        <v>1269.4444444444443</v>
      </c>
      <c r="I62" s="7">
        <v>2856</v>
      </c>
      <c r="J62" s="47">
        <v>9</v>
      </c>
    </row>
    <row r="63" spans="1:10" ht="12" customHeight="1" x14ac:dyDescent="0.2">
      <c r="A63" s="15">
        <f t="shared" si="0"/>
        <v>56</v>
      </c>
      <c r="B63" s="46">
        <v>60</v>
      </c>
      <c r="C63" s="16" t="s">
        <v>221</v>
      </c>
      <c r="D63" s="7">
        <v>7501</v>
      </c>
      <c r="E63" s="7">
        <v>6</v>
      </c>
      <c r="F63" s="7">
        <v>3750</v>
      </c>
      <c r="G63" s="7">
        <v>6</v>
      </c>
      <c r="H63" s="7">
        <v>625</v>
      </c>
      <c r="I63" s="7">
        <v>3751</v>
      </c>
      <c r="J63" s="47">
        <v>6</v>
      </c>
    </row>
    <row r="64" spans="1:10" ht="12" customHeight="1" x14ac:dyDescent="0.2">
      <c r="A64" s="15">
        <f t="shared" si="0"/>
        <v>57</v>
      </c>
      <c r="B64" s="46">
        <v>61</v>
      </c>
      <c r="C64" s="16" t="s">
        <v>222</v>
      </c>
      <c r="D64" s="7">
        <v>35418</v>
      </c>
      <c r="E64" s="7">
        <v>16</v>
      </c>
      <c r="F64" s="7">
        <v>17709</v>
      </c>
      <c r="G64" s="7">
        <v>16</v>
      </c>
      <c r="H64" s="7">
        <v>1106.8125</v>
      </c>
      <c r="I64" s="7">
        <v>17709</v>
      </c>
      <c r="J64" s="47">
        <v>16</v>
      </c>
    </row>
    <row r="65" spans="1:10" ht="12" customHeight="1" x14ac:dyDescent="0.2">
      <c r="A65" s="15">
        <f t="shared" si="0"/>
        <v>58</v>
      </c>
      <c r="B65" s="46">
        <v>62</v>
      </c>
      <c r="C65" s="16" t="s">
        <v>223</v>
      </c>
      <c r="D65" s="7">
        <v>268171</v>
      </c>
      <c r="E65" s="7">
        <v>69</v>
      </c>
      <c r="F65" s="7">
        <v>154900</v>
      </c>
      <c r="G65" s="7">
        <v>69</v>
      </c>
      <c r="H65" s="7">
        <v>2244.927536231884</v>
      </c>
      <c r="I65" s="7">
        <v>84760</v>
      </c>
      <c r="J65" s="47">
        <v>69</v>
      </c>
    </row>
    <row r="66" spans="1:10" ht="12" customHeight="1" x14ac:dyDescent="0.2">
      <c r="A66" s="15">
        <f t="shared" si="0"/>
        <v>59</v>
      </c>
      <c r="B66" s="46">
        <v>63</v>
      </c>
      <c r="C66" s="16" t="s">
        <v>224</v>
      </c>
      <c r="D66" s="7">
        <v>72461</v>
      </c>
      <c r="E66" s="7">
        <v>15</v>
      </c>
      <c r="F66" s="7">
        <v>51767</v>
      </c>
      <c r="G66" s="7">
        <v>15</v>
      </c>
      <c r="H66" s="7">
        <v>3451.1333333333332</v>
      </c>
      <c r="I66" s="7">
        <v>20694</v>
      </c>
      <c r="J66" s="47">
        <v>15</v>
      </c>
    </row>
    <row r="67" spans="1:10" ht="12" customHeight="1" x14ac:dyDescent="0.2">
      <c r="A67" s="15">
        <f t="shared" si="0"/>
        <v>60</v>
      </c>
      <c r="B67" s="46">
        <v>64</v>
      </c>
      <c r="C67" s="16" t="s">
        <v>225</v>
      </c>
      <c r="D67" s="7">
        <v>24162</v>
      </c>
      <c r="E67" s="7">
        <v>8</v>
      </c>
      <c r="F67" s="7">
        <v>11090</v>
      </c>
      <c r="G67" s="7">
        <v>8</v>
      </c>
      <c r="H67" s="7">
        <v>1386.25</v>
      </c>
      <c r="I67" s="7">
        <v>13072</v>
      </c>
      <c r="J67" s="47">
        <v>8</v>
      </c>
    </row>
    <row r="68" spans="1:10" ht="12" customHeight="1" x14ac:dyDescent="0.2">
      <c r="A68" s="15">
        <f t="shared" si="0"/>
        <v>61</v>
      </c>
      <c r="B68" s="46">
        <v>65</v>
      </c>
      <c r="C68" s="16" t="s">
        <v>226</v>
      </c>
      <c r="D68" s="7">
        <v>10283</v>
      </c>
      <c r="E68" s="7">
        <v>7</v>
      </c>
      <c r="F68" s="7">
        <v>4939</v>
      </c>
      <c r="G68" s="7">
        <v>7</v>
      </c>
      <c r="H68" s="7">
        <v>705.57142857142856</v>
      </c>
      <c r="I68" s="7">
        <v>5344</v>
      </c>
      <c r="J68" s="47">
        <v>7</v>
      </c>
    </row>
    <row r="69" spans="1:10" ht="12" customHeight="1" x14ac:dyDescent="0.2">
      <c r="A69" s="15">
        <f t="shared" si="0"/>
        <v>62</v>
      </c>
      <c r="B69" s="46">
        <v>66</v>
      </c>
      <c r="C69" s="16" t="s">
        <v>227</v>
      </c>
      <c r="D69" s="7">
        <v>8536</v>
      </c>
      <c r="E69" s="7">
        <v>5</v>
      </c>
      <c r="F69" s="7">
        <v>4851</v>
      </c>
      <c r="G69" s="7">
        <v>5</v>
      </c>
      <c r="H69" s="7">
        <v>970.2</v>
      </c>
      <c r="I69" s="7">
        <v>3685</v>
      </c>
      <c r="J69" s="47">
        <v>5</v>
      </c>
    </row>
    <row r="70" spans="1:10" ht="12" customHeight="1" x14ac:dyDescent="0.2">
      <c r="A70" s="15">
        <f t="shared" si="0"/>
        <v>63</v>
      </c>
      <c r="B70" s="46">
        <v>67</v>
      </c>
      <c r="C70" s="16" t="s">
        <v>228</v>
      </c>
      <c r="D70" s="7">
        <v>86777</v>
      </c>
      <c r="E70" s="7">
        <v>46</v>
      </c>
      <c r="F70" s="7">
        <v>40825</v>
      </c>
      <c r="G70" s="7">
        <v>46</v>
      </c>
      <c r="H70" s="7">
        <v>887.5</v>
      </c>
      <c r="I70" s="7">
        <v>45952</v>
      </c>
      <c r="J70" s="47">
        <v>46</v>
      </c>
    </row>
    <row r="71" spans="1:10" ht="12" customHeight="1" x14ac:dyDescent="0.2">
      <c r="A71" s="15">
        <f t="shared" si="0"/>
        <v>64</v>
      </c>
      <c r="B71" s="46">
        <v>68</v>
      </c>
      <c r="C71" s="16" t="s">
        <v>229</v>
      </c>
      <c r="D71" s="7">
        <v>63161</v>
      </c>
      <c r="E71" s="7">
        <v>27</v>
      </c>
      <c r="F71" s="7">
        <v>31006</v>
      </c>
      <c r="G71" s="7">
        <v>27</v>
      </c>
      <c r="H71" s="7">
        <v>1148.3703703703704</v>
      </c>
      <c r="I71" s="7">
        <v>32154</v>
      </c>
      <c r="J71" s="47">
        <v>27</v>
      </c>
    </row>
    <row r="72" spans="1:10" ht="12" customHeight="1" x14ac:dyDescent="0.2">
      <c r="A72" s="15">
        <f t="shared" si="0"/>
        <v>65</v>
      </c>
      <c r="B72" s="46">
        <v>69</v>
      </c>
      <c r="C72" s="16" t="s">
        <v>230</v>
      </c>
      <c r="D72" s="7">
        <v>36729</v>
      </c>
      <c r="E72" s="7">
        <v>20</v>
      </c>
      <c r="F72" s="7">
        <v>17844</v>
      </c>
      <c r="G72" s="7">
        <v>20</v>
      </c>
      <c r="H72" s="7">
        <v>892.2</v>
      </c>
      <c r="I72" s="7">
        <v>18884</v>
      </c>
      <c r="J72" s="47">
        <v>20</v>
      </c>
    </row>
    <row r="73" spans="1:10" ht="12" customHeight="1" x14ac:dyDescent="0.2">
      <c r="A73" s="15">
        <f t="shared" si="0"/>
        <v>66</v>
      </c>
      <c r="B73" s="46">
        <v>70</v>
      </c>
      <c r="C73" s="16" t="s">
        <v>231</v>
      </c>
      <c r="D73" s="7">
        <v>49614</v>
      </c>
      <c r="E73" s="7">
        <v>16</v>
      </c>
      <c r="F73" s="7">
        <v>24508</v>
      </c>
      <c r="G73" s="7">
        <v>16</v>
      </c>
      <c r="H73" s="7">
        <v>1531.75</v>
      </c>
      <c r="I73" s="7">
        <v>25106</v>
      </c>
      <c r="J73" s="47">
        <v>16</v>
      </c>
    </row>
    <row r="74" spans="1:10" ht="12" customHeight="1" x14ac:dyDescent="0.2">
      <c r="A74" s="15">
        <f t="shared" ref="A74:A137" si="1">A73+1</f>
        <v>67</v>
      </c>
      <c r="B74" s="46">
        <v>71</v>
      </c>
      <c r="C74" s="16" t="s">
        <v>232</v>
      </c>
      <c r="D74" s="7">
        <v>6658</v>
      </c>
      <c r="E74" s="7">
        <v>4</v>
      </c>
      <c r="F74" s="7">
        <v>5146</v>
      </c>
      <c r="G74" s="7">
        <v>4</v>
      </c>
      <c r="H74" s="7">
        <v>1286.5</v>
      </c>
      <c r="I74" s="7">
        <v>1512</v>
      </c>
      <c r="J74" s="47">
        <v>4</v>
      </c>
    </row>
    <row r="75" spans="1:10" ht="12" customHeight="1" x14ac:dyDescent="0.2">
      <c r="A75" s="15">
        <f t="shared" si="1"/>
        <v>68</v>
      </c>
      <c r="B75" s="46">
        <v>72</v>
      </c>
      <c r="C75" s="16" t="s">
        <v>233</v>
      </c>
      <c r="D75" s="7">
        <v>15825</v>
      </c>
      <c r="E75" s="7">
        <v>5</v>
      </c>
      <c r="F75" s="7">
        <v>7919</v>
      </c>
      <c r="G75" s="7">
        <v>5</v>
      </c>
      <c r="H75" s="7">
        <v>1583.8</v>
      </c>
      <c r="I75" s="7">
        <v>7906</v>
      </c>
      <c r="J75" s="47">
        <v>5</v>
      </c>
    </row>
    <row r="76" spans="1:10" ht="12" customHeight="1" x14ac:dyDescent="0.2">
      <c r="A76" s="15">
        <f t="shared" si="1"/>
        <v>69</v>
      </c>
      <c r="B76" s="46">
        <v>73</v>
      </c>
      <c r="C76" s="16" t="s">
        <v>234</v>
      </c>
      <c r="D76" s="7">
        <v>2148</v>
      </c>
      <c r="E76" s="7">
        <v>2</v>
      </c>
      <c r="F76" s="7">
        <v>1718</v>
      </c>
      <c r="G76" s="7">
        <v>2</v>
      </c>
      <c r="H76" s="7">
        <v>859</v>
      </c>
      <c r="I76" s="7">
        <v>430</v>
      </c>
      <c r="J76" s="47">
        <v>2</v>
      </c>
    </row>
    <row r="77" spans="1:10" ht="12" customHeight="1" x14ac:dyDescent="0.2">
      <c r="A77" s="15">
        <f t="shared" si="1"/>
        <v>70</v>
      </c>
      <c r="B77" s="46">
        <v>74</v>
      </c>
      <c r="C77" s="16" t="s">
        <v>235</v>
      </c>
      <c r="D77" s="7">
        <v>5042</v>
      </c>
      <c r="E77" s="7">
        <v>4</v>
      </c>
      <c r="F77" s="7">
        <v>1587</v>
      </c>
      <c r="G77" s="7">
        <v>4</v>
      </c>
      <c r="H77" s="7">
        <v>396.75</v>
      </c>
      <c r="I77" s="7">
        <v>3455</v>
      </c>
      <c r="J77" s="47">
        <v>4</v>
      </c>
    </row>
    <row r="78" spans="1:10" ht="12" customHeight="1" x14ac:dyDescent="0.2">
      <c r="A78" s="15">
        <f t="shared" si="1"/>
        <v>71</v>
      </c>
      <c r="B78" s="46">
        <v>75</v>
      </c>
      <c r="C78" s="16" t="s">
        <v>236</v>
      </c>
      <c r="D78" s="7">
        <v>58689</v>
      </c>
      <c r="E78" s="7">
        <v>23</v>
      </c>
      <c r="F78" s="7">
        <v>46131</v>
      </c>
      <c r="G78" s="7">
        <v>23</v>
      </c>
      <c r="H78" s="7">
        <v>2005.695652173913</v>
      </c>
      <c r="I78" s="7">
        <v>12557</v>
      </c>
      <c r="J78" s="47">
        <v>23</v>
      </c>
    </row>
    <row r="79" spans="1:10" ht="12" customHeight="1" x14ac:dyDescent="0.2">
      <c r="A79" s="15">
        <f t="shared" si="1"/>
        <v>72</v>
      </c>
      <c r="B79" s="46">
        <v>76</v>
      </c>
      <c r="C79" s="16" t="s">
        <v>237</v>
      </c>
      <c r="D79" s="7">
        <v>24232</v>
      </c>
      <c r="E79" s="7">
        <v>21</v>
      </c>
      <c r="F79" s="7">
        <v>13732</v>
      </c>
      <c r="G79" s="7">
        <v>21</v>
      </c>
      <c r="H79" s="7">
        <v>653.90476190476193</v>
      </c>
      <c r="I79" s="7">
        <v>10500</v>
      </c>
      <c r="J79" s="47">
        <v>21</v>
      </c>
    </row>
    <row r="80" spans="1:10" ht="12" customHeight="1" x14ac:dyDescent="0.2">
      <c r="A80" s="15">
        <f t="shared" si="1"/>
        <v>73</v>
      </c>
      <c r="B80" s="46">
        <v>77</v>
      </c>
      <c r="C80" s="16" t="s">
        <v>238</v>
      </c>
      <c r="D80" s="7">
        <v>1500</v>
      </c>
      <c r="E80" s="7">
        <v>1</v>
      </c>
      <c r="F80" s="7">
        <v>1000</v>
      </c>
      <c r="G80" s="7">
        <v>1</v>
      </c>
      <c r="H80" s="7">
        <v>1000</v>
      </c>
      <c r="I80" s="7">
        <v>500</v>
      </c>
      <c r="J80" s="47">
        <v>1</v>
      </c>
    </row>
    <row r="81" spans="1:10" ht="12" customHeight="1" x14ac:dyDescent="0.2">
      <c r="A81" s="15">
        <f t="shared" si="1"/>
        <v>74</v>
      </c>
      <c r="B81" s="46">
        <v>78</v>
      </c>
      <c r="C81" s="16" t="s">
        <v>239</v>
      </c>
      <c r="D81" s="7">
        <v>23743</v>
      </c>
      <c r="E81" s="7">
        <v>7</v>
      </c>
      <c r="F81" s="7">
        <v>14294</v>
      </c>
      <c r="G81" s="7">
        <v>7</v>
      </c>
      <c r="H81" s="7">
        <v>2042</v>
      </c>
      <c r="I81" s="7">
        <v>9449</v>
      </c>
      <c r="J81" s="47">
        <v>7</v>
      </c>
    </row>
    <row r="82" spans="1:10" ht="12" customHeight="1" x14ac:dyDescent="0.2">
      <c r="A82" s="15">
        <f t="shared" si="1"/>
        <v>75</v>
      </c>
      <c r="B82" s="46">
        <v>79</v>
      </c>
      <c r="C82" s="16" t="s">
        <v>240</v>
      </c>
      <c r="D82" s="7">
        <v>19514</v>
      </c>
      <c r="E82" s="7">
        <v>8</v>
      </c>
      <c r="F82" s="7">
        <v>13047</v>
      </c>
      <c r="G82" s="7">
        <v>8</v>
      </c>
      <c r="H82" s="7">
        <v>1630.875</v>
      </c>
      <c r="I82" s="7">
        <v>6467</v>
      </c>
      <c r="J82" s="47">
        <v>8</v>
      </c>
    </row>
    <row r="83" spans="1:10" ht="12" customHeight="1" x14ac:dyDescent="0.2">
      <c r="A83" s="15">
        <f t="shared" si="1"/>
        <v>76</v>
      </c>
      <c r="B83" s="46">
        <v>80</v>
      </c>
      <c r="C83" s="16" t="s">
        <v>241</v>
      </c>
      <c r="D83" s="7">
        <v>15066</v>
      </c>
      <c r="E83" s="7">
        <v>7</v>
      </c>
      <c r="F83" s="7">
        <v>11202</v>
      </c>
      <c r="G83" s="7">
        <v>7</v>
      </c>
      <c r="H83" s="7">
        <v>1600.2857142857142</v>
      </c>
      <c r="I83" s="7">
        <v>3864</v>
      </c>
      <c r="J83" s="47">
        <v>7</v>
      </c>
    </row>
    <row r="84" spans="1:10" ht="12" customHeight="1" x14ac:dyDescent="0.2">
      <c r="A84" s="15">
        <f t="shared" si="1"/>
        <v>77</v>
      </c>
      <c r="B84" s="46">
        <v>81</v>
      </c>
      <c r="C84" s="16" t="s">
        <v>242</v>
      </c>
      <c r="D84" s="7">
        <v>38743</v>
      </c>
      <c r="E84" s="7">
        <v>14</v>
      </c>
      <c r="F84" s="7">
        <v>26172</v>
      </c>
      <c r="G84" s="7">
        <v>14</v>
      </c>
      <c r="H84" s="7">
        <v>1869.4285714285713</v>
      </c>
      <c r="I84" s="7">
        <v>12571</v>
      </c>
      <c r="J84" s="47">
        <v>14</v>
      </c>
    </row>
    <row r="85" spans="1:10" ht="12" customHeight="1" x14ac:dyDescent="0.2">
      <c r="A85" s="15">
        <f t="shared" si="1"/>
        <v>78</v>
      </c>
      <c r="B85" s="46">
        <v>82</v>
      </c>
      <c r="C85" s="16" t="s">
        <v>243</v>
      </c>
      <c r="D85" s="7">
        <v>15495</v>
      </c>
      <c r="E85" s="7">
        <v>3</v>
      </c>
      <c r="F85" s="7">
        <v>6593</v>
      </c>
      <c r="G85" s="7">
        <v>3</v>
      </c>
      <c r="H85" s="7">
        <v>2197.6666666666665</v>
      </c>
      <c r="I85" s="7">
        <v>8902</v>
      </c>
      <c r="J85" s="47">
        <v>3</v>
      </c>
    </row>
    <row r="86" spans="1:10" ht="12" customHeight="1" x14ac:dyDescent="0.2">
      <c r="A86" s="15">
        <f t="shared" si="1"/>
        <v>79</v>
      </c>
      <c r="B86" s="46">
        <v>83</v>
      </c>
      <c r="C86" s="16" t="s">
        <v>244</v>
      </c>
      <c r="D86" s="7">
        <v>9568</v>
      </c>
      <c r="E86" s="7">
        <v>3</v>
      </c>
      <c r="F86" s="7">
        <v>7371</v>
      </c>
      <c r="G86" s="7">
        <v>3</v>
      </c>
      <c r="H86" s="7">
        <v>2457</v>
      </c>
      <c r="I86" s="7">
        <v>2197</v>
      </c>
      <c r="J86" s="47">
        <v>3</v>
      </c>
    </row>
    <row r="87" spans="1:10" ht="12" customHeight="1" x14ac:dyDescent="0.2">
      <c r="A87" s="15">
        <f t="shared" si="1"/>
        <v>80</v>
      </c>
      <c r="B87" s="46">
        <v>84</v>
      </c>
      <c r="C87" s="16" t="s">
        <v>245</v>
      </c>
      <c r="D87" s="7">
        <v>7555</v>
      </c>
      <c r="E87" s="7">
        <v>5</v>
      </c>
      <c r="F87" s="7">
        <v>5788</v>
      </c>
      <c r="G87" s="7">
        <v>5</v>
      </c>
      <c r="H87" s="7">
        <v>1157.5999999999999</v>
      </c>
      <c r="I87" s="7">
        <v>1767</v>
      </c>
      <c r="J87" s="47">
        <v>5</v>
      </c>
    </row>
    <row r="88" spans="1:10" ht="12" customHeight="1" x14ac:dyDescent="0.2">
      <c r="A88" s="15">
        <f t="shared" si="1"/>
        <v>81</v>
      </c>
      <c r="B88" s="46">
        <v>86</v>
      </c>
      <c r="C88" s="16" t="s">
        <v>247</v>
      </c>
      <c r="D88" s="7">
        <v>6579</v>
      </c>
      <c r="E88" s="7">
        <v>3</v>
      </c>
      <c r="F88" s="7">
        <v>3777</v>
      </c>
      <c r="G88" s="7">
        <v>3</v>
      </c>
      <c r="H88" s="7">
        <v>1259</v>
      </c>
      <c r="I88" s="7">
        <v>2802</v>
      </c>
      <c r="J88" s="47">
        <v>3</v>
      </c>
    </row>
    <row r="89" spans="1:10" ht="12" customHeight="1" x14ac:dyDescent="0.2">
      <c r="A89" s="15">
        <f t="shared" si="1"/>
        <v>82</v>
      </c>
      <c r="B89" s="46">
        <v>88</v>
      </c>
      <c r="C89" s="16" t="s">
        <v>249</v>
      </c>
      <c r="D89" s="7">
        <v>18304</v>
      </c>
      <c r="E89" s="7">
        <v>4</v>
      </c>
      <c r="F89" s="7">
        <v>10981</v>
      </c>
      <c r="G89" s="7">
        <v>4</v>
      </c>
      <c r="H89" s="7">
        <v>2745.25</v>
      </c>
      <c r="I89" s="7">
        <v>7322</v>
      </c>
      <c r="J89" s="47">
        <v>4</v>
      </c>
    </row>
    <row r="90" spans="1:10" ht="12" customHeight="1" x14ac:dyDescent="0.2">
      <c r="A90" s="15">
        <f t="shared" si="1"/>
        <v>83</v>
      </c>
      <c r="B90" s="46">
        <v>90</v>
      </c>
      <c r="C90" s="16" t="s">
        <v>251</v>
      </c>
      <c r="D90" s="7">
        <v>43802</v>
      </c>
      <c r="E90" s="7">
        <v>14</v>
      </c>
      <c r="F90" s="7">
        <v>26280</v>
      </c>
      <c r="G90" s="7">
        <v>14</v>
      </c>
      <c r="H90" s="7">
        <v>1877.1428571428571</v>
      </c>
      <c r="I90" s="7">
        <v>17522</v>
      </c>
      <c r="J90" s="47">
        <v>14</v>
      </c>
    </row>
    <row r="91" spans="1:10" ht="12" customHeight="1" x14ac:dyDescent="0.2">
      <c r="A91" s="15">
        <f t="shared" si="1"/>
        <v>84</v>
      </c>
      <c r="B91" s="46">
        <v>91</v>
      </c>
      <c r="C91" s="16" t="s">
        <v>252</v>
      </c>
      <c r="D91" s="7">
        <v>16052</v>
      </c>
      <c r="E91" s="7">
        <v>7</v>
      </c>
      <c r="F91" s="7">
        <v>11792</v>
      </c>
      <c r="G91" s="7">
        <v>7</v>
      </c>
      <c r="H91" s="7">
        <v>1684.5714285714287</v>
      </c>
      <c r="I91" s="7">
        <v>4260</v>
      </c>
      <c r="J91" s="47">
        <v>7</v>
      </c>
    </row>
    <row r="92" spans="1:10" ht="12" customHeight="1" x14ac:dyDescent="0.2">
      <c r="A92" s="15">
        <f t="shared" si="1"/>
        <v>85</v>
      </c>
      <c r="B92" s="46">
        <v>92</v>
      </c>
      <c r="C92" s="16" t="s">
        <v>253</v>
      </c>
      <c r="D92" s="7">
        <v>9423</v>
      </c>
      <c r="E92" s="7">
        <v>10</v>
      </c>
      <c r="F92" s="7">
        <v>5597</v>
      </c>
      <c r="G92" s="7">
        <v>10</v>
      </c>
      <c r="H92" s="7">
        <v>559.70000000000005</v>
      </c>
      <c r="I92" s="7">
        <v>3826</v>
      </c>
      <c r="J92" s="47">
        <v>10</v>
      </c>
    </row>
    <row r="93" spans="1:10" ht="12" customHeight="1" x14ac:dyDescent="0.2">
      <c r="A93" s="15">
        <f t="shared" si="1"/>
        <v>86</v>
      </c>
      <c r="B93" s="46">
        <v>93</v>
      </c>
      <c r="C93" s="16" t="s">
        <v>254</v>
      </c>
      <c r="D93" s="7">
        <v>19892</v>
      </c>
      <c r="E93" s="7">
        <v>1</v>
      </c>
      <c r="F93" s="7">
        <v>6000</v>
      </c>
      <c r="G93" s="7">
        <v>1</v>
      </c>
      <c r="H93" s="7">
        <v>6000</v>
      </c>
      <c r="I93" s="7">
        <v>13892</v>
      </c>
      <c r="J93" s="47">
        <v>1</v>
      </c>
    </row>
    <row r="94" spans="1:10" ht="12" customHeight="1" x14ac:dyDescent="0.2">
      <c r="A94" s="15">
        <f t="shared" si="1"/>
        <v>87</v>
      </c>
      <c r="B94" s="46">
        <v>94</v>
      </c>
      <c r="C94" s="16" t="s">
        <v>255</v>
      </c>
      <c r="D94" s="7">
        <v>36273</v>
      </c>
      <c r="E94" s="7">
        <v>21</v>
      </c>
      <c r="F94" s="7">
        <v>25347</v>
      </c>
      <c r="G94" s="7">
        <v>21</v>
      </c>
      <c r="H94" s="7">
        <v>1207</v>
      </c>
      <c r="I94" s="7">
        <v>10926</v>
      </c>
      <c r="J94" s="47">
        <v>21</v>
      </c>
    </row>
    <row r="95" spans="1:10" ht="12" customHeight="1" x14ac:dyDescent="0.2">
      <c r="A95" s="15">
        <f t="shared" si="1"/>
        <v>88</v>
      </c>
      <c r="B95" s="46">
        <v>95</v>
      </c>
      <c r="C95" s="16" t="s">
        <v>256</v>
      </c>
      <c r="D95" s="7">
        <v>2968</v>
      </c>
      <c r="E95" s="7">
        <v>3</v>
      </c>
      <c r="F95" s="7">
        <v>1345</v>
      </c>
      <c r="G95" s="7">
        <v>3</v>
      </c>
      <c r="H95" s="7">
        <v>448.33333333333331</v>
      </c>
      <c r="I95" s="7">
        <v>1623</v>
      </c>
      <c r="J95" s="47">
        <v>3</v>
      </c>
    </row>
    <row r="96" spans="1:10" ht="12" customHeight="1" x14ac:dyDescent="0.2">
      <c r="A96" s="15">
        <f t="shared" si="1"/>
        <v>89</v>
      </c>
      <c r="B96" s="46">
        <v>96</v>
      </c>
      <c r="C96" s="16" t="s">
        <v>257</v>
      </c>
      <c r="D96" s="7">
        <v>34585</v>
      </c>
      <c r="E96" s="7">
        <v>16</v>
      </c>
      <c r="F96" s="7">
        <v>16548</v>
      </c>
      <c r="G96" s="7">
        <v>16</v>
      </c>
      <c r="H96" s="7">
        <v>1034.25</v>
      </c>
      <c r="I96" s="7">
        <v>18037</v>
      </c>
      <c r="J96" s="47">
        <v>16</v>
      </c>
    </row>
    <row r="97" spans="1:10" ht="12" customHeight="1" x14ac:dyDescent="0.2">
      <c r="A97" s="15">
        <f t="shared" si="1"/>
        <v>90</v>
      </c>
      <c r="B97" s="46">
        <v>97</v>
      </c>
      <c r="C97" s="16" t="s">
        <v>258</v>
      </c>
      <c r="D97" s="7">
        <v>52278</v>
      </c>
      <c r="E97" s="7">
        <v>6</v>
      </c>
      <c r="F97" s="7">
        <v>26064</v>
      </c>
      <c r="G97" s="7">
        <v>6</v>
      </c>
      <c r="H97" s="7">
        <v>4344</v>
      </c>
      <c r="I97" s="7">
        <v>26214</v>
      </c>
      <c r="J97" s="47">
        <v>6</v>
      </c>
    </row>
    <row r="98" spans="1:10" ht="12" customHeight="1" x14ac:dyDescent="0.2">
      <c r="A98" s="15">
        <f t="shared" si="1"/>
        <v>91</v>
      </c>
      <c r="B98" s="46">
        <v>99</v>
      </c>
      <c r="C98" s="16" t="s">
        <v>260</v>
      </c>
      <c r="D98" s="7">
        <v>23122</v>
      </c>
      <c r="E98" s="7">
        <v>16</v>
      </c>
      <c r="F98" s="7">
        <v>12610</v>
      </c>
      <c r="G98" s="7">
        <v>16</v>
      </c>
      <c r="H98" s="7">
        <v>788.125</v>
      </c>
      <c r="I98" s="7">
        <v>10512</v>
      </c>
      <c r="J98" s="47">
        <v>16</v>
      </c>
    </row>
    <row r="99" spans="1:10" ht="12" customHeight="1" x14ac:dyDescent="0.2">
      <c r="A99" s="15">
        <f t="shared" si="1"/>
        <v>92</v>
      </c>
      <c r="B99" s="46">
        <v>100</v>
      </c>
      <c r="C99" s="16" t="s">
        <v>261</v>
      </c>
      <c r="D99" s="7">
        <v>50443</v>
      </c>
      <c r="E99" s="7">
        <v>18</v>
      </c>
      <c r="F99" s="7">
        <v>29929</v>
      </c>
      <c r="G99" s="7">
        <v>18</v>
      </c>
      <c r="H99" s="7">
        <v>1662.7222222222222</v>
      </c>
      <c r="I99" s="7">
        <v>20514</v>
      </c>
      <c r="J99" s="47">
        <v>18</v>
      </c>
    </row>
    <row r="100" spans="1:10" ht="12" customHeight="1" x14ac:dyDescent="0.2">
      <c r="A100" s="15">
        <f t="shared" si="1"/>
        <v>93</v>
      </c>
      <c r="B100" s="46">
        <v>101</v>
      </c>
      <c r="C100" s="16" t="s">
        <v>262</v>
      </c>
      <c r="D100" s="7">
        <v>8756</v>
      </c>
      <c r="E100" s="7">
        <v>6</v>
      </c>
      <c r="F100" s="7">
        <v>5083</v>
      </c>
      <c r="G100" s="7">
        <v>6</v>
      </c>
      <c r="H100" s="7">
        <v>847.16666666666663</v>
      </c>
      <c r="I100" s="7">
        <v>3673</v>
      </c>
      <c r="J100" s="47">
        <v>6</v>
      </c>
    </row>
    <row r="101" spans="1:10" ht="12" customHeight="1" x14ac:dyDescent="0.2">
      <c r="A101" s="15">
        <f t="shared" si="1"/>
        <v>94</v>
      </c>
      <c r="B101" s="46">
        <v>102</v>
      </c>
      <c r="C101" s="16" t="s">
        <v>263</v>
      </c>
      <c r="D101" s="7">
        <v>8655</v>
      </c>
      <c r="E101" s="7">
        <v>4</v>
      </c>
      <c r="F101" s="7">
        <v>3800</v>
      </c>
      <c r="G101" s="7">
        <v>4</v>
      </c>
      <c r="H101" s="7">
        <v>950</v>
      </c>
      <c r="I101" s="7">
        <v>4855</v>
      </c>
      <c r="J101" s="47">
        <v>4</v>
      </c>
    </row>
    <row r="102" spans="1:10" ht="12" customHeight="1" x14ac:dyDescent="0.2">
      <c r="A102" s="15">
        <f t="shared" si="1"/>
        <v>95</v>
      </c>
      <c r="B102" s="46">
        <v>103</v>
      </c>
      <c r="C102" s="16" t="s">
        <v>264</v>
      </c>
      <c r="D102" s="7">
        <v>5457</v>
      </c>
      <c r="E102" s="7">
        <v>5</v>
      </c>
      <c r="F102" s="7">
        <v>2728</v>
      </c>
      <c r="G102" s="7">
        <v>5</v>
      </c>
      <c r="H102" s="7">
        <v>545.6</v>
      </c>
      <c r="I102" s="7">
        <v>2728</v>
      </c>
      <c r="J102" s="47">
        <v>5</v>
      </c>
    </row>
    <row r="103" spans="1:10" ht="12" customHeight="1" x14ac:dyDescent="0.2">
      <c r="A103" s="15">
        <f t="shared" si="1"/>
        <v>96</v>
      </c>
      <c r="B103" s="46">
        <v>104</v>
      </c>
      <c r="C103" s="16" t="s">
        <v>265</v>
      </c>
      <c r="D103" s="7">
        <v>10097</v>
      </c>
      <c r="E103" s="7">
        <v>10</v>
      </c>
      <c r="F103" s="7">
        <v>4863</v>
      </c>
      <c r="G103" s="7">
        <v>10</v>
      </c>
      <c r="H103" s="7">
        <v>486.3</v>
      </c>
      <c r="I103" s="7">
        <v>5234</v>
      </c>
      <c r="J103" s="47">
        <v>10</v>
      </c>
    </row>
    <row r="104" spans="1:10" ht="12" customHeight="1" x14ac:dyDescent="0.2">
      <c r="A104" s="15">
        <f t="shared" si="1"/>
        <v>97</v>
      </c>
      <c r="B104" s="46">
        <v>105</v>
      </c>
      <c r="C104" s="16" t="s">
        <v>266</v>
      </c>
      <c r="D104" s="7">
        <v>1350</v>
      </c>
      <c r="E104" s="7">
        <v>2</v>
      </c>
      <c r="F104" s="7">
        <v>675</v>
      </c>
      <c r="G104" s="7">
        <v>2</v>
      </c>
      <c r="H104" s="7">
        <v>337.5</v>
      </c>
      <c r="I104" s="7">
        <v>675</v>
      </c>
      <c r="J104" s="47">
        <v>2</v>
      </c>
    </row>
    <row r="105" spans="1:10" ht="12" customHeight="1" x14ac:dyDescent="0.2">
      <c r="A105" s="15">
        <f t="shared" si="1"/>
        <v>98</v>
      </c>
      <c r="B105" s="46">
        <v>106</v>
      </c>
      <c r="C105" s="16" t="s">
        <v>267</v>
      </c>
      <c r="D105" s="7">
        <v>22448</v>
      </c>
      <c r="E105" s="7">
        <v>16</v>
      </c>
      <c r="F105" s="7">
        <v>9787</v>
      </c>
      <c r="G105" s="7">
        <v>16</v>
      </c>
      <c r="H105" s="7">
        <v>611.6875</v>
      </c>
      <c r="I105" s="7">
        <v>12661</v>
      </c>
      <c r="J105" s="47">
        <v>16</v>
      </c>
    </row>
    <row r="106" spans="1:10" ht="12" customHeight="1" x14ac:dyDescent="0.2">
      <c r="A106" s="15">
        <f t="shared" si="1"/>
        <v>99</v>
      </c>
      <c r="B106" s="46">
        <v>108</v>
      </c>
      <c r="C106" s="16" t="s">
        <v>269</v>
      </c>
      <c r="D106" s="7">
        <v>51597</v>
      </c>
      <c r="E106" s="7">
        <v>17</v>
      </c>
      <c r="F106" s="7">
        <v>27808</v>
      </c>
      <c r="G106" s="7">
        <v>17</v>
      </c>
      <c r="H106" s="7">
        <v>1635.7647058823529</v>
      </c>
      <c r="I106" s="7">
        <v>23789</v>
      </c>
      <c r="J106" s="47">
        <v>17</v>
      </c>
    </row>
    <row r="107" spans="1:10" ht="12" customHeight="1" x14ac:dyDescent="0.2">
      <c r="A107" s="15">
        <f t="shared" si="1"/>
        <v>100</v>
      </c>
      <c r="B107" s="46">
        <v>109</v>
      </c>
      <c r="C107" s="16" t="s">
        <v>270</v>
      </c>
      <c r="D107" s="7">
        <v>8000</v>
      </c>
      <c r="E107" s="7">
        <v>2</v>
      </c>
      <c r="F107" s="7">
        <v>3850</v>
      </c>
      <c r="G107" s="7">
        <v>2</v>
      </c>
      <c r="H107" s="7">
        <v>1925</v>
      </c>
      <c r="I107" s="7">
        <v>4150</v>
      </c>
      <c r="J107" s="47">
        <v>2</v>
      </c>
    </row>
    <row r="108" spans="1:10" ht="12" customHeight="1" x14ac:dyDescent="0.2">
      <c r="A108" s="15">
        <f t="shared" si="1"/>
        <v>101</v>
      </c>
      <c r="B108" s="46">
        <v>110</v>
      </c>
      <c r="C108" s="16" t="s">
        <v>271</v>
      </c>
      <c r="D108" s="7">
        <v>35263</v>
      </c>
      <c r="E108" s="7">
        <v>9</v>
      </c>
      <c r="F108" s="7">
        <v>17631</v>
      </c>
      <c r="G108" s="7">
        <v>9</v>
      </c>
      <c r="H108" s="7">
        <v>1959</v>
      </c>
      <c r="I108" s="7">
        <v>17631</v>
      </c>
      <c r="J108" s="47">
        <v>9</v>
      </c>
    </row>
    <row r="109" spans="1:10" ht="12" customHeight="1" x14ac:dyDescent="0.2">
      <c r="A109" s="15">
        <f t="shared" si="1"/>
        <v>102</v>
      </c>
      <c r="B109" s="46">
        <v>111</v>
      </c>
      <c r="C109" s="16" t="s">
        <v>272</v>
      </c>
      <c r="D109" s="7">
        <v>58309</v>
      </c>
      <c r="E109" s="7">
        <v>17</v>
      </c>
      <c r="F109" s="7">
        <v>35303</v>
      </c>
      <c r="G109" s="7">
        <v>17</v>
      </c>
      <c r="H109" s="7">
        <v>2076.6470588235293</v>
      </c>
      <c r="I109" s="7">
        <v>23006</v>
      </c>
      <c r="J109" s="47">
        <v>17</v>
      </c>
    </row>
    <row r="110" spans="1:10" ht="12" customHeight="1" x14ac:dyDescent="0.2">
      <c r="A110" s="15">
        <f t="shared" si="1"/>
        <v>103</v>
      </c>
      <c r="B110" s="46">
        <v>112</v>
      </c>
      <c r="C110" s="16" t="s">
        <v>273</v>
      </c>
      <c r="D110" s="7">
        <v>87513</v>
      </c>
      <c r="E110" s="7">
        <v>31</v>
      </c>
      <c r="F110" s="7">
        <v>40324</v>
      </c>
      <c r="G110" s="7">
        <v>31</v>
      </c>
      <c r="H110" s="7">
        <v>1300.7741935483871</v>
      </c>
      <c r="I110" s="7">
        <v>47189</v>
      </c>
      <c r="J110" s="47">
        <v>31</v>
      </c>
    </row>
    <row r="111" spans="1:10" ht="12" customHeight="1" x14ac:dyDescent="0.2">
      <c r="A111" s="15">
        <f t="shared" si="1"/>
        <v>104</v>
      </c>
      <c r="B111" s="46">
        <v>113</v>
      </c>
      <c r="C111" s="16" t="s">
        <v>274</v>
      </c>
      <c r="D111" s="7">
        <v>570599</v>
      </c>
      <c r="E111" s="7">
        <v>193</v>
      </c>
      <c r="F111" s="7">
        <v>431411</v>
      </c>
      <c r="G111" s="7">
        <v>193</v>
      </c>
      <c r="H111" s="7">
        <v>2235.2901554404143</v>
      </c>
      <c r="I111" s="7">
        <v>139188</v>
      </c>
      <c r="J111" s="47">
        <v>193</v>
      </c>
    </row>
    <row r="112" spans="1:10" ht="12" customHeight="1" x14ac:dyDescent="0.2">
      <c r="A112" s="15">
        <f t="shared" si="1"/>
        <v>105</v>
      </c>
      <c r="B112" s="46">
        <v>114</v>
      </c>
      <c r="C112" s="16" t="s">
        <v>275</v>
      </c>
      <c r="D112" s="7">
        <v>6420</v>
      </c>
      <c r="E112" s="7">
        <v>6</v>
      </c>
      <c r="F112" s="7">
        <v>2939</v>
      </c>
      <c r="G112" s="7">
        <v>6</v>
      </c>
      <c r="H112" s="7">
        <v>489.83333333333331</v>
      </c>
      <c r="I112" s="7">
        <v>3481</v>
      </c>
      <c r="J112" s="47">
        <v>6</v>
      </c>
    </row>
    <row r="113" spans="1:10" ht="12" customHeight="1" x14ac:dyDescent="0.2">
      <c r="A113" s="15">
        <f t="shared" si="1"/>
        <v>106</v>
      </c>
      <c r="B113" s="46">
        <v>115</v>
      </c>
      <c r="C113" s="16" t="s">
        <v>276</v>
      </c>
      <c r="D113" s="7">
        <v>9625</v>
      </c>
      <c r="E113" s="7">
        <v>6</v>
      </c>
      <c r="F113" s="7">
        <v>5815</v>
      </c>
      <c r="G113" s="7">
        <v>6</v>
      </c>
      <c r="H113" s="7">
        <v>969.16666666666663</v>
      </c>
      <c r="I113" s="7">
        <v>3810</v>
      </c>
      <c r="J113" s="47">
        <v>6</v>
      </c>
    </row>
    <row r="114" spans="1:10" ht="12" customHeight="1" x14ac:dyDescent="0.2">
      <c r="A114" s="15">
        <f t="shared" si="1"/>
        <v>107</v>
      </c>
      <c r="B114" s="46">
        <v>116</v>
      </c>
      <c r="C114" s="16" t="s">
        <v>277</v>
      </c>
      <c r="D114" s="7">
        <v>27134</v>
      </c>
      <c r="E114" s="7">
        <v>23</v>
      </c>
      <c r="F114" s="7">
        <v>13544</v>
      </c>
      <c r="G114" s="7">
        <v>23</v>
      </c>
      <c r="H114" s="7">
        <v>588.86956521739125</v>
      </c>
      <c r="I114" s="7">
        <v>13544</v>
      </c>
      <c r="J114" s="47">
        <v>23</v>
      </c>
    </row>
    <row r="115" spans="1:10" ht="12" customHeight="1" x14ac:dyDescent="0.2">
      <c r="A115" s="15">
        <f t="shared" si="1"/>
        <v>108</v>
      </c>
      <c r="B115" s="46">
        <v>118</v>
      </c>
      <c r="C115" s="16" t="s">
        <v>279</v>
      </c>
      <c r="D115" s="7">
        <v>11719</v>
      </c>
      <c r="E115" s="7">
        <v>5</v>
      </c>
      <c r="F115" s="7">
        <v>7457</v>
      </c>
      <c r="G115" s="7">
        <v>5</v>
      </c>
      <c r="H115" s="7">
        <v>1491.4</v>
      </c>
      <c r="I115" s="7">
        <v>4262</v>
      </c>
      <c r="J115" s="47">
        <v>5</v>
      </c>
    </row>
    <row r="116" spans="1:10" ht="12" customHeight="1" x14ac:dyDescent="0.2">
      <c r="A116" s="15">
        <f t="shared" si="1"/>
        <v>109</v>
      </c>
      <c r="B116" s="46">
        <v>119</v>
      </c>
      <c r="C116" s="16" t="s">
        <v>280</v>
      </c>
      <c r="D116" s="7">
        <v>9675</v>
      </c>
      <c r="E116" s="7">
        <v>7</v>
      </c>
      <c r="F116" s="7">
        <v>7160</v>
      </c>
      <c r="G116" s="7">
        <v>7</v>
      </c>
      <c r="H116" s="7">
        <v>1022.8571428571429</v>
      </c>
      <c r="I116" s="7">
        <v>2515</v>
      </c>
      <c r="J116" s="47">
        <v>7</v>
      </c>
    </row>
    <row r="117" spans="1:10" ht="12" customHeight="1" x14ac:dyDescent="0.2">
      <c r="A117" s="15">
        <f t="shared" si="1"/>
        <v>110</v>
      </c>
      <c r="B117" s="46">
        <v>120</v>
      </c>
      <c r="C117" s="16" t="s">
        <v>281</v>
      </c>
      <c r="D117" s="7">
        <v>46873</v>
      </c>
      <c r="E117" s="7">
        <v>37</v>
      </c>
      <c r="F117" s="7">
        <v>27413</v>
      </c>
      <c r="G117" s="7">
        <v>37</v>
      </c>
      <c r="H117" s="7">
        <v>740.89189189189187</v>
      </c>
      <c r="I117" s="7">
        <v>19460</v>
      </c>
      <c r="J117" s="47">
        <v>37</v>
      </c>
    </row>
    <row r="118" spans="1:10" ht="12" customHeight="1" x14ac:dyDescent="0.2">
      <c r="A118" s="15">
        <f t="shared" si="1"/>
        <v>111</v>
      </c>
      <c r="B118" s="46">
        <v>121</v>
      </c>
      <c r="C118" s="16" t="s">
        <v>282</v>
      </c>
      <c r="D118" s="7">
        <v>105032</v>
      </c>
      <c r="E118" s="7">
        <v>61</v>
      </c>
      <c r="F118" s="7">
        <v>58540</v>
      </c>
      <c r="G118" s="7">
        <v>61</v>
      </c>
      <c r="H118" s="7">
        <v>959.67213114754099</v>
      </c>
      <c r="I118" s="7">
        <v>46492</v>
      </c>
      <c r="J118" s="47">
        <v>61</v>
      </c>
    </row>
    <row r="119" spans="1:10" ht="12" customHeight="1" x14ac:dyDescent="0.2">
      <c r="A119" s="15">
        <f t="shared" si="1"/>
        <v>112</v>
      </c>
      <c r="B119" s="46">
        <v>122</v>
      </c>
      <c r="C119" s="16" t="s">
        <v>283</v>
      </c>
      <c r="D119" s="7">
        <v>16689</v>
      </c>
      <c r="E119" s="7">
        <v>10</v>
      </c>
      <c r="F119" s="7">
        <v>3384</v>
      </c>
      <c r="G119" s="7">
        <v>10</v>
      </c>
      <c r="H119" s="7">
        <v>338.4</v>
      </c>
      <c r="I119" s="7">
        <v>13305</v>
      </c>
      <c r="J119" s="47">
        <v>10</v>
      </c>
    </row>
    <row r="120" spans="1:10" ht="12" customHeight="1" x14ac:dyDescent="0.2">
      <c r="A120" s="15">
        <f t="shared" si="1"/>
        <v>113</v>
      </c>
      <c r="B120" s="46">
        <v>123</v>
      </c>
      <c r="C120" s="16" t="s">
        <v>284</v>
      </c>
      <c r="D120" s="7">
        <v>29332</v>
      </c>
      <c r="E120" s="7">
        <v>5</v>
      </c>
      <c r="F120" s="7">
        <v>14666</v>
      </c>
      <c r="G120" s="7">
        <v>5</v>
      </c>
      <c r="H120" s="7">
        <v>2933.2</v>
      </c>
      <c r="I120" s="7">
        <v>14666</v>
      </c>
      <c r="J120" s="47">
        <v>5</v>
      </c>
    </row>
    <row r="121" spans="1:10" ht="12" customHeight="1" x14ac:dyDescent="0.2">
      <c r="A121" s="15">
        <f t="shared" si="1"/>
        <v>114</v>
      </c>
      <c r="B121" s="46">
        <v>124</v>
      </c>
      <c r="C121" s="16" t="s">
        <v>285</v>
      </c>
      <c r="D121" s="7">
        <v>13730</v>
      </c>
      <c r="E121" s="7">
        <v>10</v>
      </c>
      <c r="F121" s="7">
        <v>6842</v>
      </c>
      <c r="G121" s="7">
        <v>10</v>
      </c>
      <c r="H121" s="7">
        <v>684.2</v>
      </c>
      <c r="I121" s="7">
        <v>6888</v>
      </c>
      <c r="J121" s="47">
        <v>10</v>
      </c>
    </row>
    <row r="122" spans="1:10" ht="12" customHeight="1" x14ac:dyDescent="0.2">
      <c r="A122" s="15">
        <f t="shared" si="1"/>
        <v>115</v>
      </c>
      <c r="B122" s="46">
        <v>125</v>
      </c>
      <c r="C122" s="16" t="s">
        <v>286</v>
      </c>
      <c r="D122" s="7">
        <v>37807</v>
      </c>
      <c r="E122" s="7">
        <v>19</v>
      </c>
      <c r="F122" s="7">
        <v>12971</v>
      </c>
      <c r="G122" s="7">
        <v>19</v>
      </c>
      <c r="H122" s="7">
        <v>682.68421052631584</v>
      </c>
      <c r="I122" s="7">
        <v>24836</v>
      </c>
      <c r="J122" s="47">
        <v>19</v>
      </c>
    </row>
    <row r="123" spans="1:10" ht="12" customHeight="1" x14ac:dyDescent="0.2">
      <c r="A123" s="15">
        <f t="shared" si="1"/>
        <v>116</v>
      </c>
      <c r="B123" s="46">
        <v>126</v>
      </c>
      <c r="C123" s="16" t="s">
        <v>287</v>
      </c>
      <c r="D123" s="7">
        <v>36344</v>
      </c>
      <c r="E123" s="7">
        <v>16</v>
      </c>
      <c r="F123" s="7">
        <v>11746</v>
      </c>
      <c r="G123" s="7">
        <v>16</v>
      </c>
      <c r="H123" s="7">
        <v>734.125</v>
      </c>
      <c r="I123" s="7">
        <v>24598</v>
      </c>
      <c r="J123" s="47">
        <v>16</v>
      </c>
    </row>
    <row r="124" spans="1:10" ht="12" customHeight="1" x14ac:dyDescent="0.2">
      <c r="A124" s="15">
        <f t="shared" si="1"/>
        <v>117</v>
      </c>
      <c r="B124" s="46">
        <v>127</v>
      </c>
      <c r="C124" s="16" t="s">
        <v>288</v>
      </c>
      <c r="D124" s="7">
        <v>16980</v>
      </c>
      <c r="E124" s="7">
        <v>11</v>
      </c>
      <c r="F124" s="7">
        <v>8660</v>
      </c>
      <c r="G124" s="7">
        <v>11</v>
      </c>
      <c r="H124" s="7">
        <v>787.27272727272725</v>
      </c>
      <c r="I124" s="7">
        <v>8320</v>
      </c>
      <c r="J124" s="47">
        <v>11</v>
      </c>
    </row>
    <row r="125" spans="1:10" ht="12" customHeight="1" x14ac:dyDescent="0.2">
      <c r="A125" s="15">
        <f t="shared" si="1"/>
        <v>118</v>
      </c>
      <c r="B125" s="46">
        <v>128</v>
      </c>
      <c r="C125" s="16" t="s">
        <v>289</v>
      </c>
      <c r="D125" s="7">
        <v>2619</v>
      </c>
      <c r="E125" s="7">
        <v>1</v>
      </c>
      <c r="F125" s="7">
        <v>1833</v>
      </c>
      <c r="G125" s="7">
        <v>1</v>
      </c>
      <c r="H125" s="7">
        <v>1833</v>
      </c>
      <c r="I125" s="7">
        <v>786</v>
      </c>
      <c r="J125" s="47">
        <v>1</v>
      </c>
    </row>
    <row r="126" spans="1:10" ht="12" customHeight="1" x14ac:dyDescent="0.2">
      <c r="A126" s="15">
        <f t="shared" si="1"/>
        <v>119</v>
      </c>
      <c r="B126" s="46">
        <v>129</v>
      </c>
      <c r="C126" s="16" t="s">
        <v>290</v>
      </c>
      <c r="D126" s="7">
        <v>7440</v>
      </c>
      <c r="E126" s="7">
        <v>8</v>
      </c>
      <c r="F126" s="7">
        <v>3720</v>
      </c>
      <c r="G126" s="7">
        <v>8</v>
      </c>
      <c r="H126" s="7">
        <v>465</v>
      </c>
      <c r="I126" s="7">
        <v>3720</v>
      </c>
      <c r="J126" s="47">
        <v>8</v>
      </c>
    </row>
    <row r="127" spans="1:10" ht="12" customHeight="1" x14ac:dyDescent="0.2">
      <c r="A127" s="15">
        <f t="shared" si="1"/>
        <v>120</v>
      </c>
      <c r="B127" s="46">
        <v>130</v>
      </c>
      <c r="C127" s="16" t="s">
        <v>291</v>
      </c>
      <c r="D127" s="7">
        <v>45692</v>
      </c>
      <c r="E127" s="7">
        <v>13</v>
      </c>
      <c r="F127" s="7">
        <v>16493</v>
      </c>
      <c r="G127" s="7">
        <v>13</v>
      </c>
      <c r="H127" s="7">
        <v>1268.6923076923076</v>
      </c>
      <c r="I127" s="7">
        <v>29198</v>
      </c>
      <c r="J127" s="47">
        <v>13</v>
      </c>
    </row>
    <row r="128" spans="1:10" ht="12" customHeight="1" x14ac:dyDescent="0.2">
      <c r="A128" s="15">
        <f t="shared" si="1"/>
        <v>121</v>
      </c>
      <c r="B128" s="46">
        <v>131</v>
      </c>
      <c r="C128" s="16" t="s">
        <v>292</v>
      </c>
      <c r="D128" s="7">
        <v>35497</v>
      </c>
      <c r="E128" s="7">
        <v>25</v>
      </c>
      <c r="F128" s="7">
        <v>22851</v>
      </c>
      <c r="G128" s="7">
        <v>25</v>
      </c>
      <c r="H128" s="7">
        <v>914.04</v>
      </c>
      <c r="I128" s="7">
        <v>12646</v>
      </c>
      <c r="J128" s="47">
        <v>25</v>
      </c>
    </row>
    <row r="129" spans="1:10" ht="12" customHeight="1" x14ac:dyDescent="0.2">
      <c r="A129" s="15">
        <f t="shared" si="1"/>
        <v>122</v>
      </c>
      <c r="B129" s="46">
        <v>133</v>
      </c>
      <c r="C129" s="16" t="s">
        <v>294</v>
      </c>
      <c r="D129" s="7">
        <v>44024</v>
      </c>
      <c r="E129" s="7">
        <v>37</v>
      </c>
      <c r="F129" s="7">
        <v>27946</v>
      </c>
      <c r="G129" s="7">
        <v>37</v>
      </c>
      <c r="H129" s="7">
        <v>755.29729729729729</v>
      </c>
      <c r="I129" s="7">
        <v>16078</v>
      </c>
      <c r="J129" s="47">
        <v>37</v>
      </c>
    </row>
    <row r="130" spans="1:10" ht="12" customHeight="1" x14ac:dyDescent="0.2">
      <c r="A130" s="15">
        <f t="shared" si="1"/>
        <v>123</v>
      </c>
      <c r="B130" s="46">
        <v>134</v>
      </c>
      <c r="C130" s="16" t="s">
        <v>295</v>
      </c>
      <c r="D130" s="7">
        <v>25757</v>
      </c>
      <c r="E130" s="7">
        <v>15</v>
      </c>
      <c r="F130" s="7">
        <v>12721</v>
      </c>
      <c r="G130" s="7">
        <v>15</v>
      </c>
      <c r="H130" s="7">
        <v>848.06666666666672</v>
      </c>
      <c r="I130" s="7">
        <v>13036</v>
      </c>
      <c r="J130" s="47">
        <v>15</v>
      </c>
    </row>
    <row r="131" spans="1:10" ht="12" customHeight="1" x14ac:dyDescent="0.2">
      <c r="A131" s="15">
        <f t="shared" si="1"/>
        <v>124</v>
      </c>
      <c r="B131" s="46">
        <v>135</v>
      </c>
      <c r="C131" s="16" t="s">
        <v>296</v>
      </c>
      <c r="D131" s="7">
        <v>616885</v>
      </c>
      <c r="E131" s="7">
        <v>184</v>
      </c>
      <c r="F131" s="7">
        <v>379390</v>
      </c>
      <c r="G131" s="7">
        <v>184</v>
      </c>
      <c r="H131" s="7">
        <v>2061.9021739130435</v>
      </c>
      <c r="I131" s="7">
        <v>237495</v>
      </c>
      <c r="J131" s="47">
        <v>184</v>
      </c>
    </row>
    <row r="132" spans="1:10" ht="12" customHeight="1" x14ac:dyDescent="0.2">
      <c r="A132" s="15">
        <f t="shared" si="1"/>
        <v>125</v>
      </c>
      <c r="B132" s="46">
        <v>136</v>
      </c>
      <c r="C132" s="16" t="s">
        <v>297</v>
      </c>
      <c r="D132" s="7">
        <v>87158</v>
      </c>
      <c r="E132" s="7">
        <v>42</v>
      </c>
      <c r="F132" s="7">
        <v>44973</v>
      </c>
      <c r="G132" s="7">
        <v>42</v>
      </c>
      <c r="H132" s="7">
        <v>1070.7857142857142</v>
      </c>
      <c r="I132" s="7">
        <v>42185</v>
      </c>
      <c r="J132" s="47">
        <v>42</v>
      </c>
    </row>
    <row r="133" spans="1:10" ht="12" customHeight="1" x14ac:dyDescent="0.2">
      <c r="A133" s="15">
        <f t="shared" si="1"/>
        <v>126</v>
      </c>
      <c r="B133" s="46">
        <v>137</v>
      </c>
      <c r="C133" s="16" t="s">
        <v>298</v>
      </c>
      <c r="D133" s="7">
        <v>57751</v>
      </c>
      <c r="E133" s="7">
        <v>10</v>
      </c>
      <c r="F133" s="7">
        <v>34651</v>
      </c>
      <c r="G133" s="7">
        <v>10</v>
      </c>
      <c r="H133" s="7">
        <v>3465.1</v>
      </c>
      <c r="I133" s="7">
        <v>23100</v>
      </c>
      <c r="J133" s="47">
        <v>10</v>
      </c>
    </row>
    <row r="134" spans="1:10" ht="12" customHeight="1" x14ac:dyDescent="0.2">
      <c r="A134" s="15">
        <f t="shared" si="1"/>
        <v>127</v>
      </c>
      <c r="B134" s="46">
        <v>138</v>
      </c>
      <c r="C134" s="16" t="s">
        <v>299</v>
      </c>
      <c r="D134" s="7">
        <v>1499</v>
      </c>
      <c r="E134" s="7">
        <v>1</v>
      </c>
      <c r="F134" s="7">
        <v>600</v>
      </c>
      <c r="G134" s="7">
        <v>1</v>
      </c>
      <c r="H134" s="7">
        <v>600</v>
      </c>
      <c r="I134" s="7">
        <v>899</v>
      </c>
      <c r="J134" s="47">
        <v>1</v>
      </c>
    </row>
    <row r="135" spans="1:10" ht="12" customHeight="1" x14ac:dyDescent="0.2">
      <c r="A135" s="15">
        <f t="shared" si="1"/>
        <v>128</v>
      </c>
      <c r="B135" s="46">
        <v>139</v>
      </c>
      <c r="C135" s="16" t="s">
        <v>300</v>
      </c>
      <c r="D135" s="7">
        <v>26163</v>
      </c>
      <c r="E135" s="7">
        <v>11</v>
      </c>
      <c r="F135" s="7">
        <v>20930</v>
      </c>
      <c r="G135" s="7">
        <v>11</v>
      </c>
      <c r="H135" s="7">
        <v>1902.7272727272727</v>
      </c>
      <c r="I135" s="7">
        <v>5233</v>
      </c>
      <c r="J135" s="47">
        <v>11</v>
      </c>
    </row>
    <row r="136" spans="1:10" ht="12" customHeight="1" x14ac:dyDescent="0.2">
      <c r="A136" s="15">
        <f t="shared" si="1"/>
        <v>129</v>
      </c>
      <c r="B136" s="46">
        <v>140</v>
      </c>
      <c r="C136" s="16" t="s">
        <v>301</v>
      </c>
      <c r="D136" s="7">
        <v>20398</v>
      </c>
      <c r="E136" s="7">
        <v>10</v>
      </c>
      <c r="F136" s="7">
        <v>11158</v>
      </c>
      <c r="G136" s="7">
        <v>10</v>
      </c>
      <c r="H136" s="7">
        <v>1115.8</v>
      </c>
      <c r="I136" s="7">
        <v>9240</v>
      </c>
      <c r="J136" s="47">
        <v>10</v>
      </c>
    </row>
    <row r="137" spans="1:10" ht="12" customHeight="1" x14ac:dyDescent="0.2">
      <c r="A137" s="15">
        <f t="shared" si="1"/>
        <v>130</v>
      </c>
      <c r="B137" s="46">
        <v>141</v>
      </c>
      <c r="C137" s="16" t="s">
        <v>302</v>
      </c>
      <c r="D137" s="7">
        <v>10605</v>
      </c>
      <c r="E137" s="7">
        <v>7</v>
      </c>
      <c r="F137" s="7">
        <v>8484</v>
      </c>
      <c r="G137" s="7">
        <v>7</v>
      </c>
      <c r="H137" s="7">
        <v>1212</v>
      </c>
      <c r="I137" s="7">
        <v>2121</v>
      </c>
      <c r="J137" s="47">
        <v>7</v>
      </c>
    </row>
    <row r="138" spans="1:10" ht="12" customHeight="1" x14ac:dyDescent="0.2">
      <c r="A138" s="15">
        <f t="shared" ref="A138:A201" si="2">A137+1</f>
        <v>131</v>
      </c>
      <c r="B138" s="46">
        <v>142</v>
      </c>
      <c r="C138" s="16" t="s">
        <v>303</v>
      </c>
      <c r="D138" s="7">
        <v>36494</v>
      </c>
      <c r="E138" s="7">
        <v>11</v>
      </c>
      <c r="F138" s="7">
        <v>25328</v>
      </c>
      <c r="G138" s="7">
        <v>11</v>
      </c>
      <c r="H138" s="7">
        <v>2302.5454545454545</v>
      </c>
      <c r="I138" s="7">
        <v>11166</v>
      </c>
      <c r="J138" s="47">
        <v>11</v>
      </c>
    </row>
    <row r="139" spans="1:10" ht="12" customHeight="1" x14ac:dyDescent="0.2">
      <c r="A139" s="15">
        <f t="shared" si="2"/>
        <v>132</v>
      </c>
      <c r="B139" s="46">
        <v>143</v>
      </c>
      <c r="C139" s="16" t="s">
        <v>304</v>
      </c>
      <c r="D139" s="7">
        <v>45545</v>
      </c>
      <c r="E139" s="7">
        <v>15</v>
      </c>
      <c r="F139" s="7">
        <v>31596</v>
      </c>
      <c r="G139" s="7">
        <v>15</v>
      </c>
      <c r="H139" s="7">
        <v>2106.4</v>
      </c>
      <c r="I139" s="7">
        <v>13949</v>
      </c>
      <c r="J139" s="47">
        <v>15</v>
      </c>
    </row>
    <row r="140" spans="1:10" ht="12" customHeight="1" x14ac:dyDescent="0.2">
      <c r="A140" s="15">
        <f t="shared" si="2"/>
        <v>133</v>
      </c>
      <c r="B140" s="46">
        <v>144</v>
      </c>
      <c r="C140" s="16" t="s">
        <v>305</v>
      </c>
      <c r="D140" s="7">
        <v>10548</v>
      </c>
      <c r="E140" s="7">
        <v>7</v>
      </c>
      <c r="F140" s="7">
        <v>4444</v>
      </c>
      <c r="G140" s="7">
        <v>7</v>
      </c>
      <c r="H140" s="7">
        <v>634.85714285714289</v>
      </c>
      <c r="I140" s="7">
        <v>6004</v>
      </c>
      <c r="J140" s="47">
        <v>7</v>
      </c>
    </row>
    <row r="141" spans="1:10" ht="12" customHeight="1" x14ac:dyDescent="0.2">
      <c r="A141" s="15">
        <f t="shared" si="2"/>
        <v>134</v>
      </c>
      <c r="B141" s="46">
        <v>145</v>
      </c>
      <c r="C141" s="16" t="s">
        <v>306</v>
      </c>
      <c r="D141" s="7">
        <v>9650</v>
      </c>
      <c r="E141" s="7">
        <v>3</v>
      </c>
      <c r="F141" s="7">
        <v>4825</v>
      </c>
      <c r="G141" s="7">
        <v>3</v>
      </c>
      <c r="H141" s="7">
        <v>1608.3333333333333</v>
      </c>
      <c r="I141" s="7">
        <v>4825</v>
      </c>
      <c r="J141" s="47">
        <v>3</v>
      </c>
    </row>
    <row r="142" spans="1:10" ht="12" customHeight="1" x14ac:dyDescent="0.2">
      <c r="A142" s="15">
        <f t="shared" si="2"/>
        <v>135</v>
      </c>
      <c r="B142" s="46">
        <v>146</v>
      </c>
      <c r="C142" s="16" t="s">
        <v>307</v>
      </c>
      <c r="D142" s="7">
        <v>43709</v>
      </c>
      <c r="E142" s="7">
        <v>20</v>
      </c>
      <c r="F142" s="7">
        <v>33994</v>
      </c>
      <c r="G142" s="7">
        <v>20</v>
      </c>
      <c r="H142" s="7">
        <v>1699.7</v>
      </c>
      <c r="I142" s="7">
        <v>9715</v>
      </c>
      <c r="J142" s="47">
        <v>20</v>
      </c>
    </row>
    <row r="143" spans="1:10" ht="12" customHeight="1" x14ac:dyDescent="0.2">
      <c r="A143" s="15">
        <f t="shared" si="2"/>
        <v>136</v>
      </c>
      <c r="B143" s="46">
        <v>148</v>
      </c>
      <c r="C143" s="16" t="s">
        <v>309</v>
      </c>
      <c r="D143" s="7">
        <v>13320</v>
      </c>
      <c r="E143" s="7">
        <v>4</v>
      </c>
      <c r="F143" s="7">
        <v>9354</v>
      </c>
      <c r="G143" s="7">
        <v>4</v>
      </c>
      <c r="H143" s="7">
        <v>2338.5</v>
      </c>
      <c r="I143" s="7">
        <v>3966</v>
      </c>
      <c r="J143" s="47">
        <v>4</v>
      </c>
    </row>
    <row r="144" spans="1:10" ht="12" customHeight="1" x14ac:dyDescent="0.2">
      <c r="A144" s="15">
        <f t="shared" si="2"/>
        <v>137</v>
      </c>
      <c r="B144" s="46">
        <v>149</v>
      </c>
      <c r="C144" s="16" t="s">
        <v>310</v>
      </c>
      <c r="D144" s="7">
        <v>55480</v>
      </c>
      <c r="E144" s="7">
        <v>22</v>
      </c>
      <c r="F144" s="7">
        <v>33056</v>
      </c>
      <c r="G144" s="7">
        <v>22</v>
      </c>
      <c r="H144" s="7">
        <v>1502.5454545454545</v>
      </c>
      <c r="I144" s="7">
        <v>22424</v>
      </c>
      <c r="J144" s="47">
        <v>22</v>
      </c>
    </row>
    <row r="145" spans="1:10" ht="12" customHeight="1" x14ac:dyDescent="0.2">
      <c r="A145" s="15">
        <f t="shared" si="2"/>
        <v>138</v>
      </c>
      <c r="B145" s="46">
        <v>150</v>
      </c>
      <c r="C145" s="16" t="s">
        <v>311</v>
      </c>
      <c r="D145" s="7">
        <v>7944</v>
      </c>
      <c r="E145" s="7">
        <v>3</v>
      </c>
      <c r="F145" s="7">
        <v>3972</v>
      </c>
      <c r="G145" s="7">
        <v>3</v>
      </c>
      <c r="H145" s="7">
        <v>1324</v>
      </c>
      <c r="I145" s="7">
        <v>3972</v>
      </c>
      <c r="J145" s="47">
        <v>3</v>
      </c>
    </row>
    <row r="146" spans="1:10" ht="12" customHeight="1" x14ac:dyDescent="0.2">
      <c r="A146" s="15">
        <f t="shared" si="2"/>
        <v>139</v>
      </c>
      <c r="B146" s="46">
        <v>151</v>
      </c>
      <c r="C146" s="16" t="s">
        <v>312</v>
      </c>
      <c r="D146" s="7">
        <v>2601</v>
      </c>
      <c r="E146" s="7">
        <v>1</v>
      </c>
      <c r="F146" s="7">
        <v>2080</v>
      </c>
      <c r="G146" s="7">
        <v>1</v>
      </c>
      <c r="H146" s="7">
        <v>2080</v>
      </c>
      <c r="I146" s="7">
        <v>520</v>
      </c>
      <c r="J146" s="47">
        <v>1</v>
      </c>
    </row>
    <row r="147" spans="1:10" ht="12" customHeight="1" x14ac:dyDescent="0.2">
      <c r="A147" s="15">
        <f t="shared" si="2"/>
        <v>140</v>
      </c>
      <c r="B147" s="46">
        <v>152</v>
      </c>
      <c r="C147" s="16" t="s">
        <v>313</v>
      </c>
      <c r="D147" s="7">
        <v>15700</v>
      </c>
      <c r="E147" s="7">
        <v>8</v>
      </c>
      <c r="F147" s="7">
        <v>9420</v>
      </c>
      <c r="G147" s="7">
        <v>8</v>
      </c>
      <c r="H147" s="7">
        <v>1177.5</v>
      </c>
      <c r="I147" s="7">
        <v>6280</v>
      </c>
      <c r="J147" s="47">
        <v>8</v>
      </c>
    </row>
    <row r="148" spans="1:10" ht="12" customHeight="1" x14ac:dyDescent="0.2">
      <c r="A148" s="15">
        <f t="shared" si="2"/>
        <v>141</v>
      </c>
      <c r="B148" s="46">
        <v>153</v>
      </c>
      <c r="C148" s="16" t="s">
        <v>314</v>
      </c>
      <c r="D148" s="7">
        <v>11443</v>
      </c>
      <c r="E148" s="7">
        <v>6</v>
      </c>
      <c r="F148" s="7">
        <v>6765</v>
      </c>
      <c r="G148" s="7">
        <v>6</v>
      </c>
      <c r="H148" s="7">
        <v>1127.5</v>
      </c>
      <c r="I148" s="7">
        <v>4677</v>
      </c>
      <c r="J148" s="47">
        <v>6</v>
      </c>
    </row>
    <row r="149" spans="1:10" ht="12" customHeight="1" x14ac:dyDescent="0.2">
      <c r="A149" s="15">
        <f t="shared" si="2"/>
        <v>142</v>
      </c>
      <c r="B149" s="46">
        <v>154</v>
      </c>
      <c r="C149" s="16" t="s">
        <v>315</v>
      </c>
      <c r="D149" s="7">
        <v>59626</v>
      </c>
      <c r="E149" s="7">
        <v>19</v>
      </c>
      <c r="F149" s="7">
        <v>31529</v>
      </c>
      <c r="G149" s="7">
        <v>19</v>
      </c>
      <c r="H149" s="7">
        <v>1659.421052631579</v>
      </c>
      <c r="I149" s="7">
        <v>28097</v>
      </c>
      <c r="J149" s="47">
        <v>19</v>
      </c>
    </row>
    <row r="150" spans="1:10" ht="12" customHeight="1" x14ac:dyDescent="0.2">
      <c r="A150" s="15">
        <f t="shared" si="2"/>
        <v>143</v>
      </c>
      <c r="B150" s="46">
        <v>155</v>
      </c>
      <c r="C150" s="16" t="s">
        <v>316</v>
      </c>
      <c r="D150" s="7">
        <v>24980</v>
      </c>
      <c r="E150" s="7">
        <v>3</v>
      </c>
      <c r="F150" s="7">
        <v>18520</v>
      </c>
      <c r="G150" s="7">
        <v>3</v>
      </c>
      <c r="H150" s="7">
        <v>6173.333333333333</v>
      </c>
      <c r="I150" s="7">
        <v>6460</v>
      </c>
      <c r="J150" s="47">
        <v>3</v>
      </c>
    </row>
    <row r="151" spans="1:10" ht="12" customHeight="1" x14ac:dyDescent="0.2">
      <c r="A151" s="15">
        <f t="shared" si="2"/>
        <v>144</v>
      </c>
      <c r="B151" s="46">
        <v>156</v>
      </c>
      <c r="C151" s="16" t="s">
        <v>317</v>
      </c>
      <c r="D151" s="7">
        <v>15489</v>
      </c>
      <c r="E151" s="7">
        <v>9</v>
      </c>
      <c r="F151" s="7">
        <v>10765</v>
      </c>
      <c r="G151" s="7">
        <v>9</v>
      </c>
      <c r="H151" s="7">
        <v>1196.1111111111111</v>
      </c>
      <c r="I151" s="7">
        <v>4724</v>
      </c>
      <c r="J151" s="47">
        <v>9</v>
      </c>
    </row>
    <row r="152" spans="1:10" ht="12" customHeight="1" x14ac:dyDescent="0.2">
      <c r="A152" s="15">
        <f t="shared" si="2"/>
        <v>145</v>
      </c>
      <c r="B152" s="46">
        <v>157</v>
      </c>
      <c r="C152" s="16" t="s">
        <v>318</v>
      </c>
      <c r="D152" s="7">
        <v>49262</v>
      </c>
      <c r="E152" s="7">
        <v>18</v>
      </c>
      <c r="F152" s="7">
        <v>39395</v>
      </c>
      <c r="G152" s="7">
        <v>18</v>
      </c>
      <c r="H152" s="7">
        <v>2188.6111111111113</v>
      </c>
      <c r="I152" s="7">
        <v>9867</v>
      </c>
      <c r="J152" s="47">
        <v>18</v>
      </c>
    </row>
    <row r="153" spans="1:10" ht="12" customHeight="1" x14ac:dyDescent="0.2">
      <c r="A153" s="15">
        <f t="shared" si="2"/>
        <v>146</v>
      </c>
      <c r="B153" s="46">
        <v>158</v>
      </c>
      <c r="C153" s="16" t="s">
        <v>319</v>
      </c>
      <c r="D153" s="7">
        <v>66550</v>
      </c>
      <c r="E153" s="7">
        <v>11</v>
      </c>
      <c r="F153" s="7">
        <v>43053</v>
      </c>
      <c r="G153" s="7">
        <v>11</v>
      </c>
      <c r="H153" s="7">
        <v>3913.909090909091</v>
      </c>
      <c r="I153" s="7">
        <v>23497</v>
      </c>
      <c r="J153" s="47">
        <v>11</v>
      </c>
    </row>
    <row r="154" spans="1:10" ht="12" customHeight="1" x14ac:dyDescent="0.2">
      <c r="A154" s="15">
        <f t="shared" si="2"/>
        <v>147</v>
      </c>
      <c r="B154" s="46">
        <v>159</v>
      </c>
      <c r="C154" s="16" t="s">
        <v>320</v>
      </c>
      <c r="D154" s="7">
        <v>7149</v>
      </c>
      <c r="E154" s="7">
        <v>5</v>
      </c>
      <c r="F154" s="7">
        <v>4289</v>
      </c>
      <c r="G154" s="7">
        <v>5</v>
      </c>
      <c r="H154" s="7">
        <v>857.8</v>
      </c>
      <c r="I154" s="7">
        <v>2860</v>
      </c>
      <c r="J154" s="47">
        <v>5</v>
      </c>
    </row>
    <row r="155" spans="1:10" ht="12" customHeight="1" x14ac:dyDescent="0.2">
      <c r="A155" s="15">
        <f t="shared" si="2"/>
        <v>148</v>
      </c>
      <c r="B155" s="46">
        <v>160</v>
      </c>
      <c r="C155" s="16" t="s">
        <v>321</v>
      </c>
      <c r="D155" s="7">
        <v>15118</v>
      </c>
      <c r="E155" s="7">
        <v>6</v>
      </c>
      <c r="F155" s="7">
        <v>9774</v>
      </c>
      <c r="G155" s="7">
        <v>6</v>
      </c>
      <c r="H155" s="7">
        <v>1629</v>
      </c>
      <c r="I155" s="7">
        <v>5344</v>
      </c>
      <c r="J155" s="47">
        <v>6</v>
      </c>
    </row>
    <row r="156" spans="1:10" ht="12" customHeight="1" x14ac:dyDescent="0.2">
      <c r="A156" s="15">
        <f t="shared" si="2"/>
        <v>149</v>
      </c>
      <c r="B156" s="46">
        <v>161</v>
      </c>
      <c r="C156" s="16" t="s">
        <v>322</v>
      </c>
      <c r="D156" s="7">
        <v>14605</v>
      </c>
      <c r="E156" s="7">
        <v>8</v>
      </c>
      <c r="F156" s="7">
        <v>10545</v>
      </c>
      <c r="G156" s="7">
        <v>8</v>
      </c>
      <c r="H156" s="7">
        <v>1318.125</v>
      </c>
      <c r="I156" s="7">
        <v>4060</v>
      </c>
      <c r="J156" s="47">
        <v>8</v>
      </c>
    </row>
    <row r="157" spans="1:10" ht="12" customHeight="1" x14ac:dyDescent="0.2">
      <c r="A157" s="15">
        <f t="shared" si="2"/>
        <v>150</v>
      </c>
      <c r="B157" s="46">
        <v>162</v>
      </c>
      <c r="C157" s="16" t="s">
        <v>323</v>
      </c>
      <c r="D157" s="7">
        <v>19970</v>
      </c>
      <c r="E157" s="7">
        <v>11</v>
      </c>
      <c r="F157" s="7">
        <v>8300</v>
      </c>
      <c r="G157" s="7">
        <v>11</v>
      </c>
      <c r="H157" s="7">
        <v>754.5454545454545</v>
      </c>
      <c r="I157" s="7">
        <v>11670</v>
      </c>
      <c r="J157" s="47">
        <v>11</v>
      </c>
    </row>
    <row r="158" spans="1:10" ht="12" customHeight="1" x14ac:dyDescent="0.2">
      <c r="A158" s="15">
        <f t="shared" si="2"/>
        <v>151</v>
      </c>
      <c r="B158" s="46">
        <v>163</v>
      </c>
      <c r="C158" s="16" t="s">
        <v>324</v>
      </c>
      <c r="D158" s="7">
        <v>21992</v>
      </c>
      <c r="E158" s="7">
        <v>5</v>
      </c>
      <c r="F158" s="7">
        <v>12774</v>
      </c>
      <c r="G158" s="7">
        <v>5</v>
      </c>
      <c r="H158" s="7">
        <v>2554.8000000000002</v>
      </c>
      <c r="I158" s="7">
        <v>9218</v>
      </c>
      <c r="J158" s="47">
        <v>5</v>
      </c>
    </row>
    <row r="159" spans="1:10" ht="12" customHeight="1" x14ac:dyDescent="0.2">
      <c r="A159" s="15">
        <f t="shared" si="2"/>
        <v>152</v>
      </c>
      <c r="B159" s="46">
        <v>164</v>
      </c>
      <c r="C159" s="16" t="s">
        <v>325</v>
      </c>
      <c r="D159" s="7">
        <v>2068</v>
      </c>
      <c r="E159" s="7">
        <v>2</v>
      </c>
      <c r="F159" s="7">
        <v>1559</v>
      </c>
      <c r="G159" s="7">
        <v>2</v>
      </c>
      <c r="H159" s="7">
        <v>779.5</v>
      </c>
      <c r="I159" s="7">
        <v>509</v>
      </c>
      <c r="J159" s="47">
        <v>2</v>
      </c>
    </row>
    <row r="160" spans="1:10" ht="12" customHeight="1" x14ac:dyDescent="0.2">
      <c r="A160" s="15">
        <f t="shared" si="2"/>
        <v>153</v>
      </c>
      <c r="B160" s="46">
        <v>165</v>
      </c>
      <c r="C160" s="16" t="s">
        <v>326</v>
      </c>
      <c r="D160" s="7">
        <v>30491</v>
      </c>
      <c r="E160" s="7">
        <v>14</v>
      </c>
      <c r="F160" s="7">
        <v>12625</v>
      </c>
      <c r="G160" s="7">
        <v>14</v>
      </c>
      <c r="H160" s="7">
        <v>901.78571428571433</v>
      </c>
      <c r="I160" s="7">
        <v>17866</v>
      </c>
      <c r="J160" s="47">
        <v>14</v>
      </c>
    </row>
    <row r="161" spans="1:10" ht="12" customHeight="1" x14ac:dyDescent="0.2">
      <c r="A161" s="15">
        <f t="shared" si="2"/>
        <v>154</v>
      </c>
      <c r="B161" s="46">
        <v>166</v>
      </c>
      <c r="C161" s="16" t="s">
        <v>327</v>
      </c>
      <c r="D161" s="7">
        <v>4785</v>
      </c>
      <c r="E161" s="7">
        <v>6</v>
      </c>
      <c r="F161" s="7">
        <v>2867</v>
      </c>
      <c r="G161" s="7">
        <v>6</v>
      </c>
      <c r="H161" s="7">
        <v>477.83333333333331</v>
      </c>
      <c r="I161" s="7">
        <v>1918</v>
      </c>
      <c r="J161" s="47">
        <v>6</v>
      </c>
    </row>
    <row r="162" spans="1:10" ht="12" customHeight="1" x14ac:dyDescent="0.2">
      <c r="A162" s="15">
        <f t="shared" si="2"/>
        <v>155</v>
      </c>
      <c r="B162" s="46">
        <v>167</v>
      </c>
      <c r="C162" s="16" t="s">
        <v>328</v>
      </c>
      <c r="D162" s="7">
        <v>47305</v>
      </c>
      <c r="E162" s="7">
        <v>22</v>
      </c>
      <c r="F162" s="7">
        <v>35446</v>
      </c>
      <c r="G162" s="7">
        <v>22</v>
      </c>
      <c r="H162" s="7">
        <v>1611.1818181818182</v>
      </c>
      <c r="I162" s="7">
        <v>11859</v>
      </c>
      <c r="J162" s="47">
        <v>22</v>
      </c>
    </row>
    <row r="163" spans="1:10" ht="12" customHeight="1" x14ac:dyDescent="0.2">
      <c r="A163" s="15">
        <f t="shared" si="2"/>
        <v>156</v>
      </c>
      <c r="B163" s="46">
        <v>168</v>
      </c>
      <c r="C163" s="16" t="s">
        <v>329</v>
      </c>
      <c r="D163" s="7">
        <v>451400</v>
      </c>
      <c r="E163" s="7">
        <v>118</v>
      </c>
      <c r="F163" s="7">
        <v>233426</v>
      </c>
      <c r="G163" s="7">
        <v>118</v>
      </c>
      <c r="H163" s="7">
        <v>1978.1864406779662</v>
      </c>
      <c r="I163" s="7">
        <v>217974</v>
      </c>
      <c r="J163" s="47">
        <v>118</v>
      </c>
    </row>
    <row r="164" spans="1:10" ht="12" customHeight="1" x14ac:dyDescent="0.2">
      <c r="A164" s="15">
        <f t="shared" si="2"/>
        <v>157</v>
      </c>
      <c r="B164" s="46">
        <v>169</v>
      </c>
      <c r="C164" s="16" t="s">
        <v>330</v>
      </c>
      <c r="D164" s="7">
        <v>6012</v>
      </c>
      <c r="E164" s="7">
        <v>4</v>
      </c>
      <c r="F164" s="7">
        <v>4468</v>
      </c>
      <c r="G164" s="7">
        <v>4</v>
      </c>
      <c r="H164" s="7">
        <v>1117</v>
      </c>
      <c r="I164" s="7">
        <v>1544</v>
      </c>
      <c r="J164" s="47">
        <v>4</v>
      </c>
    </row>
    <row r="165" spans="1:10" ht="12" customHeight="1" x14ac:dyDescent="0.2">
      <c r="A165" s="15">
        <f t="shared" si="2"/>
        <v>158</v>
      </c>
      <c r="B165" s="46">
        <v>170</v>
      </c>
      <c r="C165" s="16" t="s">
        <v>331</v>
      </c>
      <c r="D165" s="7">
        <v>16274</v>
      </c>
      <c r="E165" s="7">
        <v>7</v>
      </c>
      <c r="F165" s="7">
        <v>10959</v>
      </c>
      <c r="G165" s="7">
        <v>7</v>
      </c>
      <c r="H165" s="7">
        <v>1565.5714285714287</v>
      </c>
      <c r="I165" s="7">
        <v>5315</v>
      </c>
      <c r="J165" s="47">
        <v>7</v>
      </c>
    </row>
    <row r="166" spans="1:10" ht="12" customHeight="1" x14ac:dyDescent="0.2">
      <c r="A166" s="15">
        <f t="shared" si="2"/>
        <v>159</v>
      </c>
      <c r="B166" s="46">
        <v>171</v>
      </c>
      <c r="C166" s="16" t="s">
        <v>332</v>
      </c>
      <c r="D166" s="7">
        <v>73170</v>
      </c>
      <c r="E166" s="7">
        <v>15</v>
      </c>
      <c r="F166" s="7">
        <v>47425</v>
      </c>
      <c r="G166" s="7">
        <v>15</v>
      </c>
      <c r="H166" s="7">
        <v>3161.6666666666665</v>
      </c>
      <c r="I166" s="7">
        <v>25745</v>
      </c>
      <c r="J166" s="47">
        <v>15</v>
      </c>
    </row>
    <row r="167" spans="1:10" ht="12" customHeight="1" x14ac:dyDescent="0.2">
      <c r="A167" s="15">
        <f t="shared" si="2"/>
        <v>160</v>
      </c>
      <c r="B167" s="46">
        <v>172</v>
      </c>
      <c r="C167" s="16" t="s">
        <v>333</v>
      </c>
      <c r="D167" s="7">
        <v>11316</v>
      </c>
      <c r="E167" s="7">
        <v>4</v>
      </c>
      <c r="F167" s="7">
        <v>6660</v>
      </c>
      <c r="G167" s="7">
        <v>4</v>
      </c>
      <c r="H167" s="7">
        <v>1665</v>
      </c>
      <c r="I167" s="7">
        <v>4656</v>
      </c>
      <c r="J167" s="47">
        <v>4</v>
      </c>
    </row>
    <row r="168" spans="1:10" ht="12" customHeight="1" x14ac:dyDescent="0.2">
      <c r="A168" s="15">
        <f t="shared" si="2"/>
        <v>161</v>
      </c>
      <c r="B168" s="46">
        <v>173</v>
      </c>
      <c r="C168" s="16" t="s">
        <v>334</v>
      </c>
      <c r="D168" s="7">
        <v>2000</v>
      </c>
      <c r="E168" s="7">
        <v>1</v>
      </c>
      <c r="F168" s="7">
        <v>800</v>
      </c>
      <c r="G168" s="7">
        <v>1</v>
      </c>
      <c r="H168" s="7">
        <v>800</v>
      </c>
      <c r="I168" s="7">
        <v>1200</v>
      </c>
      <c r="J168" s="47">
        <v>1</v>
      </c>
    </row>
    <row r="169" spans="1:10" ht="12" customHeight="1" x14ac:dyDescent="0.2">
      <c r="A169" s="15">
        <f t="shared" si="2"/>
        <v>162</v>
      </c>
      <c r="B169" s="46">
        <v>174</v>
      </c>
      <c r="C169" s="16" t="s">
        <v>335</v>
      </c>
      <c r="D169" s="7">
        <v>8296</v>
      </c>
      <c r="E169" s="7">
        <v>3</v>
      </c>
      <c r="F169" s="7">
        <v>6637</v>
      </c>
      <c r="G169" s="7">
        <v>3</v>
      </c>
      <c r="H169" s="7">
        <v>2212.3333333333335</v>
      </c>
      <c r="I169" s="7">
        <v>1659</v>
      </c>
      <c r="J169" s="47">
        <v>3</v>
      </c>
    </row>
    <row r="170" spans="1:10" ht="12" customHeight="1" x14ac:dyDescent="0.2">
      <c r="A170" s="15">
        <f t="shared" si="2"/>
        <v>163</v>
      </c>
      <c r="B170" s="46">
        <v>175</v>
      </c>
      <c r="C170" s="16" t="s">
        <v>336</v>
      </c>
      <c r="D170" s="7">
        <v>32485</v>
      </c>
      <c r="E170" s="7">
        <v>13</v>
      </c>
      <c r="F170" s="7">
        <v>10103</v>
      </c>
      <c r="G170" s="7">
        <v>13</v>
      </c>
      <c r="H170" s="7">
        <v>777.15384615384619</v>
      </c>
      <c r="I170" s="7">
        <v>22382</v>
      </c>
      <c r="J170" s="47">
        <v>13</v>
      </c>
    </row>
    <row r="171" spans="1:10" ht="12" customHeight="1" x14ac:dyDescent="0.2">
      <c r="A171" s="15">
        <f t="shared" si="2"/>
        <v>164</v>
      </c>
      <c r="B171" s="46">
        <v>176</v>
      </c>
      <c r="C171" s="16" t="s">
        <v>337</v>
      </c>
      <c r="D171" s="7">
        <v>2598</v>
      </c>
      <c r="E171" s="7">
        <v>3</v>
      </c>
      <c r="F171" s="7">
        <v>2000</v>
      </c>
      <c r="G171" s="7">
        <v>3</v>
      </c>
      <c r="H171" s="7">
        <v>666.66666666666663</v>
      </c>
      <c r="I171" s="7">
        <v>598</v>
      </c>
      <c r="J171" s="47">
        <v>3</v>
      </c>
    </row>
    <row r="172" spans="1:10" ht="12" customHeight="1" x14ac:dyDescent="0.2">
      <c r="A172" s="15">
        <f t="shared" si="2"/>
        <v>165</v>
      </c>
      <c r="B172" s="46">
        <v>177</v>
      </c>
      <c r="C172" s="16" t="s">
        <v>338</v>
      </c>
      <c r="D172" s="7">
        <v>14076</v>
      </c>
      <c r="E172" s="7">
        <v>7</v>
      </c>
      <c r="F172" s="7">
        <v>8261</v>
      </c>
      <c r="G172" s="7">
        <v>7</v>
      </c>
      <c r="H172" s="7">
        <v>1180.1428571428571</v>
      </c>
      <c r="I172" s="7">
        <v>5815</v>
      </c>
      <c r="J172" s="47">
        <v>7</v>
      </c>
    </row>
    <row r="173" spans="1:10" ht="12" customHeight="1" x14ac:dyDescent="0.2">
      <c r="A173" s="15">
        <f t="shared" si="2"/>
        <v>166</v>
      </c>
      <c r="B173" s="46">
        <v>179</v>
      </c>
      <c r="C173" s="16" t="s">
        <v>340</v>
      </c>
      <c r="D173" s="7">
        <v>10385</v>
      </c>
      <c r="E173" s="7">
        <v>10</v>
      </c>
      <c r="F173" s="7">
        <v>6231</v>
      </c>
      <c r="G173" s="7">
        <v>10</v>
      </c>
      <c r="H173" s="7">
        <v>623.1</v>
      </c>
      <c r="I173" s="7">
        <v>4154</v>
      </c>
      <c r="J173" s="47">
        <v>10</v>
      </c>
    </row>
    <row r="174" spans="1:10" ht="12" customHeight="1" x14ac:dyDescent="0.2">
      <c r="A174" s="15">
        <f t="shared" si="2"/>
        <v>167</v>
      </c>
      <c r="B174" s="46">
        <v>181</v>
      </c>
      <c r="C174" s="16" t="s">
        <v>342</v>
      </c>
      <c r="D174" s="7">
        <v>27863</v>
      </c>
      <c r="E174" s="7">
        <v>10</v>
      </c>
      <c r="F174" s="7">
        <v>20307</v>
      </c>
      <c r="G174" s="7">
        <v>10</v>
      </c>
      <c r="H174" s="7">
        <v>2030.7</v>
      </c>
      <c r="I174" s="7">
        <v>7556</v>
      </c>
      <c r="J174" s="47">
        <v>10</v>
      </c>
    </row>
    <row r="175" spans="1:10" ht="12" customHeight="1" x14ac:dyDescent="0.2">
      <c r="A175" s="15">
        <f t="shared" si="2"/>
        <v>168</v>
      </c>
      <c r="B175" s="46">
        <v>182</v>
      </c>
      <c r="C175" s="16" t="s">
        <v>343</v>
      </c>
      <c r="D175" s="7">
        <v>33253</v>
      </c>
      <c r="E175" s="7">
        <v>13</v>
      </c>
      <c r="F175" s="7">
        <v>18879</v>
      </c>
      <c r="G175" s="7">
        <v>13</v>
      </c>
      <c r="H175" s="7">
        <v>1452.2307692307693</v>
      </c>
      <c r="I175" s="7">
        <v>14374</v>
      </c>
      <c r="J175" s="47">
        <v>13</v>
      </c>
    </row>
    <row r="176" spans="1:10" ht="12" customHeight="1" x14ac:dyDescent="0.2">
      <c r="A176" s="15">
        <f t="shared" si="2"/>
        <v>169</v>
      </c>
      <c r="B176" s="46">
        <v>183</v>
      </c>
      <c r="C176" s="16" t="s">
        <v>344</v>
      </c>
      <c r="D176" s="7">
        <v>7798</v>
      </c>
      <c r="E176" s="7">
        <v>4</v>
      </c>
      <c r="F176" s="7">
        <v>3899</v>
      </c>
      <c r="G176" s="7">
        <v>4</v>
      </c>
      <c r="H176" s="7">
        <v>974.75</v>
      </c>
      <c r="I176" s="7">
        <v>3899</v>
      </c>
      <c r="J176" s="47">
        <v>4</v>
      </c>
    </row>
    <row r="177" spans="1:10" ht="12" customHeight="1" x14ac:dyDescent="0.2">
      <c r="A177" s="15">
        <f t="shared" si="2"/>
        <v>170</v>
      </c>
      <c r="B177" s="46">
        <v>184</v>
      </c>
      <c r="C177" s="16" t="s">
        <v>345</v>
      </c>
      <c r="D177" s="7">
        <v>20625</v>
      </c>
      <c r="E177" s="7">
        <v>12</v>
      </c>
      <c r="F177" s="7">
        <v>10998</v>
      </c>
      <c r="G177" s="7">
        <v>12</v>
      </c>
      <c r="H177" s="7">
        <v>916.5</v>
      </c>
      <c r="I177" s="7">
        <v>9627</v>
      </c>
      <c r="J177" s="47">
        <v>12</v>
      </c>
    </row>
    <row r="178" spans="1:10" ht="12" customHeight="1" x14ac:dyDescent="0.2">
      <c r="A178" s="15">
        <f t="shared" si="2"/>
        <v>171</v>
      </c>
      <c r="B178" s="46">
        <v>185</v>
      </c>
      <c r="C178" s="16" t="s">
        <v>346</v>
      </c>
      <c r="D178" s="7">
        <v>22403</v>
      </c>
      <c r="E178" s="7">
        <v>10</v>
      </c>
      <c r="F178" s="7">
        <v>9352</v>
      </c>
      <c r="G178" s="7">
        <v>10</v>
      </c>
      <c r="H178" s="7">
        <v>935.2</v>
      </c>
      <c r="I178" s="7">
        <v>13051</v>
      </c>
      <c r="J178" s="47">
        <v>10</v>
      </c>
    </row>
    <row r="179" spans="1:10" ht="12" customHeight="1" x14ac:dyDescent="0.2">
      <c r="A179" s="15">
        <f t="shared" si="2"/>
        <v>172</v>
      </c>
      <c r="B179" s="46">
        <v>186</v>
      </c>
      <c r="C179" s="16" t="s">
        <v>347</v>
      </c>
      <c r="D179" s="7">
        <v>28599</v>
      </c>
      <c r="E179" s="7">
        <v>11</v>
      </c>
      <c r="F179" s="7">
        <v>13899</v>
      </c>
      <c r="G179" s="7">
        <v>11</v>
      </c>
      <c r="H179" s="7">
        <v>1263.5454545454545</v>
      </c>
      <c r="I179" s="7">
        <v>14700</v>
      </c>
      <c r="J179" s="47">
        <v>11</v>
      </c>
    </row>
    <row r="180" spans="1:10" ht="12" customHeight="1" x14ac:dyDescent="0.2">
      <c r="A180" s="15">
        <f t="shared" si="2"/>
        <v>173</v>
      </c>
      <c r="B180" s="46">
        <v>187</v>
      </c>
      <c r="C180" s="16" t="s">
        <v>348</v>
      </c>
      <c r="D180" s="7">
        <v>26107</v>
      </c>
      <c r="E180" s="7">
        <v>13</v>
      </c>
      <c r="F180" s="7">
        <v>15323</v>
      </c>
      <c r="G180" s="7">
        <v>13</v>
      </c>
      <c r="H180" s="7">
        <v>1178.6923076923076</v>
      </c>
      <c r="I180" s="7">
        <v>10784</v>
      </c>
      <c r="J180" s="47">
        <v>13</v>
      </c>
    </row>
    <row r="181" spans="1:10" ht="12" customHeight="1" x14ac:dyDescent="0.2">
      <c r="A181" s="15">
        <f t="shared" si="2"/>
        <v>174</v>
      </c>
      <c r="B181" s="46">
        <v>188</v>
      </c>
      <c r="C181" s="16" t="s">
        <v>349</v>
      </c>
      <c r="D181" s="7">
        <v>11067</v>
      </c>
      <c r="E181" s="7">
        <v>6</v>
      </c>
      <c r="F181" s="7">
        <v>8709</v>
      </c>
      <c r="G181" s="7">
        <v>6</v>
      </c>
      <c r="H181" s="7">
        <v>1451.5</v>
      </c>
      <c r="I181" s="7">
        <v>2358</v>
      </c>
      <c r="J181" s="47">
        <v>6</v>
      </c>
    </row>
    <row r="182" spans="1:10" ht="12" customHeight="1" x14ac:dyDescent="0.2">
      <c r="A182" s="15">
        <f t="shared" si="2"/>
        <v>175</v>
      </c>
      <c r="B182" s="46">
        <v>189</v>
      </c>
      <c r="C182" s="16" t="s">
        <v>350</v>
      </c>
      <c r="D182" s="7">
        <v>39294</v>
      </c>
      <c r="E182" s="7">
        <v>16</v>
      </c>
      <c r="F182" s="7">
        <v>17902</v>
      </c>
      <c r="G182" s="7">
        <v>16</v>
      </c>
      <c r="H182" s="7">
        <v>1118.875</v>
      </c>
      <c r="I182" s="7">
        <v>21392</v>
      </c>
      <c r="J182" s="47">
        <v>16</v>
      </c>
    </row>
    <row r="183" spans="1:10" ht="12" customHeight="1" x14ac:dyDescent="0.2">
      <c r="A183" s="15">
        <f t="shared" si="2"/>
        <v>176</v>
      </c>
      <c r="B183" s="46">
        <v>190</v>
      </c>
      <c r="C183" s="16" t="s">
        <v>351</v>
      </c>
      <c r="D183" s="7">
        <v>57901</v>
      </c>
      <c r="E183" s="7">
        <v>19</v>
      </c>
      <c r="F183" s="7">
        <v>37603</v>
      </c>
      <c r="G183" s="7">
        <v>19</v>
      </c>
      <c r="H183" s="7">
        <v>1979.1052631578948</v>
      </c>
      <c r="I183" s="7">
        <v>20298</v>
      </c>
      <c r="J183" s="47">
        <v>19</v>
      </c>
    </row>
    <row r="184" spans="1:10" ht="12" customHeight="1" x14ac:dyDescent="0.2">
      <c r="A184" s="15">
        <f t="shared" si="2"/>
        <v>177</v>
      </c>
      <c r="B184" s="46">
        <v>191</v>
      </c>
      <c r="C184" s="16" t="s">
        <v>352</v>
      </c>
      <c r="D184" s="7">
        <v>55801</v>
      </c>
      <c r="E184" s="7">
        <v>18</v>
      </c>
      <c r="F184" s="7">
        <v>30788</v>
      </c>
      <c r="G184" s="7">
        <v>18</v>
      </c>
      <c r="H184" s="7">
        <v>1710.4444444444443</v>
      </c>
      <c r="I184" s="7">
        <v>25013</v>
      </c>
      <c r="J184" s="47">
        <v>18</v>
      </c>
    </row>
    <row r="185" spans="1:10" ht="12" customHeight="1" x14ac:dyDescent="0.2">
      <c r="A185" s="15">
        <f t="shared" si="2"/>
        <v>178</v>
      </c>
      <c r="B185" s="46">
        <v>192</v>
      </c>
      <c r="C185" s="16" t="s">
        <v>353</v>
      </c>
      <c r="D185" s="7">
        <v>7543</v>
      </c>
      <c r="E185" s="7">
        <v>6</v>
      </c>
      <c r="F185" s="7">
        <v>4805</v>
      </c>
      <c r="G185" s="7">
        <v>6</v>
      </c>
      <c r="H185" s="7">
        <v>800.83333333333337</v>
      </c>
      <c r="I185" s="7">
        <v>2738</v>
      </c>
      <c r="J185" s="47">
        <v>6</v>
      </c>
    </row>
    <row r="186" spans="1:10" ht="12" customHeight="1" x14ac:dyDescent="0.2">
      <c r="A186" s="15">
        <f t="shared" si="2"/>
        <v>179</v>
      </c>
      <c r="B186" s="46">
        <v>193</v>
      </c>
      <c r="C186" s="16" t="s">
        <v>354</v>
      </c>
      <c r="D186" s="7">
        <v>38950</v>
      </c>
      <c r="E186" s="7">
        <v>13</v>
      </c>
      <c r="F186" s="7">
        <v>31160</v>
      </c>
      <c r="G186" s="7">
        <v>13</v>
      </c>
      <c r="H186" s="7">
        <v>2396.9230769230771</v>
      </c>
      <c r="I186" s="7">
        <v>7790</v>
      </c>
      <c r="J186" s="47">
        <v>13</v>
      </c>
    </row>
    <row r="187" spans="1:10" ht="12" customHeight="1" x14ac:dyDescent="0.2">
      <c r="A187" s="15">
        <f t="shared" si="2"/>
        <v>180</v>
      </c>
      <c r="B187" s="46">
        <v>194</v>
      </c>
      <c r="C187" s="16" t="s">
        <v>355</v>
      </c>
      <c r="D187" s="7">
        <v>81180</v>
      </c>
      <c r="E187" s="7">
        <v>55</v>
      </c>
      <c r="F187" s="7">
        <v>41143</v>
      </c>
      <c r="G187" s="7">
        <v>55</v>
      </c>
      <c r="H187" s="7">
        <v>748.0545454545454</v>
      </c>
      <c r="I187" s="7">
        <v>40037</v>
      </c>
      <c r="J187" s="47">
        <v>55</v>
      </c>
    </row>
    <row r="188" spans="1:10" ht="12" customHeight="1" x14ac:dyDescent="0.2">
      <c r="A188" s="15">
        <f t="shared" si="2"/>
        <v>181</v>
      </c>
      <c r="B188" s="46">
        <v>195</v>
      </c>
      <c r="C188" s="16" t="s">
        <v>356</v>
      </c>
      <c r="D188" s="7">
        <v>11650</v>
      </c>
      <c r="E188" s="7">
        <v>2</v>
      </c>
      <c r="F188" s="7">
        <v>5825</v>
      </c>
      <c r="G188" s="7">
        <v>2</v>
      </c>
      <c r="H188" s="7">
        <v>2912.5</v>
      </c>
      <c r="I188" s="7">
        <v>5825</v>
      </c>
      <c r="J188" s="47">
        <v>2</v>
      </c>
    </row>
    <row r="189" spans="1:10" ht="12" customHeight="1" x14ac:dyDescent="0.2">
      <c r="A189" s="15">
        <f t="shared" si="2"/>
        <v>182</v>
      </c>
      <c r="B189" s="46">
        <v>196</v>
      </c>
      <c r="C189" s="16" t="s">
        <v>357</v>
      </c>
      <c r="D189" s="7">
        <v>58486</v>
      </c>
      <c r="E189" s="7">
        <v>52</v>
      </c>
      <c r="F189" s="7">
        <v>39477</v>
      </c>
      <c r="G189" s="7">
        <v>52</v>
      </c>
      <c r="H189" s="7">
        <v>759.17307692307691</v>
      </c>
      <c r="I189" s="7">
        <v>19009</v>
      </c>
      <c r="J189" s="47">
        <v>52</v>
      </c>
    </row>
    <row r="190" spans="1:10" ht="12" customHeight="1" x14ac:dyDescent="0.2">
      <c r="A190" s="15">
        <f t="shared" si="2"/>
        <v>183</v>
      </c>
      <c r="B190" s="46">
        <v>197</v>
      </c>
      <c r="C190" s="16" t="s">
        <v>358</v>
      </c>
      <c r="D190" s="7">
        <v>61422</v>
      </c>
      <c r="E190" s="7">
        <v>35</v>
      </c>
      <c r="F190" s="7">
        <v>44800</v>
      </c>
      <c r="G190" s="7">
        <v>35</v>
      </c>
      <c r="H190" s="7">
        <v>1280</v>
      </c>
      <c r="I190" s="7">
        <v>16622</v>
      </c>
      <c r="J190" s="47">
        <v>35</v>
      </c>
    </row>
    <row r="191" spans="1:10" ht="12" customHeight="1" x14ac:dyDescent="0.2">
      <c r="A191" s="15">
        <f t="shared" si="2"/>
        <v>184</v>
      </c>
      <c r="B191" s="46">
        <v>198</v>
      </c>
      <c r="C191" s="16" t="s">
        <v>359</v>
      </c>
      <c r="D191" s="7">
        <v>60267</v>
      </c>
      <c r="E191" s="7">
        <v>22</v>
      </c>
      <c r="F191" s="7">
        <v>27999</v>
      </c>
      <c r="G191" s="7">
        <v>22</v>
      </c>
      <c r="H191" s="7">
        <v>1272.6818181818182</v>
      </c>
      <c r="I191" s="7">
        <v>32268</v>
      </c>
      <c r="J191" s="47">
        <v>22</v>
      </c>
    </row>
    <row r="192" spans="1:10" ht="12" customHeight="1" x14ac:dyDescent="0.2">
      <c r="A192" s="15">
        <f t="shared" si="2"/>
        <v>185</v>
      </c>
      <c r="B192" s="46">
        <v>199</v>
      </c>
      <c r="C192" s="16" t="s">
        <v>360</v>
      </c>
      <c r="D192" s="7">
        <v>7470</v>
      </c>
      <c r="E192" s="7">
        <v>2</v>
      </c>
      <c r="F192" s="7">
        <v>3000</v>
      </c>
      <c r="G192" s="7">
        <v>2</v>
      </c>
      <c r="H192" s="7">
        <v>1500</v>
      </c>
      <c r="I192" s="7">
        <v>4470</v>
      </c>
      <c r="J192" s="47">
        <v>2</v>
      </c>
    </row>
    <row r="193" spans="1:10" ht="12" customHeight="1" x14ac:dyDescent="0.2">
      <c r="A193" s="15">
        <f t="shared" si="2"/>
        <v>186</v>
      </c>
      <c r="B193" s="46">
        <v>200</v>
      </c>
      <c r="C193" s="16" t="s">
        <v>361</v>
      </c>
      <c r="D193" s="7">
        <v>22245</v>
      </c>
      <c r="E193" s="7">
        <v>6</v>
      </c>
      <c r="F193" s="7">
        <v>13060</v>
      </c>
      <c r="G193" s="7">
        <v>6</v>
      </c>
      <c r="H193" s="7">
        <v>2176.6666666666665</v>
      </c>
      <c r="I193" s="7">
        <v>9185</v>
      </c>
      <c r="J193" s="47">
        <v>6</v>
      </c>
    </row>
    <row r="194" spans="1:10" ht="12" customHeight="1" x14ac:dyDescent="0.2">
      <c r="A194" s="15">
        <f t="shared" si="2"/>
        <v>187</v>
      </c>
      <c r="B194" s="46">
        <v>202</v>
      </c>
      <c r="C194" s="16" t="s">
        <v>363</v>
      </c>
      <c r="D194" s="7">
        <v>21284</v>
      </c>
      <c r="E194" s="7">
        <v>16</v>
      </c>
      <c r="F194" s="7">
        <v>14898</v>
      </c>
      <c r="G194" s="7">
        <v>16</v>
      </c>
      <c r="H194" s="7">
        <v>931.125</v>
      </c>
      <c r="I194" s="7">
        <v>6386</v>
      </c>
      <c r="J194" s="47">
        <v>16</v>
      </c>
    </row>
    <row r="195" spans="1:10" ht="12" customHeight="1" x14ac:dyDescent="0.2">
      <c r="A195" s="15">
        <f t="shared" si="2"/>
        <v>188</v>
      </c>
      <c r="B195" s="46">
        <v>203</v>
      </c>
      <c r="C195" s="16" t="s">
        <v>364</v>
      </c>
      <c r="D195" s="7">
        <v>5209</v>
      </c>
      <c r="E195" s="7">
        <v>2</v>
      </c>
      <c r="F195" s="7">
        <v>3119</v>
      </c>
      <c r="G195" s="7">
        <v>2</v>
      </c>
      <c r="H195" s="7">
        <v>1559.5</v>
      </c>
      <c r="I195" s="7">
        <v>2090</v>
      </c>
      <c r="J195" s="47">
        <v>2</v>
      </c>
    </row>
    <row r="196" spans="1:10" ht="12" customHeight="1" x14ac:dyDescent="0.2">
      <c r="A196" s="15">
        <f t="shared" si="2"/>
        <v>189</v>
      </c>
      <c r="B196" s="46">
        <v>204</v>
      </c>
      <c r="C196" s="16" t="s">
        <v>365</v>
      </c>
      <c r="D196" s="7">
        <v>9567</v>
      </c>
      <c r="E196" s="7">
        <v>4</v>
      </c>
      <c r="F196" s="7">
        <v>4950</v>
      </c>
      <c r="G196" s="7">
        <v>4</v>
      </c>
      <c r="H196" s="7">
        <v>1237.5</v>
      </c>
      <c r="I196" s="7">
        <v>4337</v>
      </c>
      <c r="J196" s="47">
        <v>4</v>
      </c>
    </row>
    <row r="197" spans="1:10" ht="12" customHeight="1" x14ac:dyDescent="0.2">
      <c r="A197" s="15">
        <f t="shared" si="2"/>
        <v>190</v>
      </c>
      <c r="B197" s="46">
        <v>205</v>
      </c>
      <c r="C197" s="16" t="s">
        <v>366</v>
      </c>
      <c r="D197" s="7">
        <v>610</v>
      </c>
      <c r="E197" s="7">
        <v>1</v>
      </c>
      <c r="F197" s="7">
        <v>400</v>
      </c>
      <c r="G197" s="7">
        <v>1</v>
      </c>
      <c r="H197" s="7">
        <v>400</v>
      </c>
      <c r="I197" s="7">
        <v>210</v>
      </c>
      <c r="J197" s="47">
        <v>1</v>
      </c>
    </row>
    <row r="198" spans="1:10" ht="12" customHeight="1" x14ac:dyDescent="0.2">
      <c r="A198" s="15">
        <f t="shared" si="2"/>
        <v>191</v>
      </c>
      <c r="B198" s="46">
        <v>206</v>
      </c>
      <c r="C198" s="16" t="s">
        <v>367</v>
      </c>
      <c r="D198" s="7">
        <v>650</v>
      </c>
      <c r="E198" s="7">
        <v>1</v>
      </c>
      <c r="F198" s="7">
        <v>260</v>
      </c>
      <c r="G198" s="7">
        <v>1</v>
      </c>
      <c r="H198" s="7">
        <v>260</v>
      </c>
      <c r="I198" s="7">
        <v>390</v>
      </c>
      <c r="J198" s="47">
        <v>1</v>
      </c>
    </row>
    <row r="199" spans="1:10" ht="12" customHeight="1" x14ac:dyDescent="0.2">
      <c r="A199" s="15">
        <f t="shared" si="2"/>
        <v>192</v>
      </c>
      <c r="B199" s="46">
        <v>208</v>
      </c>
      <c r="C199" s="16" t="s">
        <v>369</v>
      </c>
      <c r="D199" s="7">
        <v>26484</v>
      </c>
      <c r="E199" s="7">
        <v>13</v>
      </c>
      <c r="F199" s="7">
        <v>19899</v>
      </c>
      <c r="G199" s="7">
        <v>13</v>
      </c>
      <c r="H199" s="7">
        <v>1530.6923076923076</v>
      </c>
      <c r="I199" s="7">
        <v>6585</v>
      </c>
      <c r="J199" s="47">
        <v>13</v>
      </c>
    </row>
    <row r="200" spans="1:10" ht="12" customHeight="1" x14ac:dyDescent="0.2">
      <c r="A200" s="15">
        <f t="shared" si="2"/>
        <v>193</v>
      </c>
      <c r="B200" s="46">
        <v>209</v>
      </c>
      <c r="C200" s="16" t="s">
        <v>370</v>
      </c>
      <c r="D200" s="7">
        <v>44289</v>
      </c>
      <c r="E200" s="7">
        <v>19</v>
      </c>
      <c r="F200" s="7">
        <v>29582</v>
      </c>
      <c r="G200" s="7">
        <v>19</v>
      </c>
      <c r="H200" s="7">
        <v>1556.9473684210527</v>
      </c>
      <c r="I200" s="7">
        <v>14707</v>
      </c>
      <c r="J200" s="47">
        <v>19</v>
      </c>
    </row>
    <row r="201" spans="1:10" ht="12" customHeight="1" x14ac:dyDescent="0.2">
      <c r="A201" s="15">
        <f t="shared" si="2"/>
        <v>194</v>
      </c>
      <c r="B201" s="46">
        <v>210</v>
      </c>
      <c r="C201" s="16" t="s">
        <v>371</v>
      </c>
      <c r="D201" s="7">
        <v>4540</v>
      </c>
      <c r="E201" s="7">
        <v>5</v>
      </c>
      <c r="F201" s="7">
        <v>1800</v>
      </c>
      <c r="G201" s="7">
        <v>5</v>
      </c>
      <c r="H201" s="7">
        <v>360</v>
      </c>
      <c r="I201" s="7">
        <v>2740</v>
      </c>
      <c r="J201" s="47">
        <v>5</v>
      </c>
    </row>
    <row r="202" spans="1:10" ht="12" customHeight="1" x14ac:dyDescent="0.2">
      <c r="A202" s="15">
        <f t="shared" ref="A202:A265" si="3">A201+1</f>
        <v>195</v>
      </c>
      <c r="B202" s="46">
        <v>211</v>
      </c>
      <c r="C202" s="16" t="s">
        <v>372</v>
      </c>
      <c r="D202" s="7">
        <v>7737</v>
      </c>
      <c r="E202" s="7">
        <v>8</v>
      </c>
      <c r="F202" s="7">
        <v>5000</v>
      </c>
      <c r="G202" s="7">
        <v>8</v>
      </c>
      <c r="H202" s="7">
        <v>625</v>
      </c>
      <c r="I202" s="7">
        <v>2737</v>
      </c>
      <c r="J202" s="47">
        <v>8</v>
      </c>
    </row>
    <row r="203" spans="1:10" ht="12" customHeight="1" x14ac:dyDescent="0.2">
      <c r="A203" s="15">
        <f t="shared" si="3"/>
        <v>196</v>
      </c>
      <c r="B203" s="46">
        <v>212</v>
      </c>
      <c r="C203" s="16" t="s">
        <v>373</v>
      </c>
      <c r="D203" s="7">
        <v>2406</v>
      </c>
      <c r="E203" s="7">
        <v>4</v>
      </c>
      <c r="F203" s="7">
        <v>1203</v>
      </c>
      <c r="G203" s="7">
        <v>4</v>
      </c>
      <c r="H203" s="7">
        <v>300.75</v>
      </c>
      <c r="I203" s="7">
        <v>1203</v>
      </c>
      <c r="J203" s="47">
        <v>4</v>
      </c>
    </row>
    <row r="204" spans="1:10" ht="12" customHeight="1" x14ac:dyDescent="0.2">
      <c r="A204" s="15">
        <f t="shared" si="3"/>
        <v>197</v>
      </c>
      <c r="B204" s="46">
        <v>213</v>
      </c>
      <c r="C204" s="16" t="s">
        <v>374</v>
      </c>
      <c r="D204" s="7">
        <v>10467</v>
      </c>
      <c r="E204" s="7">
        <v>4</v>
      </c>
      <c r="F204" s="7">
        <v>7294</v>
      </c>
      <c r="G204" s="7">
        <v>4</v>
      </c>
      <c r="H204" s="7">
        <v>1823.5</v>
      </c>
      <c r="I204" s="7">
        <v>3173</v>
      </c>
      <c r="J204" s="47">
        <v>4</v>
      </c>
    </row>
    <row r="205" spans="1:10" ht="12" customHeight="1" x14ac:dyDescent="0.2">
      <c r="A205" s="15">
        <f t="shared" si="3"/>
        <v>198</v>
      </c>
      <c r="B205" s="46">
        <v>214</v>
      </c>
      <c r="C205" s="16" t="s">
        <v>375</v>
      </c>
      <c r="D205" s="7">
        <v>39761</v>
      </c>
      <c r="E205" s="7">
        <v>24</v>
      </c>
      <c r="F205" s="7">
        <v>17606</v>
      </c>
      <c r="G205" s="7">
        <v>24</v>
      </c>
      <c r="H205" s="7">
        <v>733.58333333333337</v>
      </c>
      <c r="I205" s="7">
        <v>22155</v>
      </c>
      <c r="J205" s="47">
        <v>24</v>
      </c>
    </row>
    <row r="206" spans="1:10" ht="12" customHeight="1" x14ac:dyDescent="0.2">
      <c r="A206" s="15">
        <f t="shared" si="3"/>
        <v>199</v>
      </c>
      <c r="B206" s="46">
        <v>215</v>
      </c>
      <c r="C206" s="16" t="s">
        <v>376</v>
      </c>
      <c r="D206" s="7">
        <v>12012</v>
      </c>
      <c r="E206" s="7">
        <v>6</v>
      </c>
      <c r="F206" s="7">
        <v>6000</v>
      </c>
      <c r="G206" s="7">
        <v>6</v>
      </c>
      <c r="H206" s="7">
        <v>1000</v>
      </c>
      <c r="I206" s="7">
        <v>6012</v>
      </c>
      <c r="J206" s="47">
        <v>6</v>
      </c>
    </row>
    <row r="207" spans="1:10" ht="12" customHeight="1" x14ac:dyDescent="0.2">
      <c r="A207" s="15">
        <f t="shared" si="3"/>
        <v>200</v>
      </c>
      <c r="B207" s="46">
        <v>216</v>
      </c>
      <c r="C207" s="16" t="s">
        <v>377</v>
      </c>
      <c r="D207" s="7">
        <v>9180</v>
      </c>
      <c r="E207" s="7">
        <v>4</v>
      </c>
      <c r="F207" s="7">
        <v>5368</v>
      </c>
      <c r="G207" s="7">
        <v>4</v>
      </c>
      <c r="H207" s="7">
        <v>1342</v>
      </c>
      <c r="I207" s="7">
        <v>3812</v>
      </c>
      <c r="J207" s="47">
        <v>4</v>
      </c>
    </row>
    <row r="208" spans="1:10" ht="12" customHeight="1" x14ac:dyDescent="0.2">
      <c r="A208" s="15">
        <f t="shared" si="3"/>
        <v>201</v>
      </c>
      <c r="B208" s="46">
        <v>217</v>
      </c>
      <c r="C208" s="16" t="s">
        <v>378</v>
      </c>
      <c r="D208" s="7">
        <v>17650</v>
      </c>
      <c r="E208" s="7">
        <v>8</v>
      </c>
      <c r="F208" s="7">
        <v>12120</v>
      </c>
      <c r="G208" s="7">
        <v>8</v>
      </c>
      <c r="H208" s="7">
        <v>1515</v>
      </c>
      <c r="I208" s="7">
        <v>5530</v>
      </c>
      <c r="J208" s="47">
        <v>8</v>
      </c>
    </row>
    <row r="209" spans="1:10" ht="12" customHeight="1" x14ac:dyDescent="0.2">
      <c r="A209" s="15">
        <f t="shared" si="3"/>
        <v>202</v>
      </c>
      <c r="B209" s="46">
        <v>218</v>
      </c>
      <c r="C209" s="16" t="s">
        <v>379</v>
      </c>
      <c r="D209" s="7">
        <v>56709</v>
      </c>
      <c r="E209" s="7">
        <v>32</v>
      </c>
      <c r="F209" s="7">
        <v>43736</v>
      </c>
      <c r="G209" s="7">
        <v>32</v>
      </c>
      <c r="H209" s="7">
        <v>1366.75</v>
      </c>
      <c r="I209" s="7">
        <v>12973</v>
      </c>
      <c r="J209" s="47">
        <v>32</v>
      </c>
    </row>
    <row r="210" spans="1:10" ht="12" customHeight="1" x14ac:dyDescent="0.2">
      <c r="A210" s="15">
        <f t="shared" si="3"/>
        <v>203</v>
      </c>
      <c r="B210" s="46">
        <v>220</v>
      </c>
      <c r="C210" s="16" t="s">
        <v>381</v>
      </c>
      <c r="D210" s="7">
        <v>52730</v>
      </c>
      <c r="E210" s="7">
        <v>17</v>
      </c>
      <c r="F210" s="7">
        <v>36920</v>
      </c>
      <c r="G210" s="7">
        <v>17</v>
      </c>
      <c r="H210" s="7">
        <v>2171.7647058823532</v>
      </c>
      <c r="I210" s="7">
        <v>14810</v>
      </c>
      <c r="J210" s="47">
        <v>17</v>
      </c>
    </row>
    <row r="211" spans="1:10" ht="12" customHeight="1" x14ac:dyDescent="0.2">
      <c r="A211" s="15">
        <f t="shared" si="3"/>
        <v>204</v>
      </c>
      <c r="B211" s="46">
        <v>221</v>
      </c>
      <c r="C211" s="16" t="s">
        <v>382</v>
      </c>
      <c r="D211" s="7">
        <v>28733</v>
      </c>
      <c r="E211" s="7">
        <v>17</v>
      </c>
      <c r="F211" s="7">
        <v>14784</v>
      </c>
      <c r="G211" s="7">
        <v>17</v>
      </c>
      <c r="H211" s="7">
        <v>869.64705882352939</v>
      </c>
      <c r="I211" s="7">
        <v>13949</v>
      </c>
      <c r="J211" s="47">
        <v>17</v>
      </c>
    </row>
    <row r="212" spans="1:10" ht="12" customHeight="1" x14ac:dyDescent="0.2">
      <c r="A212" s="15">
        <f t="shared" si="3"/>
        <v>205</v>
      </c>
      <c r="B212" s="46">
        <v>222</v>
      </c>
      <c r="C212" s="16" t="s">
        <v>383</v>
      </c>
      <c r="D212" s="7">
        <v>6097</v>
      </c>
      <c r="E212" s="7">
        <v>3</v>
      </c>
      <c r="F212" s="7">
        <v>2960</v>
      </c>
      <c r="G212" s="7">
        <v>3</v>
      </c>
      <c r="H212" s="7">
        <v>986.66666666666663</v>
      </c>
      <c r="I212" s="7">
        <v>3137</v>
      </c>
      <c r="J212" s="47">
        <v>3</v>
      </c>
    </row>
    <row r="213" spans="1:10" ht="12" customHeight="1" x14ac:dyDescent="0.2">
      <c r="A213" s="15">
        <f t="shared" si="3"/>
        <v>206</v>
      </c>
      <c r="B213" s="46">
        <v>223</v>
      </c>
      <c r="C213" s="16" t="s">
        <v>384</v>
      </c>
      <c r="D213" s="7">
        <v>19899</v>
      </c>
      <c r="E213" s="7">
        <v>9</v>
      </c>
      <c r="F213" s="7">
        <v>12240</v>
      </c>
      <c r="G213" s="7">
        <v>9</v>
      </c>
      <c r="H213" s="7">
        <v>1360</v>
      </c>
      <c r="I213" s="7">
        <v>7659</v>
      </c>
      <c r="J213" s="47">
        <v>9</v>
      </c>
    </row>
    <row r="214" spans="1:10" ht="12" customHeight="1" x14ac:dyDescent="0.2">
      <c r="A214" s="15">
        <f t="shared" si="3"/>
        <v>207</v>
      </c>
      <c r="B214" s="46">
        <v>224</v>
      </c>
      <c r="C214" s="16" t="s">
        <v>385</v>
      </c>
      <c r="D214" s="7">
        <v>22640</v>
      </c>
      <c r="E214" s="7">
        <v>11</v>
      </c>
      <c r="F214" s="7">
        <v>13536</v>
      </c>
      <c r="G214" s="7">
        <v>11</v>
      </c>
      <c r="H214" s="7">
        <v>1230.5454545454545</v>
      </c>
      <c r="I214" s="7">
        <v>9104</v>
      </c>
      <c r="J214" s="47">
        <v>11</v>
      </c>
    </row>
    <row r="215" spans="1:10" ht="12" customHeight="1" x14ac:dyDescent="0.2">
      <c r="A215" s="15">
        <f t="shared" si="3"/>
        <v>208</v>
      </c>
      <c r="B215" s="46">
        <v>225</v>
      </c>
      <c r="C215" s="16" t="s">
        <v>386</v>
      </c>
      <c r="D215" s="7">
        <v>11375</v>
      </c>
      <c r="E215" s="7">
        <v>5</v>
      </c>
      <c r="F215" s="7">
        <v>7320</v>
      </c>
      <c r="G215" s="7">
        <v>5</v>
      </c>
      <c r="H215" s="7">
        <v>1464</v>
      </c>
      <c r="I215" s="7">
        <v>4055</v>
      </c>
      <c r="J215" s="47">
        <v>5</v>
      </c>
    </row>
    <row r="216" spans="1:10" ht="12" customHeight="1" x14ac:dyDescent="0.2">
      <c r="A216" s="15">
        <f t="shared" si="3"/>
        <v>209</v>
      </c>
      <c r="B216" s="46">
        <v>226</v>
      </c>
      <c r="C216" s="16" t="s">
        <v>387</v>
      </c>
      <c r="D216" s="7">
        <v>10787</v>
      </c>
      <c r="E216" s="7">
        <v>6</v>
      </c>
      <c r="F216" s="7">
        <v>8581</v>
      </c>
      <c r="G216" s="7">
        <v>6</v>
      </c>
      <c r="H216" s="7">
        <v>1430.1666666666667</v>
      </c>
      <c r="I216" s="7">
        <v>2206</v>
      </c>
      <c r="J216" s="47">
        <v>6</v>
      </c>
    </row>
    <row r="217" spans="1:10" ht="12" customHeight="1" x14ac:dyDescent="0.2">
      <c r="A217" s="15">
        <f t="shared" si="3"/>
        <v>210</v>
      </c>
      <c r="B217" s="46">
        <v>227</v>
      </c>
      <c r="C217" s="16" t="s">
        <v>388</v>
      </c>
      <c r="D217" s="7">
        <v>24547</v>
      </c>
      <c r="E217" s="7">
        <v>11</v>
      </c>
      <c r="F217" s="7">
        <v>12273</v>
      </c>
      <c r="G217" s="7">
        <v>11</v>
      </c>
      <c r="H217" s="7">
        <v>1115.7272727272727</v>
      </c>
      <c r="I217" s="7">
        <v>12273</v>
      </c>
      <c r="J217" s="47">
        <v>11</v>
      </c>
    </row>
    <row r="218" spans="1:10" ht="12" customHeight="1" x14ac:dyDescent="0.2">
      <c r="A218" s="15">
        <f t="shared" si="3"/>
        <v>211</v>
      </c>
      <c r="B218" s="46">
        <v>228</v>
      </c>
      <c r="C218" s="16" t="s">
        <v>389</v>
      </c>
      <c r="D218" s="7">
        <v>11000</v>
      </c>
      <c r="E218" s="7">
        <v>3</v>
      </c>
      <c r="F218" s="7">
        <v>6600</v>
      </c>
      <c r="G218" s="7">
        <v>3</v>
      </c>
      <c r="H218" s="7">
        <v>2200</v>
      </c>
      <c r="I218" s="7">
        <v>4400</v>
      </c>
      <c r="J218" s="47">
        <v>3</v>
      </c>
    </row>
    <row r="219" spans="1:10" ht="12" customHeight="1" x14ac:dyDescent="0.2">
      <c r="A219" s="15">
        <f t="shared" si="3"/>
        <v>212</v>
      </c>
      <c r="B219" s="46">
        <v>229</v>
      </c>
      <c r="C219" s="16" t="s">
        <v>390</v>
      </c>
      <c r="D219" s="7">
        <v>10330</v>
      </c>
      <c r="E219" s="7">
        <v>7</v>
      </c>
      <c r="F219" s="7">
        <v>6920</v>
      </c>
      <c r="G219" s="7">
        <v>7</v>
      </c>
      <c r="H219" s="7">
        <v>988.57142857142856</v>
      </c>
      <c r="I219" s="7">
        <v>3410</v>
      </c>
      <c r="J219" s="47">
        <v>7</v>
      </c>
    </row>
    <row r="220" spans="1:10" ht="12" customHeight="1" x14ac:dyDescent="0.2">
      <c r="A220" s="15">
        <f t="shared" si="3"/>
        <v>213</v>
      </c>
      <c r="B220" s="46">
        <v>230</v>
      </c>
      <c r="C220" s="16" t="s">
        <v>391</v>
      </c>
      <c r="D220" s="7">
        <v>10200</v>
      </c>
      <c r="E220" s="7">
        <v>3</v>
      </c>
      <c r="F220" s="7">
        <v>6000</v>
      </c>
      <c r="G220" s="7">
        <v>3</v>
      </c>
      <c r="H220" s="7">
        <v>2000</v>
      </c>
      <c r="I220" s="7">
        <v>4200</v>
      </c>
      <c r="J220" s="47">
        <v>3</v>
      </c>
    </row>
    <row r="221" spans="1:10" ht="12" customHeight="1" x14ac:dyDescent="0.2">
      <c r="A221" s="15">
        <f t="shared" si="3"/>
        <v>214</v>
      </c>
      <c r="B221" s="46">
        <v>231</v>
      </c>
      <c r="C221" s="16" t="s">
        <v>392</v>
      </c>
      <c r="D221" s="7">
        <v>27912</v>
      </c>
      <c r="E221" s="7">
        <v>17</v>
      </c>
      <c r="F221" s="7">
        <v>12421</v>
      </c>
      <c r="G221" s="7">
        <v>17</v>
      </c>
      <c r="H221" s="7">
        <v>730.64705882352939</v>
      </c>
      <c r="I221" s="7">
        <v>15491</v>
      </c>
      <c r="J221" s="47">
        <v>17</v>
      </c>
    </row>
    <row r="222" spans="1:10" ht="12" customHeight="1" x14ac:dyDescent="0.2">
      <c r="A222" s="15">
        <f t="shared" si="3"/>
        <v>215</v>
      </c>
      <c r="B222" s="46">
        <v>232</v>
      </c>
      <c r="C222" s="16" t="s">
        <v>393</v>
      </c>
      <c r="D222" s="7">
        <v>4530</v>
      </c>
      <c r="E222" s="7">
        <v>2</v>
      </c>
      <c r="F222" s="7">
        <v>2945</v>
      </c>
      <c r="G222" s="7">
        <v>2</v>
      </c>
      <c r="H222" s="7">
        <v>1472.5</v>
      </c>
      <c r="I222" s="7">
        <v>1585</v>
      </c>
      <c r="J222" s="47">
        <v>2</v>
      </c>
    </row>
    <row r="223" spans="1:10" ht="12" customHeight="1" x14ac:dyDescent="0.2">
      <c r="A223" s="15">
        <f t="shared" si="3"/>
        <v>216</v>
      </c>
      <c r="B223" s="46">
        <v>233</v>
      </c>
      <c r="C223" s="16" t="s">
        <v>394</v>
      </c>
      <c r="D223" s="7">
        <v>64390</v>
      </c>
      <c r="E223" s="7">
        <v>25</v>
      </c>
      <c r="F223" s="7">
        <v>35713</v>
      </c>
      <c r="G223" s="7">
        <v>25</v>
      </c>
      <c r="H223" s="7">
        <v>1428.52</v>
      </c>
      <c r="I223" s="7">
        <v>28677</v>
      </c>
      <c r="J223" s="47">
        <v>25</v>
      </c>
    </row>
    <row r="224" spans="1:10" ht="12" customHeight="1" x14ac:dyDescent="0.2">
      <c r="A224" s="15">
        <f t="shared" si="3"/>
        <v>217</v>
      </c>
      <c r="B224" s="46">
        <v>234</v>
      </c>
      <c r="C224" s="16" t="s">
        <v>395</v>
      </c>
      <c r="D224" s="7">
        <v>2373</v>
      </c>
      <c r="E224" s="7">
        <v>1</v>
      </c>
      <c r="F224" s="7">
        <v>600</v>
      </c>
      <c r="G224" s="7">
        <v>1</v>
      </c>
      <c r="H224" s="7">
        <v>600</v>
      </c>
      <c r="I224" s="7">
        <v>1773</v>
      </c>
      <c r="J224" s="47">
        <v>1</v>
      </c>
    </row>
    <row r="225" spans="1:10" ht="12" customHeight="1" x14ac:dyDescent="0.2">
      <c r="A225" s="15">
        <f t="shared" si="3"/>
        <v>218</v>
      </c>
      <c r="B225" s="46">
        <v>235</v>
      </c>
      <c r="C225" s="16" t="s">
        <v>396</v>
      </c>
      <c r="D225" s="7">
        <v>32226</v>
      </c>
      <c r="E225" s="7">
        <v>34</v>
      </c>
      <c r="F225" s="7">
        <v>22452</v>
      </c>
      <c r="G225" s="7">
        <v>34</v>
      </c>
      <c r="H225" s="7">
        <v>660.35294117647061</v>
      </c>
      <c r="I225" s="7">
        <v>9774</v>
      </c>
      <c r="J225" s="47">
        <v>34</v>
      </c>
    </row>
    <row r="226" spans="1:10" ht="12" customHeight="1" x14ac:dyDescent="0.2">
      <c r="A226" s="15">
        <f t="shared" si="3"/>
        <v>219</v>
      </c>
      <c r="B226" s="46">
        <v>237</v>
      </c>
      <c r="C226" s="16" t="s">
        <v>398</v>
      </c>
      <c r="D226" s="7">
        <v>24590</v>
      </c>
      <c r="E226" s="7">
        <v>12</v>
      </c>
      <c r="F226" s="7">
        <v>12270</v>
      </c>
      <c r="G226" s="7">
        <v>12</v>
      </c>
      <c r="H226" s="7">
        <v>1022.5</v>
      </c>
      <c r="I226" s="7">
        <v>12320</v>
      </c>
      <c r="J226" s="47">
        <v>12</v>
      </c>
    </row>
    <row r="227" spans="1:10" ht="12" customHeight="1" x14ac:dyDescent="0.2">
      <c r="A227" s="15">
        <f t="shared" si="3"/>
        <v>220</v>
      </c>
      <c r="B227" s="46">
        <v>238</v>
      </c>
      <c r="C227" s="16" t="s">
        <v>399</v>
      </c>
      <c r="D227" s="7">
        <v>14682</v>
      </c>
      <c r="E227" s="7">
        <v>5</v>
      </c>
      <c r="F227" s="7">
        <v>6100</v>
      </c>
      <c r="G227" s="7">
        <v>5</v>
      </c>
      <c r="H227" s="7">
        <v>1220</v>
      </c>
      <c r="I227" s="7">
        <v>8582</v>
      </c>
      <c r="J227" s="47">
        <v>5</v>
      </c>
    </row>
    <row r="228" spans="1:10" ht="12" customHeight="1" x14ac:dyDescent="0.2">
      <c r="A228" s="15">
        <f t="shared" si="3"/>
        <v>221</v>
      </c>
      <c r="B228" s="46">
        <v>240</v>
      </c>
      <c r="C228" s="16" t="s">
        <v>401</v>
      </c>
      <c r="D228" s="7">
        <v>2290</v>
      </c>
      <c r="E228" s="7">
        <v>3</v>
      </c>
      <c r="F228" s="7">
        <v>1374</v>
      </c>
      <c r="G228" s="7">
        <v>3</v>
      </c>
      <c r="H228" s="7">
        <v>458</v>
      </c>
      <c r="I228" s="7">
        <v>916</v>
      </c>
      <c r="J228" s="47">
        <v>3</v>
      </c>
    </row>
    <row r="229" spans="1:10" ht="12" customHeight="1" x14ac:dyDescent="0.2">
      <c r="A229" s="15">
        <f t="shared" si="3"/>
        <v>222</v>
      </c>
      <c r="B229" s="46">
        <v>241</v>
      </c>
      <c r="C229" s="16" t="s">
        <v>402</v>
      </c>
      <c r="D229" s="7">
        <v>12664</v>
      </c>
      <c r="E229" s="7">
        <v>9</v>
      </c>
      <c r="F229" s="7">
        <v>6998</v>
      </c>
      <c r="G229" s="7">
        <v>9</v>
      </c>
      <c r="H229" s="7">
        <v>777.55555555555554</v>
      </c>
      <c r="I229" s="7">
        <v>5666</v>
      </c>
      <c r="J229" s="47">
        <v>9</v>
      </c>
    </row>
    <row r="230" spans="1:10" ht="12" customHeight="1" x14ac:dyDescent="0.2">
      <c r="A230" s="15">
        <f t="shared" si="3"/>
        <v>223</v>
      </c>
      <c r="B230" s="46">
        <v>242</v>
      </c>
      <c r="C230" s="16" t="s">
        <v>403</v>
      </c>
      <c r="D230" s="7">
        <v>51753</v>
      </c>
      <c r="E230" s="7">
        <v>7</v>
      </c>
      <c r="F230" s="7">
        <v>36843</v>
      </c>
      <c r="G230" s="7">
        <v>7</v>
      </c>
      <c r="H230" s="7">
        <v>5263.2857142857147</v>
      </c>
      <c r="I230" s="7">
        <v>14910</v>
      </c>
      <c r="J230" s="47">
        <v>7</v>
      </c>
    </row>
    <row r="231" spans="1:10" ht="12" customHeight="1" x14ac:dyDescent="0.2">
      <c r="A231" s="15">
        <f t="shared" si="3"/>
        <v>224</v>
      </c>
      <c r="B231" s="46">
        <v>243</v>
      </c>
      <c r="C231" s="16" t="s">
        <v>404</v>
      </c>
      <c r="D231" s="7">
        <v>3864</v>
      </c>
      <c r="E231" s="7">
        <v>2</v>
      </c>
      <c r="F231" s="7">
        <v>3300</v>
      </c>
      <c r="G231" s="7">
        <v>2</v>
      </c>
      <c r="H231" s="7">
        <v>1650</v>
      </c>
      <c r="I231" s="7">
        <v>564</v>
      </c>
      <c r="J231" s="47">
        <v>2</v>
      </c>
    </row>
    <row r="232" spans="1:10" ht="12" customHeight="1" x14ac:dyDescent="0.2">
      <c r="A232" s="15">
        <f t="shared" si="3"/>
        <v>225</v>
      </c>
      <c r="B232" s="46">
        <v>244</v>
      </c>
      <c r="C232" s="16" t="s">
        <v>405</v>
      </c>
      <c r="D232" s="7">
        <v>15786</v>
      </c>
      <c r="E232" s="7">
        <v>9</v>
      </c>
      <c r="F232" s="7">
        <v>10407</v>
      </c>
      <c r="G232" s="7">
        <v>9</v>
      </c>
      <c r="H232" s="7">
        <v>1156.3333333333333</v>
      </c>
      <c r="I232" s="7">
        <v>5379</v>
      </c>
      <c r="J232" s="47">
        <v>9</v>
      </c>
    </row>
    <row r="233" spans="1:10" ht="12" customHeight="1" x14ac:dyDescent="0.2">
      <c r="A233" s="15">
        <f t="shared" si="3"/>
        <v>226</v>
      </c>
      <c r="B233" s="46">
        <v>245</v>
      </c>
      <c r="C233" s="16" t="s">
        <v>406</v>
      </c>
      <c r="D233" s="7">
        <v>16894</v>
      </c>
      <c r="E233" s="7">
        <v>13</v>
      </c>
      <c r="F233" s="7">
        <v>12991</v>
      </c>
      <c r="G233" s="7">
        <v>13</v>
      </c>
      <c r="H233" s="7">
        <v>999.30769230769226</v>
      </c>
      <c r="I233" s="7">
        <v>3903</v>
      </c>
      <c r="J233" s="47">
        <v>13</v>
      </c>
    </row>
    <row r="234" spans="1:10" ht="12" customHeight="1" x14ac:dyDescent="0.2">
      <c r="A234" s="15">
        <f t="shared" si="3"/>
        <v>227</v>
      </c>
      <c r="B234" s="46">
        <v>246</v>
      </c>
      <c r="C234" s="16" t="s">
        <v>407</v>
      </c>
      <c r="D234" s="7">
        <v>7659</v>
      </c>
      <c r="E234" s="7">
        <v>6</v>
      </c>
      <c r="F234" s="7">
        <v>5468</v>
      </c>
      <c r="G234" s="7">
        <v>6</v>
      </c>
      <c r="H234" s="7">
        <v>911.33333333333337</v>
      </c>
      <c r="I234" s="7">
        <v>2191</v>
      </c>
      <c r="J234" s="47">
        <v>6</v>
      </c>
    </row>
    <row r="235" spans="1:10" ht="12" customHeight="1" x14ac:dyDescent="0.2">
      <c r="A235" s="15">
        <f t="shared" si="3"/>
        <v>228</v>
      </c>
      <c r="B235" s="46">
        <v>247</v>
      </c>
      <c r="C235" s="16" t="s">
        <v>408</v>
      </c>
      <c r="D235" s="7">
        <v>2755</v>
      </c>
      <c r="E235" s="7">
        <v>3</v>
      </c>
      <c r="F235" s="7">
        <v>1450</v>
      </c>
      <c r="G235" s="7">
        <v>3</v>
      </c>
      <c r="H235" s="7">
        <v>483.33333333333331</v>
      </c>
      <c r="I235" s="7">
        <v>1305</v>
      </c>
      <c r="J235" s="47">
        <v>3</v>
      </c>
    </row>
    <row r="236" spans="1:10" ht="12" customHeight="1" x14ac:dyDescent="0.2">
      <c r="A236" s="15">
        <f t="shared" si="3"/>
        <v>229</v>
      </c>
      <c r="B236" s="46">
        <v>248</v>
      </c>
      <c r="C236" s="16" t="s">
        <v>409</v>
      </c>
      <c r="D236" s="7">
        <v>38706</v>
      </c>
      <c r="E236" s="7">
        <v>11</v>
      </c>
      <c r="F236" s="7">
        <v>23923</v>
      </c>
      <c r="G236" s="7">
        <v>11</v>
      </c>
      <c r="H236" s="7">
        <v>2174.818181818182</v>
      </c>
      <c r="I236" s="7">
        <v>14783</v>
      </c>
      <c r="J236" s="47">
        <v>11</v>
      </c>
    </row>
    <row r="237" spans="1:10" ht="12" customHeight="1" x14ac:dyDescent="0.2">
      <c r="A237" s="15">
        <f t="shared" si="3"/>
        <v>230</v>
      </c>
      <c r="B237" s="46">
        <v>249</v>
      </c>
      <c r="C237" s="16" t="s">
        <v>410</v>
      </c>
      <c r="D237" s="7">
        <v>8582</v>
      </c>
      <c r="E237" s="7">
        <v>7</v>
      </c>
      <c r="F237" s="7">
        <v>5070</v>
      </c>
      <c r="G237" s="7">
        <v>7</v>
      </c>
      <c r="H237" s="7">
        <v>724.28571428571433</v>
      </c>
      <c r="I237" s="7">
        <v>3512</v>
      </c>
      <c r="J237" s="47">
        <v>7</v>
      </c>
    </row>
    <row r="238" spans="1:10" ht="12" customHeight="1" x14ac:dyDescent="0.2">
      <c r="A238" s="15">
        <f t="shared" si="3"/>
        <v>231</v>
      </c>
      <c r="B238" s="46">
        <v>250</v>
      </c>
      <c r="C238" s="16" t="s">
        <v>411</v>
      </c>
      <c r="D238" s="7">
        <v>24547</v>
      </c>
      <c r="E238" s="7">
        <v>8</v>
      </c>
      <c r="F238" s="7">
        <v>16000</v>
      </c>
      <c r="G238" s="7">
        <v>8</v>
      </c>
      <c r="H238" s="7">
        <v>2000</v>
      </c>
      <c r="I238" s="7">
        <v>8547</v>
      </c>
      <c r="J238" s="47">
        <v>8</v>
      </c>
    </row>
    <row r="239" spans="1:10" ht="12" customHeight="1" x14ac:dyDescent="0.2">
      <c r="A239" s="15">
        <f t="shared" si="3"/>
        <v>232</v>
      </c>
      <c r="B239" s="46">
        <v>251</v>
      </c>
      <c r="C239" s="16" t="s">
        <v>412</v>
      </c>
      <c r="D239" s="7">
        <v>6759</v>
      </c>
      <c r="E239" s="7">
        <v>5</v>
      </c>
      <c r="F239" s="7">
        <v>3670</v>
      </c>
      <c r="G239" s="7">
        <v>5</v>
      </c>
      <c r="H239" s="7">
        <v>734</v>
      </c>
      <c r="I239" s="7">
        <v>3089</v>
      </c>
      <c r="J239" s="47">
        <v>5</v>
      </c>
    </row>
    <row r="240" spans="1:10" ht="12" customHeight="1" x14ac:dyDescent="0.2">
      <c r="A240" s="15">
        <f t="shared" si="3"/>
        <v>233</v>
      </c>
      <c r="B240" s="46">
        <v>252</v>
      </c>
      <c r="C240" s="16" t="s">
        <v>413</v>
      </c>
      <c r="D240" s="7">
        <v>16370</v>
      </c>
      <c r="E240" s="7">
        <v>11</v>
      </c>
      <c r="F240" s="7">
        <v>12646</v>
      </c>
      <c r="G240" s="7">
        <v>11</v>
      </c>
      <c r="H240" s="7">
        <v>1149.6363636363637</v>
      </c>
      <c r="I240" s="7">
        <v>3724</v>
      </c>
      <c r="J240" s="47">
        <v>11</v>
      </c>
    </row>
    <row r="241" spans="1:10" ht="12" customHeight="1" x14ac:dyDescent="0.2">
      <c r="A241" s="15">
        <f t="shared" si="3"/>
        <v>234</v>
      </c>
      <c r="B241" s="46">
        <v>253</v>
      </c>
      <c r="C241" s="16" t="s">
        <v>414</v>
      </c>
      <c r="D241" s="7">
        <v>110</v>
      </c>
      <c r="E241" s="7">
        <v>1</v>
      </c>
      <c r="F241" s="7">
        <v>66</v>
      </c>
      <c r="G241" s="7">
        <v>1</v>
      </c>
      <c r="H241" s="7">
        <v>66</v>
      </c>
      <c r="I241" s="7">
        <v>44</v>
      </c>
      <c r="J241" s="47">
        <v>1</v>
      </c>
    </row>
    <row r="242" spans="1:10" ht="12" customHeight="1" x14ac:dyDescent="0.2">
      <c r="A242" s="15">
        <f t="shared" si="3"/>
        <v>235</v>
      </c>
      <c r="B242" s="46">
        <v>254</v>
      </c>
      <c r="C242" s="16" t="s">
        <v>415</v>
      </c>
      <c r="D242" s="7">
        <v>25392</v>
      </c>
      <c r="E242" s="7">
        <v>17</v>
      </c>
      <c r="F242" s="7">
        <v>14328</v>
      </c>
      <c r="G242" s="7">
        <v>17</v>
      </c>
      <c r="H242" s="7">
        <v>842.82352941176475</v>
      </c>
      <c r="I242" s="7">
        <v>11064</v>
      </c>
      <c r="J242" s="47">
        <v>17</v>
      </c>
    </row>
    <row r="243" spans="1:10" ht="12" customHeight="1" x14ac:dyDescent="0.2">
      <c r="A243" s="15">
        <f t="shared" si="3"/>
        <v>236</v>
      </c>
      <c r="B243" s="46">
        <v>255</v>
      </c>
      <c r="C243" s="16" t="s">
        <v>416</v>
      </c>
      <c r="D243" s="7">
        <v>80181</v>
      </c>
      <c r="E243" s="7">
        <v>52</v>
      </c>
      <c r="F243" s="7">
        <v>39436</v>
      </c>
      <c r="G243" s="7">
        <v>52</v>
      </c>
      <c r="H243" s="7">
        <v>758.38461538461536</v>
      </c>
      <c r="I243" s="7">
        <v>40745</v>
      </c>
      <c r="J243" s="47">
        <v>52</v>
      </c>
    </row>
    <row r="244" spans="1:10" ht="12" customHeight="1" x14ac:dyDescent="0.2">
      <c r="A244" s="15">
        <f t="shared" si="3"/>
        <v>237</v>
      </c>
      <c r="B244" s="46">
        <v>256</v>
      </c>
      <c r="C244" s="16" t="s">
        <v>417</v>
      </c>
      <c r="D244" s="7">
        <v>26657</v>
      </c>
      <c r="E244" s="7">
        <v>18</v>
      </c>
      <c r="F244" s="7">
        <v>19949</v>
      </c>
      <c r="G244" s="7">
        <v>18</v>
      </c>
      <c r="H244" s="7">
        <v>1108.2777777777778</v>
      </c>
      <c r="I244" s="7">
        <v>6708</v>
      </c>
      <c r="J244" s="47">
        <v>18</v>
      </c>
    </row>
    <row r="245" spans="1:10" ht="12" customHeight="1" x14ac:dyDescent="0.2">
      <c r="A245" s="15">
        <f t="shared" si="3"/>
        <v>238</v>
      </c>
      <c r="B245" s="46">
        <v>257</v>
      </c>
      <c r="C245" s="16" t="s">
        <v>418</v>
      </c>
      <c r="D245" s="7">
        <v>18655</v>
      </c>
      <c r="E245" s="7">
        <v>12</v>
      </c>
      <c r="F245" s="7">
        <v>9120</v>
      </c>
      <c r="G245" s="7">
        <v>12</v>
      </c>
      <c r="H245" s="7">
        <v>760</v>
      </c>
      <c r="I245" s="7">
        <v>9535</v>
      </c>
      <c r="J245" s="47">
        <v>12</v>
      </c>
    </row>
    <row r="246" spans="1:10" ht="12" customHeight="1" x14ac:dyDescent="0.2">
      <c r="A246" s="15">
        <f t="shared" si="3"/>
        <v>239</v>
      </c>
      <c r="B246" s="46">
        <v>258</v>
      </c>
      <c r="C246" s="16" t="s">
        <v>419</v>
      </c>
      <c r="D246" s="7">
        <v>3319</v>
      </c>
      <c r="E246" s="7">
        <v>3</v>
      </c>
      <c r="F246" s="7">
        <v>2572</v>
      </c>
      <c r="G246" s="7">
        <v>3</v>
      </c>
      <c r="H246" s="7">
        <v>857.33333333333337</v>
      </c>
      <c r="I246" s="7">
        <v>747</v>
      </c>
      <c r="J246" s="47">
        <v>3</v>
      </c>
    </row>
    <row r="247" spans="1:10" ht="12" customHeight="1" x14ac:dyDescent="0.2">
      <c r="A247" s="15">
        <f t="shared" si="3"/>
        <v>240</v>
      </c>
      <c r="B247" s="46">
        <v>259</v>
      </c>
      <c r="C247" s="16" t="s">
        <v>420</v>
      </c>
      <c r="D247" s="7">
        <v>41802</v>
      </c>
      <c r="E247" s="7">
        <v>15</v>
      </c>
      <c r="F247" s="7">
        <v>20000</v>
      </c>
      <c r="G247" s="7">
        <v>15</v>
      </c>
      <c r="H247" s="7">
        <v>1333.3333333333333</v>
      </c>
      <c r="I247" s="7">
        <v>21802</v>
      </c>
      <c r="J247" s="47">
        <v>15</v>
      </c>
    </row>
    <row r="248" spans="1:10" ht="12" customHeight="1" x14ac:dyDescent="0.2">
      <c r="A248" s="15">
        <f t="shared" si="3"/>
        <v>241</v>
      </c>
      <c r="B248" s="46">
        <v>260</v>
      </c>
      <c r="C248" s="16" t="s">
        <v>421</v>
      </c>
      <c r="D248" s="7">
        <v>7682</v>
      </c>
      <c r="E248" s="7">
        <v>6</v>
      </c>
      <c r="F248" s="7">
        <v>4607</v>
      </c>
      <c r="G248" s="7">
        <v>6</v>
      </c>
      <c r="H248" s="7">
        <v>767.83333333333337</v>
      </c>
      <c r="I248" s="7">
        <v>3075</v>
      </c>
      <c r="J248" s="47">
        <v>6</v>
      </c>
    </row>
    <row r="249" spans="1:10" ht="12" customHeight="1" x14ac:dyDescent="0.2">
      <c r="A249" s="15">
        <f t="shared" si="3"/>
        <v>242</v>
      </c>
      <c r="B249" s="46">
        <v>261</v>
      </c>
      <c r="C249" s="16" t="s">
        <v>422</v>
      </c>
      <c r="D249" s="7">
        <v>920</v>
      </c>
      <c r="E249" s="7">
        <v>2</v>
      </c>
      <c r="F249" s="7">
        <v>496</v>
      </c>
      <c r="G249" s="7">
        <v>2</v>
      </c>
      <c r="H249" s="7">
        <v>248</v>
      </c>
      <c r="I249" s="7">
        <v>424</v>
      </c>
      <c r="J249" s="47">
        <v>2</v>
      </c>
    </row>
    <row r="250" spans="1:10" ht="12" customHeight="1" x14ac:dyDescent="0.2">
      <c r="A250" s="15">
        <f t="shared" si="3"/>
        <v>243</v>
      </c>
      <c r="B250" s="46">
        <v>263</v>
      </c>
      <c r="C250" s="16" t="s">
        <v>424</v>
      </c>
      <c r="D250" s="7">
        <v>10646</v>
      </c>
      <c r="E250" s="7">
        <v>8</v>
      </c>
      <c r="F250" s="7">
        <v>8253</v>
      </c>
      <c r="G250" s="7">
        <v>8</v>
      </c>
      <c r="H250" s="7">
        <v>1031.625</v>
      </c>
      <c r="I250" s="7">
        <v>2393</v>
      </c>
      <c r="J250" s="47">
        <v>8</v>
      </c>
    </row>
    <row r="251" spans="1:10" ht="12" customHeight="1" x14ac:dyDescent="0.2">
      <c r="A251" s="15">
        <f t="shared" si="3"/>
        <v>244</v>
      </c>
      <c r="B251" s="46">
        <v>264</v>
      </c>
      <c r="C251" s="16" t="s">
        <v>425</v>
      </c>
      <c r="D251" s="7">
        <v>11287</v>
      </c>
      <c r="E251" s="7">
        <v>3</v>
      </c>
      <c r="F251" s="7">
        <v>8829</v>
      </c>
      <c r="G251" s="7">
        <v>3</v>
      </c>
      <c r="H251" s="7">
        <v>2943</v>
      </c>
      <c r="I251" s="7">
        <v>2458</v>
      </c>
      <c r="J251" s="47">
        <v>3</v>
      </c>
    </row>
    <row r="252" spans="1:10" ht="12" customHeight="1" x14ac:dyDescent="0.2">
      <c r="A252" s="15">
        <f t="shared" si="3"/>
        <v>245</v>
      </c>
      <c r="B252" s="46">
        <v>265</v>
      </c>
      <c r="C252" s="16" t="s">
        <v>426</v>
      </c>
      <c r="D252" s="7">
        <v>10850</v>
      </c>
      <c r="E252" s="7">
        <v>5</v>
      </c>
      <c r="F252" s="7">
        <v>8680</v>
      </c>
      <c r="G252" s="7">
        <v>5</v>
      </c>
      <c r="H252" s="7">
        <v>1736</v>
      </c>
      <c r="I252" s="7">
        <v>2170</v>
      </c>
      <c r="J252" s="47">
        <v>5</v>
      </c>
    </row>
    <row r="253" spans="1:10" ht="12" customHeight="1" x14ac:dyDescent="0.2">
      <c r="A253" s="15">
        <f t="shared" si="3"/>
        <v>246</v>
      </c>
      <c r="B253" s="46">
        <v>266</v>
      </c>
      <c r="C253" s="16" t="s">
        <v>427</v>
      </c>
      <c r="D253" s="7">
        <v>7086</v>
      </c>
      <c r="E253" s="7">
        <v>8</v>
      </c>
      <c r="F253" s="7">
        <v>4091</v>
      </c>
      <c r="G253" s="7">
        <v>8</v>
      </c>
      <c r="H253" s="7">
        <v>511.375</v>
      </c>
      <c r="I253" s="7">
        <v>2995</v>
      </c>
      <c r="J253" s="47">
        <v>8</v>
      </c>
    </row>
    <row r="254" spans="1:10" ht="12" customHeight="1" x14ac:dyDescent="0.2">
      <c r="A254" s="15">
        <f t="shared" si="3"/>
        <v>247</v>
      </c>
      <c r="B254" s="46">
        <v>268</v>
      </c>
      <c r="C254" s="16" t="s">
        <v>429</v>
      </c>
      <c r="D254" s="7">
        <v>8768</v>
      </c>
      <c r="E254" s="7">
        <v>4</v>
      </c>
      <c r="F254" s="7">
        <v>4384</v>
      </c>
      <c r="G254" s="7">
        <v>4</v>
      </c>
      <c r="H254" s="7">
        <v>1096</v>
      </c>
      <c r="I254" s="7">
        <v>4384</v>
      </c>
      <c r="J254" s="47">
        <v>4</v>
      </c>
    </row>
    <row r="255" spans="1:10" ht="12" customHeight="1" x14ac:dyDescent="0.2">
      <c r="A255" s="15">
        <f t="shared" si="3"/>
        <v>248</v>
      </c>
      <c r="B255" s="46">
        <v>269</v>
      </c>
      <c r="C255" s="16" t="s">
        <v>430</v>
      </c>
      <c r="D255" s="7">
        <v>14429</v>
      </c>
      <c r="E255" s="7">
        <v>7</v>
      </c>
      <c r="F255" s="7">
        <v>9556</v>
      </c>
      <c r="G255" s="7">
        <v>7</v>
      </c>
      <c r="H255" s="7">
        <v>1365.1428571428571</v>
      </c>
      <c r="I255" s="7">
        <v>4873</v>
      </c>
      <c r="J255" s="47">
        <v>7</v>
      </c>
    </row>
    <row r="256" spans="1:10" ht="12" customHeight="1" x14ac:dyDescent="0.2">
      <c r="A256" s="15">
        <f t="shared" si="3"/>
        <v>249</v>
      </c>
      <c r="B256" s="46">
        <v>270</v>
      </c>
      <c r="C256" s="16" t="s">
        <v>431</v>
      </c>
      <c r="D256" s="7">
        <v>1400</v>
      </c>
      <c r="E256" s="7">
        <v>2</v>
      </c>
      <c r="F256" s="7">
        <v>700</v>
      </c>
      <c r="G256" s="7">
        <v>2</v>
      </c>
      <c r="H256" s="7">
        <v>350</v>
      </c>
      <c r="I256" s="7">
        <v>700</v>
      </c>
      <c r="J256" s="47">
        <v>2</v>
      </c>
    </row>
    <row r="257" spans="1:10" ht="12" customHeight="1" x14ac:dyDescent="0.2">
      <c r="A257" s="15">
        <f t="shared" si="3"/>
        <v>250</v>
      </c>
      <c r="B257" s="46">
        <v>271</v>
      </c>
      <c r="C257" s="16" t="s">
        <v>432</v>
      </c>
      <c r="D257" s="7">
        <v>66290</v>
      </c>
      <c r="E257" s="7">
        <v>38</v>
      </c>
      <c r="F257" s="7">
        <v>39776</v>
      </c>
      <c r="G257" s="7">
        <v>38</v>
      </c>
      <c r="H257" s="7">
        <v>1046.7368421052631</v>
      </c>
      <c r="I257" s="7">
        <v>26514</v>
      </c>
      <c r="J257" s="47">
        <v>38</v>
      </c>
    </row>
    <row r="258" spans="1:10" ht="12" customHeight="1" x14ac:dyDescent="0.2">
      <c r="A258" s="15">
        <f t="shared" si="3"/>
        <v>251</v>
      </c>
      <c r="B258" s="46">
        <v>272</v>
      </c>
      <c r="C258" s="16" t="s">
        <v>433</v>
      </c>
      <c r="D258" s="7">
        <v>30127</v>
      </c>
      <c r="E258" s="7">
        <v>12</v>
      </c>
      <c r="F258" s="7">
        <v>12000</v>
      </c>
      <c r="G258" s="7">
        <v>12</v>
      </c>
      <c r="H258" s="7">
        <v>1000</v>
      </c>
      <c r="I258" s="7">
        <v>18127</v>
      </c>
      <c r="J258" s="47">
        <v>12</v>
      </c>
    </row>
    <row r="259" spans="1:10" ht="12" customHeight="1" x14ac:dyDescent="0.2">
      <c r="A259" s="15">
        <f t="shared" si="3"/>
        <v>252</v>
      </c>
      <c r="B259" s="46">
        <v>273</v>
      </c>
      <c r="C259" s="16" t="s">
        <v>434</v>
      </c>
      <c r="D259" s="7">
        <v>24607</v>
      </c>
      <c r="E259" s="7">
        <v>8</v>
      </c>
      <c r="F259" s="7">
        <v>11749</v>
      </c>
      <c r="G259" s="7">
        <v>8</v>
      </c>
      <c r="H259" s="7">
        <v>1468.625</v>
      </c>
      <c r="I259" s="7">
        <v>12858</v>
      </c>
      <c r="J259" s="47">
        <v>8</v>
      </c>
    </row>
    <row r="260" spans="1:10" ht="12" customHeight="1" x14ac:dyDescent="0.2">
      <c r="A260" s="15">
        <f t="shared" si="3"/>
        <v>253</v>
      </c>
      <c r="B260" s="46">
        <v>274</v>
      </c>
      <c r="C260" s="16" t="s">
        <v>435</v>
      </c>
      <c r="D260" s="7">
        <v>17633</v>
      </c>
      <c r="E260" s="7">
        <v>31</v>
      </c>
      <c r="F260" s="7">
        <v>9393</v>
      </c>
      <c r="G260" s="7">
        <v>31</v>
      </c>
      <c r="H260" s="7">
        <v>303</v>
      </c>
      <c r="I260" s="7">
        <v>8240</v>
      </c>
      <c r="J260" s="47">
        <v>31</v>
      </c>
    </row>
    <row r="261" spans="1:10" ht="12" customHeight="1" x14ac:dyDescent="0.2">
      <c r="A261" s="15">
        <f t="shared" si="3"/>
        <v>254</v>
      </c>
      <c r="B261" s="46">
        <v>275</v>
      </c>
      <c r="C261" s="16" t="s">
        <v>436</v>
      </c>
      <c r="D261" s="7">
        <v>11351</v>
      </c>
      <c r="E261" s="7">
        <v>12</v>
      </c>
      <c r="F261" s="7">
        <v>7415</v>
      </c>
      <c r="G261" s="7">
        <v>12</v>
      </c>
      <c r="H261" s="7">
        <v>617.91666666666663</v>
      </c>
      <c r="I261" s="7">
        <v>3936</v>
      </c>
      <c r="J261" s="47">
        <v>12</v>
      </c>
    </row>
    <row r="262" spans="1:10" ht="12" customHeight="1" x14ac:dyDescent="0.2">
      <c r="A262" s="15">
        <f t="shared" si="3"/>
        <v>255</v>
      </c>
      <c r="B262" s="46">
        <v>276</v>
      </c>
      <c r="C262" s="16" t="s">
        <v>437</v>
      </c>
      <c r="D262" s="7">
        <v>72296</v>
      </c>
      <c r="E262" s="7">
        <v>11</v>
      </c>
      <c r="F262" s="7">
        <v>41679</v>
      </c>
      <c r="G262" s="7">
        <v>11</v>
      </c>
      <c r="H262" s="7">
        <v>3789</v>
      </c>
      <c r="I262" s="7">
        <v>30617</v>
      </c>
      <c r="J262" s="47">
        <v>11</v>
      </c>
    </row>
    <row r="263" spans="1:10" ht="12" customHeight="1" x14ac:dyDescent="0.2">
      <c r="A263" s="15">
        <f t="shared" si="3"/>
        <v>256</v>
      </c>
      <c r="B263" s="46">
        <v>278</v>
      </c>
      <c r="C263" s="16" t="s">
        <v>439</v>
      </c>
      <c r="D263" s="7">
        <v>11921</v>
      </c>
      <c r="E263" s="7">
        <v>6</v>
      </c>
      <c r="F263" s="7">
        <v>6002</v>
      </c>
      <c r="G263" s="7">
        <v>6</v>
      </c>
      <c r="H263" s="7">
        <v>1000.3333333333334</v>
      </c>
      <c r="I263" s="7">
        <v>5919</v>
      </c>
      <c r="J263" s="47">
        <v>6</v>
      </c>
    </row>
    <row r="264" spans="1:10" ht="12" customHeight="1" x14ac:dyDescent="0.2">
      <c r="A264" s="15">
        <f t="shared" si="3"/>
        <v>257</v>
      </c>
      <c r="B264" s="46">
        <v>279</v>
      </c>
      <c r="C264" s="16" t="s">
        <v>440</v>
      </c>
      <c r="D264" s="7">
        <v>75826</v>
      </c>
      <c r="E264" s="7">
        <v>27</v>
      </c>
      <c r="F264" s="7">
        <v>45386</v>
      </c>
      <c r="G264" s="7">
        <v>27</v>
      </c>
      <c r="H264" s="7">
        <v>1680.962962962963</v>
      </c>
      <c r="I264" s="7">
        <v>30440</v>
      </c>
      <c r="J264" s="47">
        <v>27</v>
      </c>
    </row>
    <row r="265" spans="1:10" ht="12" customHeight="1" x14ac:dyDescent="0.2">
      <c r="A265" s="15">
        <f t="shared" si="3"/>
        <v>258</v>
      </c>
      <c r="B265" s="46">
        <v>280</v>
      </c>
      <c r="C265" s="16" t="s">
        <v>441</v>
      </c>
      <c r="D265" s="7">
        <v>6821</v>
      </c>
      <c r="E265" s="7">
        <v>5</v>
      </c>
      <c r="F265" s="7">
        <v>5226</v>
      </c>
      <c r="G265" s="7">
        <v>5</v>
      </c>
      <c r="H265" s="7">
        <v>1045.2</v>
      </c>
      <c r="I265" s="7">
        <v>1595</v>
      </c>
      <c r="J265" s="47">
        <v>5</v>
      </c>
    </row>
    <row r="266" spans="1:10" ht="12" customHeight="1" x14ac:dyDescent="0.2">
      <c r="A266" s="15">
        <f t="shared" ref="A266:A329" si="4">A265+1</f>
        <v>259</v>
      </c>
      <c r="B266" s="46">
        <v>281</v>
      </c>
      <c r="C266" s="16" t="s">
        <v>442</v>
      </c>
      <c r="D266" s="7">
        <v>1649</v>
      </c>
      <c r="E266" s="7">
        <v>1</v>
      </c>
      <c r="F266" s="7">
        <v>989</v>
      </c>
      <c r="G266" s="7">
        <v>1</v>
      </c>
      <c r="H266" s="7">
        <v>989</v>
      </c>
      <c r="I266" s="7">
        <v>660</v>
      </c>
      <c r="J266" s="47">
        <v>1</v>
      </c>
    </row>
    <row r="267" spans="1:10" ht="12" customHeight="1" x14ac:dyDescent="0.2">
      <c r="A267" s="15">
        <f t="shared" si="4"/>
        <v>260</v>
      </c>
      <c r="B267" s="46">
        <v>283</v>
      </c>
      <c r="C267" s="16" t="s">
        <v>444</v>
      </c>
      <c r="D267" s="7">
        <v>39958</v>
      </c>
      <c r="E267" s="7">
        <v>19</v>
      </c>
      <c r="F267" s="7">
        <v>24017</v>
      </c>
      <c r="G267" s="7">
        <v>19</v>
      </c>
      <c r="H267" s="7">
        <v>1264.0526315789473</v>
      </c>
      <c r="I267" s="7">
        <v>15940</v>
      </c>
      <c r="J267" s="47">
        <v>19</v>
      </c>
    </row>
    <row r="268" spans="1:10" ht="12" customHeight="1" x14ac:dyDescent="0.2">
      <c r="A268" s="15">
        <f t="shared" si="4"/>
        <v>261</v>
      </c>
      <c r="B268" s="46">
        <v>284</v>
      </c>
      <c r="C268" s="16" t="s">
        <v>445</v>
      </c>
      <c r="D268" s="7">
        <v>2495</v>
      </c>
      <c r="E268" s="7">
        <v>2</v>
      </c>
      <c r="F268" s="7">
        <v>1991</v>
      </c>
      <c r="G268" s="7">
        <v>2</v>
      </c>
      <c r="H268" s="7">
        <v>995.5</v>
      </c>
      <c r="I268" s="7">
        <v>504</v>
      </c>
      <c r="J268" s="47">
        <v>2</v>
      </c>
    </row>
    <row r="269" spans="1:10" ht="12" customHeight="1" x14ac:dyDescent="0.2">
      <c r="A269" s="15">
        <f t="shared" si="4"/>
        <v>262</v>
      </c>
      <c r="B269" s="46">
        <v>285</v>
      </c>
      <c r="C269" s="16" t="s">
        <v>446</v>
      </c>
      <c r="D269" s="7">
        <v>29297</v>
      </c>
      <c r="E269" s="7">
        <v>10</v>
      </c>
      <c r="F269" s="7">
        <v>19372</v>
      </c>
      <c r="G269" s="7">
        <v>10</v>
      </c>
      <c r="H269" s="7">
        <v>1937.2</v>
      </c>
      <c r="I269" s="7">
        <v>9925</v>
      </c>
      <c r="J269" s="47">
        <v>10</v>
      </c>
    </row>
    <row r="270" spans="1:10" ht="12" customHeight="1" x14ac:dyDescent="0.2">
      <c r="A270" s="15">
        <f t="shared" si="4"/>
        <v>263</v>
      </c>
      <c r="B270" s="46">
        <v>286</v>
      </c>
      <c r="C270" s="16" t="s">
        <v>447</v>
      </c>
      <c r="D270" s="7">
        <v>9541</v>
      </c>
      <c r="E270" s="7">
        <v>4</v>
      </c>
      <c r="F270" s="7">
        <v>5725</v>
      </c>
      <c r="G270" s="7">
        <v>4</v>
      </c>
      <c r="H270" s="7">
        <v>1431.25</v>
      </c>
      <c r="I270" s="7">
        <v>3816</v>
      </c>
      <c r="J270" s="47">
        <v>4</v>
      </c>
    </row>
    <row r="271" spans="1:10" ht="12" customHeight="1" x14ac:dyDescent="0.2">
      <c r="A271" s="15">
        <f t="shared" si="4"/>
        <v>264</v>
      </c>
      <c r="B271" s="46">
        <v>288</v>
      </c>
      <c r="C271" s="16" t="s">
        <v>449</v>
      </c>
      <c r="D271" s="7">
        <v>12398</v>
      </c>
      <c r="E271" s="7">
        <v>5</v>
      </c>
      <c r="F271" s="7">
        <v>6079</v>
      </c>
      <c r="G271" s="7">
        <v>5</v>
      </c>
      <c r="H271" s="7">
        <v>1215.8</v>
      </c>
      <c r="I271" s="7">
        <v>6319</v>
      </c>
      <c r="J271" s="47">
        <v>5</v>
      </c>
    </row>
    <row r="272" spans="1:10" ht="12" customHeight="1" x14ac:dyDescent="0.2">
      <c r="A272" s="15">
        <f t="shared" si="4"/>
        <v>265</v>
      </c>
      <c r="B272" s="46">
        <v>289</v>
      </c>
      <c r="C272" s="16" t="s">
        <v>450</v>
      </c>
      <c r="D272" s="7">
        <v>10634</v>
      </c>
      <c r="E272" s="7">
        <v>4</v>
      </c>
      <c r="F272" s="7">
        <v>2371</v>
      </c>
      <c r="G272" s="7">
        <v>4</v>
      </c>
      <c r="H272" s="7">
        <v>592.75</v>
      </c>
      <c r="I272" s="7">
        <v>8263</v>
      </c>
      <c r="J272" s="47">
        <v>4</v>
      </c>
    </row>
    <row r="273" spans="1:10" ht="12" customHeight="1" x14ac:dyDescent="0.2">
      <c r="A273" s="15">
        <f t="shared" si="4"/>
        <v>266</v>
      </c>
      <c r="B273" s="46">
        <v>290</v>
      </c>
      <c r="C273" s="16" t="s">
        <v>451</v>
      </c>
      <c r="D273" s="7">
        <v>15050</v>
      </c>
      <c r="E273" s="7">
        <v>6</v>
      </c>
      <c r="F273" s="7">
        <v>5941</v>
      </c>
      <c r="G273" s="7">
        <v>6</v>
      </c>
      <c r="H273" s="7">
        <v>990.16666666666663</v>
      </c>
      <c r="I273" s="7">
        <v>9109</v>
      </c>
      <c r="J273" s="47">
        <v>6</v>
      </c>
    </row>
    <row r="274" spans="1:10" ht="12" customHeight="1" x14ac:dyDescent="0.2">
      <c r="A274" s="15">
        <f t="shared" si="4"/>
        <v>267</v>
      </c>
      <c r="B274" s="46">
        <v>291</v>
      </c>
      <c r="C274" s="16" t="s">
        <v>452</v>
      </c>
      <c r="D274" s="7">
        <v>62800</v>
      </c>
      <c r="E274" s="7">
        <v>24</v>
      </c>
      <c r="F274" s="7">
        <v>33170</v>
      </c>
      <c r="G274" s="7">
        <v>24</v>
      </c>
      <c r="H274" s="7">
        <v>1382.0833333333333</v>
      </c>
      <c r="I274" s="7">
        <v>29630</v>
      </c>
      <c r="J274" s="47">
        <v>24</v>
      </c>
    </row>
    <row r="275" spans="1:10" ht="12" customHeight="1" x14ac:dyDescent="0.2">
      <c r="A275" s="15">
        <f t="shared" si="4"/>
        <v>268</v>
      </c>
      <c r="B275" s="46">
        <v>292</v>
      </c>
      <c r="C275" s="16" t="s">
        <v>453</v>
      </c>
      <c r="D275" s="7">
        <v>1750</v>
      </c>
      <c r="E275" s="7">
        <v>2</v>
      </c>
      <c r="F275" s="7">
        <v>1400</v>
      </c>
      <c r="G275" s="7">
        <v>2</v>
      </c>
      <c r="H275" s="7">
        <v>700</v>
      </c>
      <c r="I275" s="7">
        <v>350</v>
      </c>
      <c r="J275" s="47">
        <v>2</v>
      </c>
    </row>
    <row r="276" spans="1:10" ht="12" customHeight="1" x14ac:dyDescent="0.2">
      <c r="A276" s="15">
        <f t="shared" si="4"/>
        <v>269</v>
      </c>
      <c r="B276" s="46">
        <v>293</v>
      </c>
      <c r="C276" s="16" t="s">
        <v>454</v>
      </c>
      <c r="D276" s="7">
        <v>27219</v>
      </c>
      <c r="E276" s="7">
        <v>7</v>
      </c>
      <c r="F276" s="7">
        <v>10874</v>
      </c>
      <c r="G276" s="7">
        <v>7</v>
      </c>
      <c r="H276" s="7">
        <v>1553.4285714285713</v>
      </c>
      <c r="I276" s="7">
        <v>16345</v>
      </c>
      <c r="J276" s="47">
        <v>7</v>
      </c>
    </row>
    <row r="277" spans="1:10" ht="12" customHeight="1" x14ac:dyDescent="0.2">
      <c r="A277" s="15">
        <f t="shared" si="4"/>
        <v>270</v>
      </c>
      <c r="B277" s="46">
        <v>294</v>
      </c>
      <c r="C277" s="16" t="s">
        <v>455</v>
      </c>
      <c r="D277" s="7">
        <v>55846</v>
      </c>
      <c r="E277" s="7">
        <v>7</v>
      </c>
      <c r="F277" s="7">
        <v>33508</v>
      </c>
      <c r="G277" s="7">
        <v>7</v>
      </c>
      <c r="H277" s="7">
        <v>4786.8571428571431</v>
      </c>
      <c r="I277" s="7">
        <v>22338</v>
      </c>
      <c r="J277" s="47">
        <v>7</v>
      </c>
    </row>
    <row r="278" spans="1:10" ht="12" customHeight="1" x14ac:dyDescent="0.2">
      <c r="A278" s="15">
        <f t="shared" si="4"/>
        <v>271</v>
      </c>
      <c r="B278" s="46">
        <v>295</v>
      </c>
      <c r="C278" s="16" t="s">
        <v>456</v>
      </c>
      <c r="D278" s="7">
        <v>2600</v>
      </c>
      <c r="E278" s="7">
        <v>1</v>
      </c>
      <c r="F278" s="7">
        <v>1040</v>
      </c>
      <c r="G278" s="7">
        <v>1</v>
      </c>
      <c r="H278" s="7">
        <v>1040</v>
      </c>
      <c r="I278" s="7">
        <v>1560</v>
      </c>
      <c r="J278" s="47">
        <v>1</v>
      </c>
    </row>
    <row r="279" spans="1:10" ht="12" customHeight="1" x14ac:dyDescent="0.2">
      <c r="A279" s="15">
        <f t="shared" si="4"/>
        <v>272</v>
      </c>
      <c r="B279" s="46">
        <v>296</v>
      </c>
      <c r="C279" s="16" t="s">
        <v>457</v>
      </c>
      <c r="D279" s="7">
        <v>74538</v>
      </c>
      <c r="E279" s="7">
        <v>32</v>
      </c>
      <c r="F279" s="7">
        <v>48680</v>
      </c>
      <c r="G279" s="7">
        <v>32</v>
      </c>
      <c r="H279" s="7">
        <v>1521.25</v>
      </c>
      <c r="I279" s="7">
        <v>25858</v>
      </c>
      <c r="J279" s="47">
        <v>32</v>
      </c>
    </row>
    <row r="280" spans="1:10" ht="12" customHeight="1" x14ac:dyDescent="0.2">
      <c r="A280" s="15">
        <f t="shared" si="4"/>
        <v>273</v>
      </c>
      <c r="B280" s="46">
        <v>297</v>
      </c>
      <c r="C280" s="16" t="s">
        <v>458</v>
      </c>
      <c r="D280" s="7">
        <v>14080</v>
      </c>
      <c r="E280" s="7">
        <v>4</v>
      </c>
      <c r="F280" s="7">
        <v>6500</v>
      </c>
      <c r="G280" s="7">
        <v>4</v>
      </c>
      <c r="H280" s="7">
        <v>1625</v>
      </c>
      <c r="I280" s="7">
        <v>7580</v>
      </c>
      <c r="J280" s="47">
        <v>4</v>
      </c>
    </row>
    <row r="281" spans="1:10" ht="12" customHeight="1" x14ac:dyDescent="0.2">
      <c r="A281" s="15">
        <f t="shared" si="4"/>
        <v>274</v>
      </c>
      <c r="B281" s="46">
        <v>298</v>
      </c>
      <c r="C281" s="16" t="s">
        <v>459</v>
      </c>
      <c r="D281" s="7">
        <v>21000</v>
      </c>
      <c r="E281" s="7">
        <v>7</v>
      </c>
      <c r="F281" s="7">
        <v>10500</v>
      </c>
      <c r="G281" s="7">
        <v>7</v>
      </c>
      <c r="H281" s="7">
        <v>1500</v>
      </c>
      <c r="I281" s="7">
        <v>10500</v>
      </c>
      <c r="J281" s="47">
        <v>7</v>
      </c>
    </row>
    <row r="282" spans="1:10" ht="12" customHeight="1" x14ac:dyDescent="0.2">
      <c r="A282" s="15">
        <f t="shared" si="4"/>
        <v>275</v>
      </c>
      <c r="B282" s="46">
        <v>299</v>
      </c>
      <c r="C282" s="16" t="s">
        <v>460</v>
      </c>
      <c r="D282" s="7">
        <v>5507</v>
      </c>
      <c r="E282" s="7">
        <v>6</v>
      </c>
      <c r="F282" s="7">
        <v>2843</v>
      </c>
      <c r="G282" s="7">
        <v>6</v>
      </c>
      <c r="H282" s="7">
        <v>473.83333333333331</v>
      </c>
      <c r="I282" s="7">
        <v>2664</v>
      </c>
      <c r="J282" s="47">
        <v>6</v>
      </c>
    </row>
    <row r="283" spans="1:10" ht="12" customHeight="1" x14ac:dyDescent="0.2">
      <c r="A283" s="15">
        <f t="shared" si="4"/>
        <v>276</v>
      </c>
      <c r="B283" s="46">
        <v>300</v>
      </c>
      <c r="C283" s="16" t="s">
        <v>461</v>
      </c>
      <c r="D283" s="7">
        <v>14275</v>
      </c>
      <c r="E283" s="7">
        <v>17</v>
      </c>
      <c r="F283" s="7">
        <v>6588</v>
      </c>
      <c r="G283" s="7">
        <v>17</v>
      </c>
      <c r="H283" s="7">
        <v>387.52941176470586</v>
      </c>
      <c r="I283" s="7">
        <v>7687</v>
      </c>
      <c r="J283" s="47">
        <v>17</v>
      </c>
    </row>
    <row r="284" spans="1:10" ht="12" customHeight="1" x14ac:dyDescent="0.2">
      <c r="A284" s="15">
        <f t="shared" si="4"/>
        <v>277</v>
      </c>
      <c r="B284" s="46">
        <v>301</v>
      </c>
      <c r="C284" s="16" t="s">
        <v>462</v>
      </c>
      <c r="D284" s="7">
        <v>2723</v>
      </c>
      <c r="E284" s="7">
        <v>3</v>
      </c>
      <c r="F284" s="7">
        <v>1434</v>
      </c>
      <c r="G284" s="7">
        <v>3</v>
      </c>
      <c r="H284" s="7">
        <v>478</v>
      </c>
      <c r="I284" s="7">
        <v>1289</v>
      </c>
      <c r="J284" s="47">
        <v>3</v>
      </c>
    </row>
    <row r="285" spans="1:10" ht="12" customHeight="1" x14ac:dyDescent="0.2">
      <c r="A285" s="15">
        <f t="shared" si="4"/>
        <v>278</v>
      </c>
      <c r="B285" s="46">
        <v>302</v>
      </c>
      <c r="C285" s="16" t="s">
        <v>463</v>
      </c>
      <c r="D285" s="7">
        <v>14263</v>
      </c>
      <c r="E285" s="7">
        <v>6</v>
      </c>
      <c r="F285" s="7">
        <v>6966</v>
      </c>
      <c r="G285" s="7">
        <v>6</v>
      </c>
      <c r="H285" s="7">
        <v>1161</v>
      </c>
      <c r="I285" s="7">
        <v>7297</v>
      </c>
      <c r="J285" s="47">
        <v>6</v>
      </c>
    </row>
    <row r="286" spans="1:10" ht="12" customHeight="1" x14ac:dyDescent="0.2">
      <c r="A286" s="15">
        <f t="shared" si="4"/>
        <v>279</v>
      </c>
      <c r="B286" s="46">
        <v>303</v>
      </c>
      <c r="C286" s="16" t="s">
        <v>464</v>
      </c>
      <c r="D286" s="7">
        <v>84545</v>
      </c>
      <c r="E286" s="7">
        <v>47</v>
      </c>
      <c r="F286" s="7">
        <v>52453</v>
      </c>
      <c r="G286" s="7">
        <v>47</v>
      </c>
      <c r="H286" s="7">
        <v>1116.0212765957447</v>
      </c>
      <c r="I286" s="7">
        <v>32092</v>
      </c>
      <c r="J286" s="47">
        <v>47</v>
      </c>
    </row>
    <row r="287" spans="1:10" ht="12" customHeight="1" x14ac:dyDescent="0.2">
      <c r="A287" s="15">
        <f t="shared" si="4"/>
        <v>280</v>
      </c>
      <c r="B287" s="46">
        <v>304</v>
      </c>
      <c r="C287" s="16" t="s">
        <v>465</v>
      </c>
      <c r="D287" s="7">
        <v>19489</v>
      </c>
      <c r="E287" s="7">
        <v>15</v>
      </c>
      <c r="F287" s="7">
        <v>11259</v>
      </c>
      <c r="G287" s="7">
        <v>15</v>
      </c>
      <c r="H287" s="7">
        <v>750.6</v>
      </c>
      <c r="I287" s="7">
        <v>8230</v>
      </c>
      <c r="J287" s="47">
        <v>15</v>
      </c>
    </row>
    <row r="288" spans="1:10" ht="12" customHeight="1" x14ac:dyDescent="0.2">
      <c r="A288" s="15">
        <f t="shared" si="4"/>
        <v>281</v>
      </c>
      <c r="B288" s="46">
        <v>305</v>
      </c>
      <c r="C288" s="16" t="s">
        <v>466</v>
      </c>
      <c r="D288" s="7">
        <v>4480</v>
      </c>
      <c r="E288" s="7">
        <v>2</v>
      </c>
      <c r="F288" s="7">
        <v>3014</v>
      </c>
      <c r="G288" s="7">
        <v>2</v>
      </c>
      <c r="H288" s="7">
        <v>1507</v>
      </c>
      <c r="I288" s="7">
        <v>1466</v>
      </c>
      <c r="J288" s="47">
        <v>2</v>
      </c>
    </row>
    <row r="289" spans="1:10" ht="12" customHeight="1" x14ac:dyDescent="0.2">
      <c r="A289" s="15">
        <f t="shared" si="4"/>
        <v>282</v>
      </c>
      <c r="B289" s="46">
        <v>306</v>
      </c>
      <c r="C289" s="16" t="s">
        <v>467</v>
      </c>
      <c r="D289" s="7">
        <v>68362</v>
      </c>
      <c r="E289" s="7">
        <v>27</v>
      </c>
      <c r="F289" s="7">
        <v>50516</v>
      </c>
      <c r="G289" s="7">
        <v>27</v>
      </c>
      <c r="H289" s="7">
        <v>1870.962962962963</v>
      </c>
      <c r="I289" s="7">
        <v>17846</v>
      </c>
      <c r="J289" s="47">
        <v>27</v>
      </c>
    </row>
    <row r="290" spans="1:10" ht="12" customHeight="1" x14ac:dyDescent="0.2">
      <c r="A290" s="15">
        <f t="shared" si="4"/>
        <v>283</v>
      </c>
      <c r="B290" s="46">
        <v>307</v>
      </c>
      <c r="C290" s="16" t="s">
        <v>468</v>
      </c>
      <c r="D290" s="7">
        <v>20033</v>
      </c>
      <c r="E290" s="7">
        <v>11</v>
      </c>
      <c r="F290" s="7">
        <v>15823</v>
      </c>
      <c r="G290" s="7">
        <v>11</v>
      </c>
      <c r="H290" s="7">
        <v>1438.4545454545455</v>
      </c>
      <c r="I290" s="7">
        <v>4210</v>
      </c>
      <c r="J290" s="47">
        <v>11</v>
      </c>
    </row>
    <row r="291" spans="1:10" ht="12" customHeight="1" x14ac:dyDescent="0.2">
      <c r="A291" s="15">
        <f t="shared" si="4"/>
        <v>284</v>
      </c>
      <c r="B291" s="46">
        <v>308</v>
      </c>
      <c r="C291" s="16" t="s">
        <v>469</v>
      </c>
      <c r="D291" s="7">
        <v>17756</v>
      </c>
      <c r="E291" s="7">
        <v>12</v>
      </c>
      <c r="F291" s="7">
        <v>12257</v>
      </c>
      <c r="G291" s="7">
        <v>12</v>
      </c>
      <c r="H291" s="7">
        <v>1021.4166666666666</v>
      </c>
      <c r="I291" s="7">
        <v>5499</v>
      </c>
      <c r="J291" s="47">
        <v>12</v>
      </c>
    </row>
    <row r="292" spans="1:10" ht="12" customHeight="1" x14ac:dyDescent="0.2">
      <c r="A292" s="15">
        <f t="shared" si="4"/>
        <v>285</v>
      </c>
      <c r="B292" s="46">
        <v>309</v>
      </c>
      <c r="C292" s="16" t="s">
        <v>470</v>
      </c>
      <c r="D292" s="7">
        <v>17508</v>
      </c>
      <c r="E292" s="7">
        <v>12</v>
      </c>
      <c r="F292" s="7">
        <v>10129</v>
      </c>
      <c r="G292" s="7">
        <v>12</v>
      </c>
      <c r="H292" s="7">
        <v>844.08333333333337</v>
      </c>
      <c r="I292" s="7">
        <v>7379</v>
      </c>
      <c r="J292" s="47">
        <v>12</v>
      </c>
    </row>
    <row r="293" spans="1:10" ht="12" customHeight="1" x14ac:dyDescent="0.2">
      <c r="A293" s="15">
        <f t="shared" si="4"/>
        <v>286</v>
      </c>
      <c r="B293" s="46">
        <v>310</v>
      </c>
      <c r="C293" s="16" t="s">
        <v>471</v>
      </c>
      <c r="D293" s="7">
        <v>6324</v>
      </c>
      <c r="E293" s="7">
        <v>3</v>
      </c>
      <c r="F293" s="7">
        <v>4522</v>
      </c>
      <c r="G293" s="7">
        <v>3</v>
      </c>
      <c r="H293" s="7">
        <v>1507.3333333333333</v>
      </c>
      <c r="I293" s="7">
        <v>1802</v>
      </c>
      <c r="J293" s="47">
        <v>3</v>
      </c>
    </row>
    <row r="294" spans="1:10" ht="12" customHeight="1" x14ac:dyDescent="0.2">
      <c r="A294" s="15">
        <f t="shared" si="4"/>
        <v>287</v>
      </c>
      <c r="B294" s="46">
        <v>311</v>
      </c>
      <c r="C294" s="16" t="s">
        <v>472</v>
      </c>
      <c r="D294" s="7">
        <v>3935</v>
      </c>
      <c r="E294" s="7">
        <v>4</v>
      </c>
      <c r="F294" s="7">
        <v>3228</v>
      </c>
      <c r="G294" s="7">
        <v>4</v>
      </c>
      <c r="H294" s="7">
        <v>807</v>
      </c>
      <c r="I294" s="7">
        <v>707</v>
      </c>
      <c r="J294" s="47">
        <v>4</v>
      </c>
    </row>
    <row r="295" spans="1:10" ht="12" customHeight="1" x14ac:dyDescent="0.2">
      <c r="A295" s="15">
        <f t="shared" si="4"/>
        <v>288</v>
      </c>
      <c r="B295" s="46">
        <v>312</v>
      </c>
      <c r="C295" s="16" t="s">
        <v>473</v>
      </c>
      <c r="D295" s="7">
        <v>3428</v>
      </c>
      <c r="E295" s="7">
        <v>4</v>
      </c>
      <c r="F295" s="7">
        <v>1714</v>
      </c>
      <c r="G295" s="7">
        <v>4</v>
      </c>
      <c r="H295" s="7">
        <v>428.5</v>
      </c>
      <c r="I295" s="7">
        <v>1714</v>
      </c>
      <c r="J295" s="47">
        <v>4</v>
      </c>
    </row>
    <row r="296" spans="1:10" ht="12" customHeight="1" x14ac:dyDescent="0.2">
      <c r="A296" s="15">
        <f t="shared" si="4"/>
        <v>289</v>
      </c>
      <c r="B296" s="46">
        <v>313</v>
      </c>
      <c r="C296" s="16" t="s">
        <v>474</v>
      </c>
      <c r="D296" s="7">
        <v>3876</v>
      </c>
      <c r="E296" s="7">
        <v>5</v>
      </c>
      <c r="F296" s="7">
        <v>2604</v>
      </c>
      <c r="G296" s="7">
        <v>5</v>
      </c>
      <c r="H296" s="7">
        <v>520.79999999999995</v>
      </c>
      <c r="I296" s="7">
        <v>1272</v>
      </c>
      <c r="J296" s="47">
        <v>5</v>
      </c>
    </row>
    <row r="297" spans="1:10" ht="12" customHeight="1" x14ac:dyDescent="0.2">
      <c r="A297" s="15">
        <f t="shared" si="4"/>
        <v>290</v>
      </c>
      <c r="B297" s="46">
        <v>314</v>
      </c>
      <c r="C297" s="16" t="s">
        <v>475</v>
      </c>
      <c r="D297" s="7">
        <v>40145</v>
      </c>
      <c r="E297" s="7">
        <v>12</v>
      </c>
      <c r="F297" s="7">
        <v>31772</v>
      </c>
      <c r="G297" s="7">
        <v>12</v>
      </c>
      <c r="H297" s="7">
        <v>2647.6666666666665</v>
      </c>
      <c r="I297" s="7">
        <v>8373</v>
      </c>
      <c r="J297" s="47">
        <v>12</v>
      </c>
    </row>
    <row r="298" spans="1:10" ht="12" customHeight="1" x14ac:dyDescent="0.2">
      <c r="A298" s="15">
        <f t="shared" si="4"/>
        <v>291</v>
      </c>
      <c r="B298" s="46">
        <v>315</v>
      </c>
      <c r="C298" s="16" t="s">
        <v>476</v>
      </c>
      <c r="D298" s="7">
        <v>6801</v>
      </c>
      <c r="E298" s="7">
        <v>4</v>
      </c>
      <c r="F298" s="7">
        <v>4160</v>
      </c>
      <c r="G298" s="7">
        <v>4</v>
      </c>
      <c r="H298" s="7">
        <v>1040</v>
      </c>
      <c r="I298" s="7">
        <v>2641</v>
      </c>
      <c r="J298" s="47">
        <v>4</v>
      </c>
    </row>
    <row r="299" spans="1:10" ht="12" customHeight="1" x14ac:dyDescent="0.2">
      <c r="A299" s="15">
        <f t="shared" si="4"/>
        <v>292</v>
      </c>
      <c r="B299" s="46">
        <v>316</v>
      </c>
      <c r="C299" s="16" t="s">
        <v>477</v>
      </c>
      <c r="D299" s="7">
        <v>8118</v>
      </c>
      <c r="E299" s="7">
        <v>4</v>
      </c>
      <c r="F299" s="7">
        <v>6122</v>
      </c>
      <c r="G299" s="7">
        <v>4</v>
      </c>
      <c r="H299" s="7">
        <v>1530.5</v>
      </c>
      <c r="I299" s="7">
        <v>1996</v>
      </c>
      <c r="J299" s="47">
        <v>4</v>
      </c>
    </row>
    <row r="300" spans="1:10" ht="12" customHeight="1" x14ac:dyDescent="0.2">
      <c r="A300" s="15">
        <f t="shared" si="4"/>
        <v>293</v>
      </c>
      <c r="B300" s="46">
        <v>317</v>
      </c>
      <c r="C300" s="16" t="s">
        <v>478</v>
      </c>
      <c r="D300" s="7">
        <v>14024</v>
      </c>
      <c r="E300" s="7">
        <v>6</v>
      </c>
      <c r="F300" s="7">
        <v>8987</v>
      </c>
      <c r="G300" s="7">
        <v>6</v>
      </c>
      <c r="H300" s="7">
        <v>1497.8333333333333</v>
      </c>
      <c r="I300" s="7">
        <v>5037</v>
      </c>
      <c r="J300" s="47">
        <v>6</v>
      </c>
    </row>
    <row r="301" spans="1:10" ht="12" customHeight="1" x14ac:dyDescent="0.2">
      <c r="A301" s="15">
        <f t="shared" si="4"/>
        <v>294</v>
      </c>
      <c r="B301" s="46">
        <v>318</v>
      </c>
      <c r="C301" s="16" t="s">
        <v>479</v>
      </c>
      <c r="D301" s="7">
        <v>52663</v>
      </c>
      <c r="E301" s="7">
        <v>21</v>
      </c>
      <c r="F301" s="7">
        <v>31568</v>
      </c>
      <c r="G301" s="7">
        <v>21</v>
      </c>
      <c r="H301" s="7">
        <v>1503.2380952380952</v>
      </c>
      <c r="I301" s="7">
        <v>21095</v>
      </c>
      <c r="J301" s="47">
        <v>21</v>
      </c>
    </row>
    <row r="302" spans="1:10" ht="12" customHeight="1" x14ac:dyDescent="0.2">
      <c r="A302" s="15">
        <f t="shared" si="4"/>
        <v>295</v>
      </c>
      <c r="B302" s="46">
        <v>319</v>
      </c>
      <c r="C302" s="16" t="s">
        <v>480</v>
      </c>
      <c r="D302" s="7">
        <v>28923</v>
      </c>
      <c r="E302" s="7">
        <v>26</v>
      </c>
      <c r="F302" s="7">
        <v>13794</v>
      </c>
      <c r="G302" s="7">
        <v>26</v>
      </c>
      <c r="H302" s="7">
        <v>530.53846153846155</v>
      </c>
      <c r="I302" s="7">
        <v>15129</v>
      </c>
      <c r="J302" s="47">
        <v>26</v>
      </c>
    </row>
    <row r="303" spans="1:10" ht="12" customHeight="1" x14ac:dyDescent="0.2">
      <c r="A303" s="15">
        <f t="shared" si="4"/>
        <v>296</v>
      </c>
      <c r="B303" s="46">
        <v>320</v>
      </c>
      <c r="C303" s="16" t="s">
        <v>481</v>
      </c>
      <c r="D303" s="7">
        <v>13063</v>
      </c>
      <c r="E303" s="7">
        <v>7</v>
      </c>
      <c r="F303" s="7">
        <v>8469</v>
      </c>
      <c r="G303" s="7">
        <v>7</v>
      </c>
      <c r="H303" s="7">
        <v>1209.8571428571429</v>
      </c>
      <c r="I303" s="7">
        <v>4594</v>
      </c>
      <c r="J303" s="47">
        <v>7</v>
      </c>
    </row>
    <row r="304" spans="1:10" ht="12" customHeight="1" x14ac:dyDescent="0.2">
      <c r="A304" s="15">
        <f t="shared" si="4"/>
        <v>297</v>
      </c>
      <c r="B304" s="46">
        <v>321</v>
      </c>
      <c r="C304" s="16" t="s">
        <v>482</v>
      </c>
      <c r="D304" s="7">
        <v>32291</v>
      </c>
      <c r="E304" s="7">
        <v>15</v>
      </c>
      <c r="F304" s="7">
        <v>24951</v>
      </c>
      <c r="G304" s="7">
        <v>15</v>
      </c>
      <c r="H304" s="7">
        <v>1663.4</v>
      </c>
      <c r="I304" s="7">
        <v>7340</v>
      </c>
      <c r="J304" s="47">
        <v>15</v>
      </c>
    </row>
    <row r="305" spans="1:10" ht="12" customHeight="1" x14ac:dyDescent="0.2">
      <c r="A305" s="15">
        <f t="shared" si="4"/>
        <v>298</v>
      </c>
      <c r="B305" s="46">
        <v>323</v>
      </c>
      <c r="C305" s="16" t="s">
        <v>484</v>
      </c>
      <c r="D305" s="7">
        <v>17184</v>
      </c>
      <c r="E305" s="7">
        <v>13</v>
      </c>
      <c r="F305" s="7">
        <v>7996</v>
      </c>
      <c r="G305" s="7">
        <v>13</v>
      </c>
      <c r="H305" s="7">
        <v>615.07692307692309</v>
      </c>
      <c r="I305" s="7">
        <v>9188</v>
      </c>
      <c r="J305" s="47">
        <v>13</v>
      </c>
    </row>
    <row r="306" spans="1:10" ht="12" customHeight="1" x14ac:dyDescent="0.2">
      <c r="A306" s="15">
        <f t="shared" si="4"/>
        <v>299</v>
      </c>
      <c r="B306" s="46">
        <v>324</v>
      </c>
      <c r="C306" s="16" t="s">
        <v>485</v>
      </c>
      <c r="D306" s="7">
        <v>107696</v>
      </c>
      <c r="E306" s="7">
        <v>59</v>
      </c>
      <c r="F306" s="7">
        <v>59199</v>
      </c>
      <c r="G306" s="7">
        <v>59</v>
      </c>
      <c r="H306" s="7">
        <v>1003.3728813559322</v>
      </c>
      <c r="I306" s="7">
        <v>48497</v>
      </c>
      <c r="J306" s="47">
        <v>59</v>
      </c>
    </row>
    <row r="307" spans="1:10" ht="12" customHeight="1" x14ac:dyDescent="0.2">
      <c r="A307" s="15">
        <f t="shared" si="4"/>
        <v>300</v>
      </c>
      <c r="B307" s="46">
        <v>325</v>
      </c>
      <c r="C307" s="16" t="s">
        <v>486</v>
      </c>
      <c r="D307" s="7">
        <v>45088</v>
      </c>
      <c r="E307" s="7">
        <v>5</v>
      </c>
      <c r="F307" s="7">
        <v>9162</v>
      </c>
      <c r="G307" s="7">
        <v>5</v>
      </c>
      <c r="H307" s="7">
        <v>1832.4</v>
      </c>
      <c r="I307" s="7">
        <v>35926</v>
      </c>
      <c r="J307" s="47">
        <v>5</v>
      </c>
    </row>
    <row r="308" spans="1:10" ht="12" customHeight="1" x14ac:dyDescent="0.2">
      <c r="A308" s="15">
        <f t="shared" si="4"/>
        <v>301</v>
      </c>
      <c r="B308" s="46">
        <v>326</v>
      </c>
      <c r="C308" s="16" t="s">
        <v>487</v>
      </c>
      <c r="D308" s="7">
        <v>19031</v>
      </c>
      <c r="E308" s="7">
        <v>10</v>
      </c>
      <c r="F308" s="7">
        <v>7977</v>
      </c>
      <c r="G308" s="7">
        <v>10</v>
      </c>
      <c r="H308" s="7">
        <v>797.7</v>
      </c>
      <c r="I308" s="7">
        <v>11054</v>
      </c>
      <c r="J308" s="47">
        <v>10</v>
      </c>
    </row>
    <row r="309" spans="1:10" ht="12" customHeight="1" x14ac:dyDescent="0.2">
      <c r="A309" s="15">
        <f t="shared" si="4"/>
        <v>302</v>
      </c>
      <c r="B309" s="46">
        <v>327</v>
      </c>
      <c r="C309" s="16" t="s">
        <v>488</v>
      </c>
      <c r="D309" s="7">
        <v>16007</v>
      </c>
      <c r="E309" s="7">
        <v>22</v>
      </c>
      <c r="F309" s="7">
        <v>9687</v>
      </c>
      <c r="G309" s="7">
        <v>22</v>
      </c>
      <c r="H309" s="7">
        <v>440.31818181818181</v>
      </c>
      <c r="I309" s="7">
        <v>6319</v>
      </c>
      <c r="J309" s="47">
        <v>22</v>
      </c>
    </row>
    <row r="310" spans="1:10" ht="12" customHeight="1" x14ac:dyDescent="0.2">
      <c r="A310" s="15">
        <f t="shared" si="4"/>
        <v>303</v>
      </c>
      <c r="B310" s="46">
        <v>328</v>
      </c>
      <c r="C310" s="16" t="s">
        <v>489</v>
      </c>
      <c r="D310" s="7">
        <v>11582</v>
      </c>
      <c r="E310" s="7">
        <v>3</v>
      </c>
      <c r="F310" s="7">
        <v>8448</v>
      </c>
      <c r="G310" s="7">
        <v>3</v>
      </c>
      <c r="H310" s="7">
        <v>2816</v>
      </c>
      <c r="I310" s="7">
        <v>3134</v>
      </c>
      <c r="J310" s="47">
        <v>3</v>
      </c>
    </row>
    <row r="311" spans="1:10" ht="12" customHeight="1" x14ac:dyDescent="0.2">
      <c r="A311" s="15">
        <f t="shared" si="4"/>
        <v>304</v>
      </c>
      <c r="B311" s="46">
        <v>329</v>
      </c>
      <c r="C311" s="16" t="s">
        <v>490</v>
      </c>
      <c r="D311" s="7">
        <v>24425</v>
      </c>
      <c r="E311" s="7">
        <v>12</v>
      </c>
      <c r="F311" s="7">
        <v>13140</v>
      </c>
      <c r="G311" s="7">
        <v>12</v>
      </c>
      <c r="H311" s="7">
        <v>1095</v>
      </c>
      <c r="I311" s="7">
        <v>11125</v>
      </c>
      <c r="J311" s="47">
        <v>12</v>
      </c>
    </row>
    <row r="312" spans="1:10" ht="12" customHeight="1" x14ac:dyDescent="0.2">
      <c r="A312" s="15">
        <f t="shared" si="4"/>
        <v>305</v>
      </c>
      <c r="B312" s="46">
        <v>330</v>
      </c>
      <c r="C312" s="16" t="s">
        <v>491</v>
      </c>
      <c r="D312" s="7">
        <v>6885</v>
      </c>
      <c r="E312" s="7">
        <v>6</v>
      </c>
      <c r="F312" s="7">
        <v>3196</v>
      </c>
      <c r="G312" s="7">
        <v>6</v>
      </c>
      <c r="H312" s="7">
        <v>532.66666666666663</v>
      </c>
      <c r="I312" s="7">
        <v>3689</v>
      </c>
      <c r="J312" s="47">
        <v>6</v>
      </c>
    </row>
    <row r="313" spans="1:10" ht="12" customHeight="1" x14ac:dyDescent="0.2">
      <c r="A313" s="15">
        <f t="shared" si="4"/>
        <v>306</v>
      </c>
      <c r="B313" s="46">
        <v>331</v>
      </c>
      <c r="C313" s="16" t="s">
        <v>492</v>
      </c>
      <c r="D313" s="7">
        <v>4799</v>
      </c>
      <c r="E313" s="7">
        <v>3</v>
      </c>
      <c r="F313" s="7">
        <v>3838</v>
      </c>
      <c r="G313" s="7">
        <v>3</v>
      </c>
      <c r="H313" s="7">
        <v>1279.3333333333333</v>
      </c>
      <c r="I313" s="7">
        <v>960</v>
      </c>
      <c r="J313" s="47">
        <v>3</v>
      </c>
    </row>
    <row r="314" spans="1:10" ht="12" customHeight="1" x14ac:dyDescent="0.2">
      <c r="A314" s="15">
        <f t="shared" si="4"/>
        <v>307</v>
      </c>
      <c r="B314" s="46">
        <v>332</v>
      </c>
      <c r="C314" s="16" t="s">
        <v>493</v>
      </c>
      <c r="D314" s="7">
        <v>21497</v>
      </c>
      <c r="E314" s="7">
        <v>9</v>
      </c>
      <c r="F314" s="7">
        <v>8343</v>
      </c>
      <c r="G314" s="7">
        <v>9</v>
      </c>
      <c r="H314" s="7">
        <v>927</v>
      </c>
      <c r="I314" s="7">
        <v>13154</v>
      </c>
      <c r="J314" s="47">
        <v>9</v>
      </c>
    </row>
    <row r="315" spans="1:10" ht="12" customHeight="1" x14ac:dyDescent="0.2">
      <c r="A315" s="15">
        <f t="shared" si="4"/>
        <v>308</v>
      </c>
      <c r="B315" s="46">
        <v>333</v>
      </c>
      <c r="C315" s="16" t="s">
        <v>494</v>
      </c>
      <c r="D315" s="7">
        <v>55407</v>
      </c>
      <c r="E315" s="7">
        <v>23</v>
      </c>
      <c r="F315" s="7">
        <v>29935</v>
      </c>
      <c r="G315" s="7">
        <v>23</v>
      </c>
      <c r="H315" s="7">
        <v>1301.5217391304348</v>
      </c>
      <c r="I315" s="7">
        <v>25472</v>
      </c>
      <c r="J315" s="47">
        <v>23</v>
      </c>
    </row>
    <row r="316" spans="1:10" ht="12" customHeight="1" x14ac:dyDescent="0.2">
      <c r="A316" s="15">
        <f t="shared" si="4"/>
        <v>309</v>
      </c>
      <c r="B316" s="46">
        <v>334</v>
      </c>
      <c r="C316" s="16" t="s">
        <v>495</v>
      </c>
      <c r="D316" s="7">
        <v>65372</v>
      </c>
      <c r="E316" s="7">
        <v>24</v>
      </c>
      <c r="F316" s="7">
        <v>40212</v>
      </c>
      <c r="G316" s="7">
        <v>24</v>
      </c>
      <c r="H316" s="7">
        <v>1675.5</v>
      </c>
      <c r="I316" s="7">
        <v>25160</v>
      </c>
      <c r="J316" s="47">
        <v>24</v>
      </c>
    </row>
    <row r="317" spans="1:10" ht="12" customHeight="1" x14ac:dyDescent="0.2">
      <c r="A317" s="15">
        <f t="shared" si="4"/>
        <v>310</v>
      </c>
      <c r="B317" s="46">
        <v>335</v>
      </c>
      <c r="C317" s="16" t="s">
        <v>496</v>
      </c>
      <c r="D317" s="7">
        <v>27284</v>
      </c>
      <c r="E317" s="7">
        <v>10</v>
      </c>
      <c r="F317" s="7">
        <v>13580</v>
      </c>
      <c r="G317" s="7">
        <v>10</v>
      </c>
      <c r="H317" s="7">
        <v>1358</v>
      </c>
      <c r="I317" s="7">
        <v>13704</v>
      </c>
      <c r="J317" s="47">
        <v>10</v>
      </c>
    </row>
    <row r="318" spans="1:10" ht="12" customHeight="1" x14ac:dyDescent="0.2">
      <c r="A318" s="15">
        <f t="shared" si="4"/>
        <v>311</v>
      </c>
      <c r="B318" s="46">
        <v>336</v>
      </c>
      <c r="C318" s="16" t="s">
        <v>497</v>
      </c>
      <c r="D318" s="7">
        <v>23513</v>
      </c>
      <c r="E318" s="7">
        <v>7</v>
      </c>
      <c r="F318" s="7">
        <v>9426</v>
      </c>
      <c r="G318" s="7">
        <v>7</v>
      </c>
      <c r="H318" s="7">
        <v>1346.5714285714287</v>
      </c>
      <c r="I318" s="7">
        <v>14087</v>
      </c>
      <c r="J318" s="47">
        <v>7</v>
      </c>
    </row>
    <row r="319" spans="1:10" ht="12" customHeight="1" x14ac:dyDescent="0.2">
      <c r="A319" s="15">
        <f t="shared" si="4"/>
        <v>312</v>
      </c>
      <c r="B319" s="46">
        <v>338</v>
      </c>
      <c r="C319" s="16" t="s">
        <v>499</v>
      </c>
      <c r="D319" s="7">
        <v>574</v>
      </c>
      <c r="E319" s="7">
        <v>1</v>
      </c>
      <c r="F319" s="7">
        <v>229</v>
      </c>
      <c r="G319" s="7">
        <v>1</v>
      </c>
      <c r="H319" s="7">
        <v>229</v>
      </c>
      <c r="I319" s="7">
        <v>345</v>
      </c>
      <c r="J319" s="47">
        <v>1</v>
      </c>
    </row>
    <row r="320" spans="1:10" ht="12" customHeight="1" x14ac:dyDescent="0.2">
      <c r="A320" s="15">
        <f t="shared" si="4"/>
        <v>313</v>
      </c>
      <c r="B320" s="46">
        <v>339</v>
      </c>
      <c r="C320" s="16" t="s">
        <v>500</v>
      </c>
      <c r="D320" s="7">
        <v>6945</v>
      </c>
      <c r="E320" s="7">
        <v>10</v>
      </c>
      <c r="F320" s="7">
        <v>4675</v>
      </c>
      <c r="G320" s="7">
        <v>10</v>
      </c>
      <c r="H320" s="7">
        <v>467.5</v>
      </c>
      <c r="I320" s="7">
        <v>2270</v>
      </c>
      <c r="J320" s="47">
        <v>10</v>
      </c>
    </row>
    <row r="321" spans="1:10" ht="12" customHeight="1" x14ac:dyDescent="0.2">
      <c r="A321" s="15">
        <f t="shared" si="4"/>
        <v>314</v>
      </c>
      <c r="B321" s="46">
        <v>340</v>
      </c>
      <c r="C321" s="16" t="s">
        <v>501</v>
      </c>
      <c r="D321" s="7">
        <v>15280</v>
      </c>
      <c r="E321" s="7">
        <v>2</v>
      </c>
      <c r="F321" s="7">
        <v>7640</v>
      </c>
      <c r="G321" s="7">
        <v>2</v>
      </c>
      <c r="H321" s="7">
        <v>3820</v>
      </c>
      <c r="I321" s="7">
        <v>7640</v>
      </c>
      <c r="J321" s="47">
        <v>2</v>
      </c>
    </row>
    <row r="322" spans="1:10" ht="12" customHeight="1" x14ac:dyDescent="0.2">
      <c r="A322" s="15">
        <f t="shared" si="4"/>
        <v>315</v>
      </c>
      <c r="B322" s="46">
        <v>341</v>
      </c>
      <c r="C322" s="16" t="s">
        <v>502</v>
      </c>
      <c r="D322" s="7">
        <v>51906</v>
      </c>
      <c r="E322" s="7">
        <v>12</v>
      </c>
      <c r="F322" s="7">
        <v>22308</v>
      </c>
      <c r="G322" s="7">
        <v>12</v>
      </c>
      <c r="H322" s="7">
        <v>1859</v>
      </c>
      <c r="I322" s="7">
        <v>29598</v>
      </c>
      <c r="J322" s="47">
        <v>12</v>
      </c>
    </row>
    <row r="323" spans="1:10" ht="12" customHeight="1" x14ac:dyDescent="0.2">
      <c r="A323" s="15">
        <f t="shared" si="4"/>
        <v>316</v>
      </c>
      <c r="B323" s="46">
        <v>342</v>
      </c>
      <c r="C323" s="16" t="s">
        <v>503</v>
      </c>
      <c r="D323" s="7">
        <v>1800</v>
      </c>
      <c r="E323" s="7">
        <v>1</v>
      </c>
      <c r="F323" s="7">
        <v>800</v>
      </c>
      <c r="G323" s="7">
        <v>1</v>
      </c>
      <c r="H323" s="7">
        <v>800</v>
      </c>
      <c r="I323" s="7">
        <v>1000</v>
      </c>
      <c r="J323" s="47">
        <v>1</v>
      </c>
    </row>
    <row r="324" spans="1:10" ht="12" customHeight="1" x14ac:dyDescent="0.2">
      <c r="A324" s="15">
        <f t="shared" si="4"/>
        <v>317</v>
      </c>
      <c r="B324" s="46">
        <v>343</v>
      </c>
      <c r="C324" s="16" t="s">
        <v>504</v>
      </c>
      <c r="D324" s="7">
        <v>64214</v>
      </c>
      <c r="E324" s="7">
        <v>13</v>
      </c>
      <c r="F324" s="7">
        <v>21186</v>
      </c>
      <c r="G324" s="7">
        <v>13</v>
      </c>
      <c r="H324" s="7">
        <v>1629.6923076923076</v>
      </c>
      <c r="I324" s="7">
        <v>43028</v>
      </c>
      <c r="J324" s="47">
        <v>13</v>
      </c>
    </row>
    <row r="325" spans="1:10" ht="12" customHeight="1" x14ac:dyDescent="0.2">
      <c r="A325" s="15">
        <f t="shared" si="4"/>
        <v>318</v>
      </c>
      <c r="B325" s="46">
        <v>344</v>
      </c>
      <c r="C325" s="16" t="s">
        <v>505</v>
      </c>
      <c r="D325" s="7">
        <v>20581</v>
      </c>
      <c r="E325" s="7">
        <v>8</v>
      </c>
      <c r="F325" s="7">
        <v>6022</v>
      </c>
      <c r="G325" s="7">
        <v>8</v>
      </c>
      <c r="H325" s="7">
        <v>752.75</v>
      </c>
      <c r="I325" s="7">
        <v>14559</v>
      </c>
      <c r="J325" s="47">
        <v>8</v>
      </c>
    </row>
    <row r="326" spans="1:10" ht="12" customHeight="1" x14ac:dyDescent="0.2">
      <c r="A326" s="15">
        <f t="shared" si="4"/>
        <v>319</v>
      </c>
      <c r="B326" s="46">
        <v>345</v>
      </c>
      <c r="C326" s="16" t="s">
        <v>506</v>
      </c>
      <c r="D326" s="7">
        <v>142992</v>
      </c>
      <c r="E326" s="7">
        <v>62</v>
      </c>
      <c r="F326" s="7">
        <v>114394</v>
      </c>
      <c r="G326" s="7">
        <v>62</v>
      </c>
      <c r="H326" s="7">
        <v>1845.0645161290322</v>
      </c>
      <c r="I326" s="7">
        <v>28598</v>
      </c>
      <c r="J326" s="47">
        <v>62</v>
      </c>
    </row>
    <row r="327" spans="1:10" ht="12" customHeight="1" x14ac:dyDescent="0.2">
      <c r="A327" s="15">
        <f t="shared" si="4"/>
        <v>320</v>
      </c>
      <c r="B327" s="46">
        <v>346</v>
      </c>
      <c r="C327" s="16" t="s">
        <v>507</v>
      </c>
      <c r="D327" s="7">
        <v>2080</v>
      </c>
      <c r="E327" s="7">
        <v>4</v>
      </c>
      <c r="F327" s="7">
        <v>1552</v>
      </c>
      <c r="G327" s="7">
        <v>4</v>
      </c>
      <c r="H327" s="7">
        <v>388</v>
      </c>
      <c r="I327" s="7">
        <v>528</v>
      </c>
      <c r="J327" s="47">
        <v>4</v>
      </c>
    </row>
    <row r="328" spans="1:10" ht="12" customHeight="1" x14ac:dyDescent="0.2">
      <c r="A328" s="15">
        <f t="shared" si="4"/>
        <v>321</v>
      </c>
      <c r="B328" s="46">
        <v>347</v>
      </c>
      <c r="C328" s="16" t="s">
        <v>508</v>
      </c>
      <c r="D328" s="7">
        <v>25298</v>
      </c>
      <c r="E328" s="7">
        <v>10</v>
      </c>
      <c r="F328" s="7">
        <v>12364</v>
      </c>
      <c r="G328" s="7">
        <v>10</v>
      </c>
      <c r="H328" s="7">
        <v>1236.4000000000001</v>
      </c>
      <c r="I328" s="7">
        <v>12934</v>
      </c>
      <c r="J328" s="47">
        <v>10</v>
      </c>
    </row>
    <row r="329" spans="1:10" ht="12" customHeight="1" x14ac:dyDescent="0.2">
      <c r="A329" s="15">
        <f t="shared" si="4"/>
        <v>322</v>
      </c>
      <c r="B329" s="46">
        <v>348</v>
      </c>
      <c r="C329" s="16" t="s">
        <v>509</v>
      </c>
      <c r="D329" s="7">
        <v>9885</v>
      </c>
      <c r="E329" s="7">
        <v>7</v>
      </c>
      <c r="F329" s="7">
        <v>4878</v>
      </c>
      <c r="G329" s="7">
        <v>7</v>
      </c>
      <c r="H329" s="7">
        <v>696.85714285714289</v>
      </c>
      <c r="I329" s="7">
        <v>5006</v>
      </c>
      <c r="J329" s="47">
        <v>7</v>
      </c>
    </row>
    <row r="330" spans="1:10" ht="12" customHeight="1" x14ac:dyDescent="0.2">
      <c r="A330" s="15">
        <f t="shared" ref="A330:A358" si="5">A329+1</f>
        <v>323</v>
      </c>
      <c r="B330" s="46">
        <v>349</v>
      </c>
      <c r="C330" s="16" t="s">
        <v>510</v>
      </c>
      <c r="D330" s="7">
        <v>4483</v>
      </c>
      <c r="E330" s="7">
        <v>4</v>
      </c>
      <c r="F330" s="7">
        <v>2300</v>
      </c>
      <c r="G330" s="7">
        <v>4</v>
      </c>
      <c r="H330" s="7">
        <v>575</v>
      </c>
      <c r="I330" s="7">
        <v>2183</v>
      </c>
      <c r="J330" s="47">
        <v>4</v>
      </c>
    </row>
    <row r="331" spans="1:10" ht="12" customHeight="1" x14ac:dyDescent="0.2">
      <c r="A331" s="15">
        <f t="shared" si="5"/>
        <v>324</v>
      </c>
      <c r="B331" s="46">
        <v>350</v>
      </c>
      <c r="C331" s="16" t="s">
        <v>511</v>
      </c>
      <c r="D331" s="7">
        <v>2875</v>
      </c>
      <c r="E331" s="7">
        <v>5</v>
      </c>
      <c r="F331" s="7">
        <v>2136</v>
      </c>
      <c r="G331" s="7">
        <v>5</v>
      </c>
      <c r="H331" s="7">
        <v>427.2</v>
      </c>
      <c r="I331" s="7">
        <v>739</v>
      </c>
      <c r="J331" s="47">
        <v>5</v>
      </c>
    </row>
    <row r="332" spans="1:10" ht="12" customHeight="1" x14ac:dyDescent="0.2">
      <c r="A332" s="15">
        <f t="shared" si="5"/>
        <v>325</v>
      </c>
      <c r="B332" s="46">
        <v>351</v>
      </c>
      <c r="C332" s="16" t="s">
        <v>512</v>
      </c>
      <c r="D332" s="7">
        <v>23614</v>
      </c>
      <c r="E332" s="7">
        <v>7</v>
      </c>
      <c r="F332" s="7">
        <v>14169</v>
      </c>
      <c r="G332" s="7">
        <v>7</v>
      </c>
      <c r="H332" s="7">
        <v>2024.1428571428571</v>
      </c>
      <c r="I332" s="7">
        <v>9445</v>
      </c>
      <c r="J332" s="47">
        <v>7</v>
      </c>
    </row>
    <row r="333" spans="1:10" ht="12" customHeight="1" x14ac:dyDescent="0.2">
      <c r="A333" s="15">
        <f t="shared" si="5"/>
        <v>326</v>
      </c>
      <c r="B333" s="46">
        <v>352</v>
      </c>
      <c r="C333" s="16" t="s">
        <v>513</v>
      </c>
      <c r="D333" s="7">
        <v>11405</v>
      </c>
      <c r="E333" s="7">
        <v>6</v>
      </c>
      <c r="F333" s="7">
        <v>6813</v>
      </c>
      <c r="G333" s="7">
        <v>6</v>
      </c>
      <c r="H333" s="7">
        <v>1135.5</v>
      </c>
      <c r="I333" s="7">
        <v>4592</v>
      </c>
      <c r="J333" s="47">
        <v>6</v>
      </c>
    </row>
    <row r="334" spans="1:10" ht="12" customHeight="1" x14ac:dyDescent="0.2">
      <c r="A334" s="15">
        <f t="shared" si="5"/>
        <v>327</v>
      </c>
      <c r="B334" s="46">
        <v>353</v>
      </c>
      <c r="C334" s="16" t="s">
        <v>514</v>
      </c>
      <c r="D334" s="7">
        <v>64529</v>
      </c>
      <c r="E334" s="7">
        <v>19</v>
      </c>
      <c r="F334" s="7">
        <v>27280</v>
      </c>
      <c r="G334" s="7">
        <v>19</v>
      </c>
      <c r="H334" s="7">
        <v>1435.7894736842106</v>
      </c>
      <c r="I334" s="7">
        <v>37249</v>
      </c>
      <c r="J334" s="47">
        <v>19</v>
      </c>
    </row>
    <row r="335" spans="1:10" ht="12" customHeight="1" x14ac:dyDescent="0.2">
      <c r="A335" s="15">
        <f t="shared" si="5"/>
        <v>328</v>
      </c>
      <c r="B335" s="46">
        <v>354</v>
      </c>
      <c r="C335" s="16" t="s">
        <v>515</v>
      </c>
      <c r="D335" s="7">
        <v>83069</v>
      </c>
      <c r="E335" s="7">
        <v>34</v>
      </c>
      <c r="F335" s="7">
        <v>56288</v>
      </c>
      <c r="G335" s="7">
        <v>34</v>
      </c>
      <c r="H335" s="7">
        <v>1655.5294117647059</v>
      </c>
      <c r="I335" s="7">
        <v>26781</v>
      </c>
      <c r="J335" s="47">
        <v>34</v>
      </c>
    </row>
    <row r="336" spans="1:10" ht="12" customHeight="1" x14ac:dyDescent="0.2">
      <c r="A336" s="15">
        <f t="shared" si="5"/>
        <v>329</v>
      </c>
      <c r="B336" s="46">
        <v>355</v>
      </c>
      <c r="C336" s="16" t="s">
        <v>516</v>
      </c>
      <c r="D336" s="7">
        <v>13743</v>
      </c>
      <c r="E336" s="7">
        <v>5</v>
      </c>
      <c r="F336" s="7">
        <v>5461</v>
      </c>
      <c r="G336" s="7">
        <v>5</v>
      </c>
      <c r="H336" s="7">
        <v>1092.2</v>
      </c>
      <c r="I336" s="7">
        <v>8282</v>
      </c>
      <c r="J336" s="47">
        <v>5</v>
      </c>
    </row>
    <row r="337" spans="1:10" ht="12" customHeight="1" x14ac:dyDescent="0.2">
      <c r="A337" s="15">
        <f t="shared" si="5"/>
        <v>330</v>
      </c>
      <c r="B337" s="46">
        <v>356</v>
      </c>
      <c r="C337" s="16" t="s">
        <v>517</v>
      </c>
      <c r="D337" s="7">
        <v>52141</v>
      </c>
      <c r="E337" s="7">
        <v>22</v>
      </c>
      <c r="F337" s="7">
        <v>38080</v>
      </c>
      <c r="G337" s="7">
        <v>22</v>
      </c>
      <c r="H337" s="7">
        <v>1730.909090909091</v>
      </c>
      <c r="I337" s="7">
        <v>13601</v>
      </c>
      <c r="J337" s="47">
        <v>22</v>
      </c>
    </row>
    <row r="338" spans="1:10" ht="12" customHeight="1" x14ac:dyDescent="0.2">
      <c r="A338" s="15">
        <f t="shared" si="5"/>
        <v>331</v>
      </c>
      <c r="B338" s="46">
        <v>357</v>
      </c>
      <c r="C338" s="16" t="s">
        <v>518</v>
      </c>
      <c r="D338" s="7">
        <v>11339</v>
      </c>
      <c r="E338" s="7">
        <v>9</v>
      </c>
      <c r="F338" s="7">
        <v>7100</v>
      </c>
      <c r="G338" s="7">
        <v>9</v>
      </c>
      <c r="H338" s="7">
        <v>788.88888888888891</v>
      </c>
      <c r="I338" s="7">
        <v>4209</v>
      </c>
      <c r="J338" s="47">
        <v>9</v>
      </c>
    </row>
    <row r="339" spans="1:10" ht="12" customHeight="1" x14ac:dyDescent="0.2">
      <c r="A339" s="15">
        <f t="shared" si="5"/>
        <v>332</v>
      </c>
      <c r="B339" s="46">
        <v>358</v>
      </c>
      <c r="C339" s="16" t="s">
        <v>519</v>
      </c>
      <c r="D339" s="7">
        <v>16957</v>
      </c>
      <c r="E339" s="7">
        <v>11</v>
      </c>
      <c r="F339" s="7">
        <v>13797</v>
      </c>
      <c r="G339" s="7">
        <v>11</v>
      </c>
      <c r="H339" s="7">
        <v>1254.2727272727273</v>
      </c>
      <c r="I339" s="7">
        <v>3160</v>
      </c>
      <c r="J339" s="47">
        <v>11</v>
      </c>
    </row>
    <row r="340" spans="1:10" ht="12" customHeight="1" x14ac:dyDescent="0.2">
      <c r="A340" s="15">
        <f t="shared" si="5"/>
        <v>333</v>
      </c>
      <c r="B340" s="46">
        <v>359</v>
      </c>
      <c r="C340" s="16" t="s">
        <v>520</v>
      </c>
      <c r="D340" s="7">
        <v>52078</v>
      </c>
      <c r="E340" s="7">
        <v>22</v>
      </c>
      <c r="F340" s="7">
        <v>28342</v>
      </c>
      <c r="G340" s="7">
        <v>22</v>
      </c>
      <c r="H340" s="7">
        <v>1288.2727272727273</v>
      </c>
      <c r="I340" s="7">
        <v>23736</v>
      </c>
      <c r="J340" s="47">
        <v>22</v>
      </c>
    </row>
    <row r="341" spans="1:10" ht="12" customHeight="1" x14ac:dyDescent="0.2">
      <c r="A341" s="15">
        <f t="shared" si="5"/>
        <v>334</v>
      </c>
      <c r="B341" s="46">
        <v>360</v>
      </c>
      <c r="C341" s="16" t="s">
        <v>521</v>
      </c>
      <c r="D341" s="7">
        <v>20605</v>
      </c>
      <c r="E341" s="7">
        <v>11</v>
      </c>
      <c r="F341" s="7">
        <v>17648</v>
      </c>
      <c r="G341" s="7">
        <v>11</v>
      </c>
      <c r="H341" s="7">
        <v>1604.3636363636363</v>
      </c>
      <c r="I341" s="7">
        <v>2957</v>
      </c>
      <c r="J341" s="47">
        <v>11</v>
      </c>
    </row>
    <row r="342" spans="1:10" ht="12" customHeight="1" x14ac:dyDescent="0.2">
      <c r="A342" s="15">
        <f t="shared" si="5"/>
        <v>335</v>
      </c>
      <c r="B342" s="46">
        <v>361</v>
      </c>
      <c r="C342" s="16" t="s">
        <v>522</v>
      </c>
      <c r="D342" s="7">
        <v>24717</v>
      </c>
      <c r="E342" s="7">
        <v>8</v>
      </c>
      <c r="F342" s="7">
        <v>14699</v>
      </c>
      <c r="G342" s="7">
        <v>8</v>
      </c>
      <c r="H342" s="7">
        <v>1837.375</v>
      </c>
      <c r="I342" s="7">
        <v>10018</v>
      </c>
      <c r="J342" s="47">
        <v>8</v>
      </c>
    </row>
    <row r="343" spans="1:10" ht="12" customHeight="1" x14ac:dyDescent="0.2">
      <c r="A343" s="15">
        <f t="shared" si="5"/>
        <v>336</v>
      </c>
      <c r="B343" s="46">
        <v>362</v>
      </c>
      <c r="C343" s="16" t="s">
        <v>523</v>
      </c>
      <c r="D343" s="7">
        <v>1039</v>
      </c>
      <c r="E343" s="7">
        <v>1</v>
      </c>
      <c r="F343" s="7">
        <v>519</v>
      </c>
      <c r="G343" s="7">
        <v>1</v>
      </c>
      <c r="H343" s="7">
        <v>519</v>
      </c>
      <c r="I343" s="7">
        <v>520</v>
      </c>
      <c r="J343" s="47">
        <v>1</v>
      </c>
    </row>
    <row r="344" spans="1:10" ht="12" customHeight="1" x14ac:dyDescent="0.2">
      <c r="A344" s="15">
        <f t="shared" si="5"/>
        <v>337</v>
      </c>
      <c r="B344" s="46">
        <v>363</v>
      </c>
      <c r="C344" s="16" t="s">
        <v>524</v>
      </c>
      <c r="D344" s="7">
        <v>20896</v>
      </c>
      <c r="E344" s="7">
        <v>8</v>
      </c>
      <c r="F344" s="7">
        <v>16518</v>
      </c>
      <c r="G344" s="7">
        <v>8</v>
      </c>
      <c r="H344" s="7">
        <v>2064.75</v>
      </c>
      <c r="I344" s="7">
        <v>4378</v>
      </c>
      <c r="J344" s="47">
        <v>8</v>
      </c>
    </row>
    <row r="345" spans="1:10" ht="12" customHeight="1" x14ac:dyDescent="0.2">
      <c r="A345" s="15">
        <f t="shared" si="5"/>
        <v>338</v>
      </c>
      <c r="B345" s="46">
        <v>364</v>
      </c>
      <c r="C345" s="16" t="s">
        <v>525</v>
      </c>
      <c r="D345" s="7">
        <v>58018</v>
      </c>
      <c r="E345" s="7">
        <v>24</v>
      </c>
      <c r="F345" s="7">
        <v>44856</v>
      </c>
      <c r="G345" s="7">
        <v>24</v>
      </c>
      <c r="H345" s="7">
        <v>1869</v>
      </c>
      <c r="I345" s="7">
        <v>13162</v>
      </c>
      <c r="J345" s="47">
        <v>24</v>
      </c>
    </row>
    <row r="346" spans="1:10" ht="12" customHeight="1" x14ac:dyDescent="0.2">
      <c r="A346" s="15">
        <f t="shared" si="5"/>
        <v>339</v>
      </c>
      <c r="B346" s="46">
        <v>366</v>
      </c>
      <c r="C346" s="16" t="s">
        <v>527</v>
      </c>
      <c r="D346" s="7">
        <v>1000</v>
      </c>
      <c r="E346" s="7">
        <v>1</v>
      </c>
      <c r="F346" s="7">
        <v>600</v>
      </c>
      <c r="G346" s="7">
        <v>1</v>
      </c>
      <c r="H346" s="7">
        <v>600</v>
      </c>
      <c r="I346" s="7">
        <v>400</v>
      </c>
      <c r="J346" s="47">
        <v>1</v>
      </c>
    </row>
    <row r="347" spans="1:10" ht="12" customHeight="1" x14ac:dyDescent="0.2">
      <c r="A347" s="15">
        <f t="shared" si="5"/>
        <v>340</v>
      </c>
      <c r="B347" s="46">
        <v>368</v>
      </c>
      <c r="C347" s="16" t="s">
        <v>529</v>
      </c>
      <c r="D347" s="7">
        <v>14018</v>
      </c>
      <c r="E347" s="7">
        <v>5</v>
      </c>
      <c r="F347" s="7">
        <v>8410</v>
      </c>
      <c r="G347" s="7">
        <v>5</v>
      </c>
      <c r="H347" s="7">
        <v>1682</v>
      </c>
      <c r="I347" s="7">
        <v>5608</v>
      </c>
      <c r="J347" s="47">
        <v>5</v>
      </c>
    </row>
    <row r="348" spans="1:10" ht="12" customHeight="1" x14ac:dyDescent="0.2">
      <c r="A348" s="15">
        <f t="shared" si="5"/>
        <v>341</v>
      </c>
      <c r="B348" s="46">
        <v>370</v>
      </c>
      <c r="C348" s="16" t="s">
        <v>531</v>
      </c>
      <c r="D348" s="7">
        <v>3390</v>
      </c>
      <c r="E348" s="7">
        <v>2</v>
      </c>
      <c r="F348" s="7">
        <v>2712</v>
      </c>
      <c r="G348" s="7">
        <v>2</v>
      </c>
      <c r="H348" s="7">
        <v>1356</v>
      </c>
      <c r="I348" s="7">
        <v>678</v>
      </c>
      <c r="J348" s="47">
        <v>2</v>
      </c>
    </row>
    <row r="349" spans="1:10" ht="12" customHeight="1" x14ac:dyDescent="0.2">
      <c r="A349" s="15">
        <f t="shared" si="5"/>
        <v>342</v>
      </c>
      <c r="B349" s="46">
        <v>371</v>
      </c>
      <c r="C349" s="16" t="s">
        <v>532</v>
      </c>
      <c r="D349" s="7">
        <v>14397</v>
      </c>
      <c r="E349" s="7">
        <v>4</v>
      </c>
      <c r="F349" s="7">
        <v>11517</v>
      </c>
      <c r="G349" s="7">
        <v>4</v>
      </c>
      <c r="H349" s="7">
        <v>2879.25</v>
      </c>
      <c r="I349" s="7">
        <v>2880</v>
      </c>
      <c r="J349" s="47">
        <v>4</v>
      </c>
    </row>
    <row r="350" spans="1:10" ht="12" customHeight="1" x14ac:dyDescent="0.2">
      <c r="A350" s="15">
        <f t="shared" si="5"/>
        <v>343</v>
      </c>
      <c r="B350" s="46">
        <v>372</v>
      </c>
      <c r="C350" s="16" t="s">
        <v>533</v>
      </c>
      <c r="D350" s="7">
        <v>18786</v>
      </c>
      <c r="E350" s="7">
        <v>6</v>
      </c>
      <c r="F350" s="7">
        <v>10520</v>
      </c>
      <c r="G350" s="7">
        <v>6</v>
      </c>
      <c r="H350" s="7">
        <v>1753.3333333333333</v>
      </c>
      <c r="I350" s="7">
        <v>8266</v>
      </c>
      <c r="J350" s="47">
        <v>6</v>
      </c>
    </row>
    <row r="351" spans="1:10" ht="12" customHeight="1" x14ac:dyDescent="0.2">
      <c r="A351" s="15">
        <f t="shared" si="5"/>
        <v>344</v>
      </c>
      <c r="B351" s="46">
        <v>373</v>
      </c>
      <c r="C351" s="16" t="s">
        <v>534</v>
      </c>
      <c r="D351" s="7">
        <v>7000</v>
      </c>
      <c r="E351" s="7">
        <v>1</v>
      </c>
      <c r="F351" s="7">
        <v>5600</v>
      </c>
      <c r="G351" s="7">
        <v>1</v>
      </c>
      <c r="H351" s="7">
        <v>5600</v>
      </c>
      <c r="I351" s="7">
        <v>1400</v>
      </c>
      <c r="J351" s="47">
        <v>1</v>
      </c>
    </row>
    <row r="352" spans="1:10" ht="12" customHeight="1" x14ac:dyDescent="0.2">
      <c r="A352" s="15">
        <f t="shared" si="5"/>
        <v>345</v>
      </c>
      <c r="B352" s="46">
        <v>374</v>
      </c>
      <c r="C352" s="16" t="s">
        <v>535</v>
      </c>
      <c r="D352" s="7">
        <v>60640</v>
      </c>
      <c r="E352" s="7">
        <v>22</v>
      </c>
      <c r="F352" s="7">
        <v>40075</v>
      </c>
      <c r="G352" s="7">
        <v>22</v>
      </c>
      <c r="H352" s="7">
        <v>1821.590909090909</v>
      </c>
      <c r="I352" s="7">
        <v>20565</v>
      </c>
      <c r="J352" s="47">
        <v>22</v>
      </c>
    </row>
    <row r="353" spans="1:10" ht="12" customHeight="1" x14ac:dyDescent="0.2">
      <c r="A353" s="15">
        <f t="shared" si="5"/>
        <v>346</v>
      </c>
      <c r="B353" s="46">
        <v>375</v>
      </c>
      <c r="C353" s="16" t="s">
        <v>536</v>
      </c>
      <c r="D353" s="7">
        <v>12905</v>
      </c>
      <c r="E353" s="7">
        <v>3</v>
      </c>
      <c r="F353" s="7">
        <v>4702</v>
      </c>
      <c r="G353" s="7">
        <v>3</v>
      </c>
      <c r="H353" s="7">
        <v>1567.3333333333333</v>
      </c>
      <c r="I353" s="7">
        <v>8202</v>
      </c>
      <c r="J353" s="47">
        <v>3</v>
      </c>
    </row>
    <row r="354" spans="1:10" ht="12" customHeight="1" x14ac:dyDescent="0.2">
      <c r="A354" s="15">
        <f t="shared" si="5"/>
        <v>347</v>
      </c>
      <c r="B354" s="46">
        <v>376</v>
      </c>
      <c r="C354" s="16" t="s">
        <v>537</v>
      </c>
      <c r="D354" s="7">
        <v>47329</v>
      </c>
      <c r="E354" s="7">
        <v>5</v>
      </c>
      <c r="F354" s="7">
        <v>24952</v>
      </c>
      <c r="G354" s="7">
        <v>5</v>
      </c>
      <c r="H354" s="7">
        <v>4990.3999999999996</v>
      </c>
      <c r="I354" s="7">
        <v>21823</v>
      </c>
      <c r="J354" s="47">
        <v>5</v>
      </c>
    </row>
    <row r="355" spans="1:10" ht="12" customHeight="1" x14ac:dyDescent="0.2">
      <c r="A355" s="15">
        <f t="shared" si="5"/>
        <v>348</v>
      </c>
      <c r="B355" s="46">
        <v>377</v>
      </c>
      <c r="C355" s="16" t="s">
        <v>538</v>
      </c>
      <c r="D355" s="7">
        <v>389</v>
      </c>
      <c r="E355" s="7">
        <v>1</v>
      </c>
      <c r="F355" s="7">
        <v>311</v>
      </c>
      <c r="G355" s="7">
        <v>1</v>
      </c>
      <c r="H355" s="7">
        <v>311</v>
      </c>
      <c r="I355" s="7">
        <v>78</v>
      </c>
      <c r="J355" s="47">
        <v>1</v>
      </c>
    </row>
    <row r="356" spans="1:10" ht="12" customHeight="1" x14ac:dyDescent="0.2">
      <c r="A356" s="15">
        <f t="shared" si="5"/>
        <v>349</v>
      </c>
      <c r="B356" s="46">
        <v>378</v>
      </c>
      <c r="C356" s="16" t="s">
        <v>539</v>
      </c>
      <c r="D356" s="7">
        <v>26172</v>
      </c>
      <c r="E356" s="7">
        <v>12</v>
      </c>
      <c r="F356" s="7">
        <v>13624</v>
      </c>
      <c r="G356" s="7">
        <v>12</v>
      </c>
      <c r="H356" s="7">
        <v>1135.3333333333333</v>
      </c>
      <c r="I356" s="7">
        <v>12548</v>
      </c>
      <c r="J356" s="47">
        <v>12</v>
      </c>
    </row>
    <row r="357" spans="1:10" ht="12" customHeight="1" x14ac:dyDescent="0.2">
      <c r="A357" s="15">
        <f t="shared" si="5"/>
        <v>350</v>
      </c>
      <c r="B357" s="46">
        <v>379</v>
      </c>
      <c r="C357" s="16" t="s">
        <v>540</v>
      </c>
      <c r="D357" s="7">
        <v>131338</v>
      </c>
      <c r="E357" s="7">
        <v>55</v>
      </c>
      <c r="F357" s="7">
        <v>86861</v>
      </c>
      <c r="G357" s="7">
        <v>55</v>
      </c>
      <c r="H357" s="7">
        <v>1579.2909090909091</v>
      </c>
      <c r="I357" s="7">
        <v>44477</v>
      </c>
      <c r="J357" s="47">
        <v>55</v>
      </c>
    </row>
    <row r="358" spans="1:10" ht="12" customHeight="1" x14ac:dyDescent="0.2">
      <c r="A358" s="15">
        <f t="shared" si="5"/>
        <v>351</v>
      </c>
      <c r="B358" s="46">
        <v>380</v>
      </c>
      <c r="C358" s="16" t="s">
        <v>541</v>
      </c>
      <c r="D358" s="7">
        <v>13724</v>
      </c>
      <c r="E358" s="7">
        <v>6</v>
      </c>
      <c r="F358" s="7">
        <v>8307</v>
      </c>
      <c r="G358" s="7">
        <v>6</v>
      </c>
      <c r="H358" s="7">
        <v>1384.5</v>
      </c>
      <c r="I358" s="7">
        <v>5416</v>
      </c>
      <c r="J358" s="47">
        <v>6</v>
      </c>
    </row>
    <row r="359" spans="1:10" s="107" customFormat="1" ht="12" customHeight="1" x14ac:dyDescent="0.2">
      <c r="A359" s="101" t="s">
        <v>4</v>
      </c>
      <c r="B359" s="102" t="s">
        <v>4</v>
      </c>
      <c r="C359" s="103" t="s">
        <v>3</v>
      </c>
      <c r="D359" s="104">
        <f>SUM(D8:D358)</f>
        <v>10525776</v>
      </c>
      <c r="E359" s="104">
        <f>SUM(E8:E358)</f>
        <v>4408</v>
      </c>
      <c r="F359" s="104">
        <f>SUM(F8:F358)</f>
        <v>6340079</v>
      </c>
      <c r="G359" s="104">
        <f>SUM(G8:G358)</f>
        <v>4408</v>
      </c>
      <c r="H359" s="105" t="s">
        <v>4</v>
      </c>
      <c r="I359" s="104">
        <f>SUM(I8:I358)</f>
        <v>4131636</v>
      </c>
      <c r="J359" s="106">
        <f>SUM(J8:J358)</f>
        <v>4408</v>
      </c>
    </row>
    <row r="362" spans="1:10" ht="11.1" customHeight="1" x14ac:dyDescent="0.2">
      <c r="H362" s="62"/>
    </row>
  </sheetData>
  <sheetProtection algorithmName="SHA-512" hashValue="GGQOwf8wJhD1uBlHaCx99Xd8Yp2yLE4gn6iEkAD3m7AbJjYwpxKaXFGG4n5IpGvpKtkrulBuk9xOy3bfYGxuvQ==" saltValue="6Dvc919y6R+U0uFjb5U2Hw==" spinCount="100000" sheet="1" objects="1" scenarios="1"/>
  <mergeCells count="9">
    <mergeCell ref="B3:B6"/>
    <mergeCell ref="C3:C6"/>
    <mergeCell ref="A3:A6"/>
    <mergeCell ref="F5:H5"/>
    <mergeCell ref="A1:J1"/>
    <mergeCell ref="I5:J5"/>
    <mergeCell ref="F4:J4"/>
    <mergeCell ref="D3:J3"/>
    <mergeCell ref="D4:E5"/>
  </mergeCells>
  <phoneticPr fontId="8" type="noConversion"/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8">
    <tabColor rgb="FFFFFF00"/>
  </sheetPr>
  <dimension ref="A1:F250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1.1" customHeight="1" x14ac:dyDescent="0.2"/>
  <cols>
    <col min="1" max="1" width="4" style="218" customWidth="1"/>
    <col min="2" max="2" width="4.140625" style="218" customWidth="1"/>
    <col min="3" max="3" width="19" style="218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218"/>
  </cols>
  <sheetData>
    <row r="1" spans="1:6" ht="26.1" customHeight="1" x14ac:dyDescent="0.2">
      <c r="A1" s="260" t="s">
        <v>144</v>
      </c>
      <c r="B1" s="260"/>
      <c r="C1" s="260"/>
      <c r="D1" s="260"/>
      <c r="E1" s="260"/>
      <c r="F1" s="260"/>
    </row>
    <row r="2" spans="1:6" ht="14.1" customHeight="1" x14ac:dyDescent="0.2"/>
    <row r="3" spans="1:6" s="18" customFormat="1" ht="28.5" customHeight="1" x14ac:dyDescent="0.2">
      <c r="A3" s="253" t="s">
        <v>12</v>
      </c>
      <c r="B3" s="252" t="s">
        <v>1</v>
      </c>
      <c r="C3" s="252" t="s">
        <v>0</v>
      </c>
      <c r="D3" s="243" t="s">
        <v>117</v>
      </c>
      <c r="E3" s="243"/>
      <c r="F3" s="251"/>
    </row>
    <row r="4" spans="1:6" s="19" customFormat="1" ht="20.25" customHeight="1" x14ac:dyDescent="0.2">
      <c r="A4" s="240"/>
      <c r="B4" s="242"/>
      <c r="C4" s="242"/>
      <c r="D4" s="219" t="s">
        <v>52</v>
      </c>
      <c r="E4" s="219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163</v>
      </c>
      <c r="D6" s="7">
        <v>4276</v>
      </c>
      <c r="E6" s="7">
        <v>3</v>
      </c>
      <c r="F6" s="78">
        <v>1425.3333333333333</v>
      </c>
    </row>
    <row r="7" spans="1:6" ht="12" customHeight="1" x14ac:dyDescent="0.2">
      <c r="A7" s="15">
        <f>A6+1</f>
        <v>2</v>
      </c>
      <c r="B7" s="46">
        <v>3</v>
      </c>
      <c r="C7" s="16" t="s">
        <v>164</v>
      </c>
      <c r="D7" s="7">
        <v>7600</v>
      </c>
      <c r="E7" s="7">
        <v>2</v>
      </c>
      <c r="F7" s="78">
        <v>3800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165</v>
      </c>
      <c r="D8" s="7">
        <v>2129</v>
      </c>
      <c r="E8" s="7">
        <v>2</v>
      </c>
      <c r="F8" s="78">
        <v>1064.5</v>
      </c>
    </row>
    <row r="9" spans="1:6" ht="12" customHeight="1" x14ac:dyDescent="0.2">
      <c r="A9" s="15">
        <f t="shared" si="0"/>
        <v>4</v>
      </c>
      <c r="B9" s="46">
        <v>6</v>
      </c>
      <c r="C9" s="16" t="s">
        <v>167</v>
      </c>
      <c r="D9" s="7">
        <v>6072</v>
      </c>
      <c r="E9" s="7">
        <v>3</v>
      </c>
      <c r="F9" s="78">
        <v>2024</v>
      </c>
    </row>
    <row r="10" spans="1:6" ht="12" customHeight="1" x14ac:dyDescent="0.2">
      <c r="A10" s="15">
        <f t="shared" si="0"/>
        <v>5</v>
      </c>
      <c r="B10" s="46">
        <v>7</v>
      </c>
      <c r="C10" s="16" t="s">
        <v>168</v>
      </c>
      <c r="D10" s="7">
        <v>1000</v>
      </c>
      <c r="E10" s="7">
        <v>1</v>
      </c>
      <c r="F10" s="78">
        <v>1000</v>
      </c>
    </row>
    <row r="11" spans="1:6" ht="12" customHeight="1" x14ac:dyDescent="0.2">
      <c r="A11" s="15">
        <f t="shared" si="0"/>
        <v>6</v>
      </c>
      <c r="B11" s="46">
        <v>9</v>
      </c>
      <c r="C11" s="16" t="s">
        <v>170</v>
      </c>
      <c r="D11" s="7">
        <v>28400</v>
      </c>
      <c r="E11" s="7">
        <v>3</v>
      </c>
      <c r="F11" s="78">
        <v>9466.6666666666661</v>
      </c>
    </row>
    <row r="12" spans="1:6" ht="12" customHeight="1" x14ac:dyDescent="0.2">
      <c r="A12" s="15">
        <f t="shared" si="0"/>
        <v>7</v>
      </c>
      <c r="B12" s="46">
        <v>10</v>
      </c>
      <c r="C12" s="16" t="s">
        <v>171</v>
      </c>
      <c r="D12" s="7">
        <v>5235</v>
      </c>
      <c r="E12" s="7">
        <v>4</v>
      </c>
      <c r="F12" s="78">
        <v>1308.75</v>
      </c>
    </row>
    <row r="13" spans="1:6" ht="12" customHeight="1" x14ac:dyDescent="0.2">
      <c r="A13" s="15">
        <f t="shared" si="0"/>
        <v>8</v>
      </c>
      <c r="B13" s="46">
        <v>14</v>
      </c>
      <c r="C13" s="16" t="s">
        <v>175</v>
      </c>
      <c r="D13" s="7">
        <v>28408</v>
      </c>
      <c r="E13" s="7">
        <v>12</v>
      </c>
      <c r="F13" s="78">
        <v>2367.3333333333335</v>
      </c>
    </row>
    <row r="14" spans="1:6" ht="12" customHeight="1" x14ac:dyDescent="0.2">
      <c r="A14" s="15">
        <f t="shared" si="0"/>
        <v>9</v>
      </c>
      <c r="B14" s="46">
        <v>15</v>
      </c>
      <c r="C14" s="16" t="s">
        <v>176</v>
      </c>
      <c r="D14" s="7">
        <v>4020</v>
      </c>
      <c r="E14" s="7">
        <v>2</v>
      </c>
      <c r="F14" s="78">
        <v>2010</v>
      </c>
    </row>
    <row r="15" spans="1:6" ht="12" customHeight="1" x14ac:dyDescent="0.2">
      <c r="A15" s="15">
        <f t="shared" si="0"/>
        <v>10</v>
      </c>
      <c r="B15" s="46">
        <v>17</v>
      </c>
      <c r="C15" s="16" t="s">
        <v>178</v>
      </c>
      <c r="D15" s="7">
        <v>1200</v>
      </c>
      <c r="E15" s="7">
        <v>1</v>
      </c>
      <c r="F15" s="78">
        <v>1200</v>
      </c>
    </row>
    <row r="16" spans="1:6" ht="12" customHeight="1" x14ac:dyDescent="0.2">
      <c r="A16" s="15">
        <f t="shared" si="0"/>
        <v>11</v>
      </c>
      <c r="B16" s="46">
        <v>20</v>
      </c>
      <c r="C16" s="16" t="s">
        <v>181</v>
      </c>
      <c r="D16" s="7">
        <v>1685</v>
      </c>
      <c r="E16" s="7">
        <v>1</v>
      </c>
      <c r="F16" s="78">
        <v>1685</v>
      </c>
    </row>
    <row r="17" spans="1:6" ht="12" customHeight="1" x14ac:dyDescent="0.2">
      <c r="A17" s="15">
        <f t="shared" si="0"/>
        <v>12</v>
      </c>
      <c r="B17" s="46">
        <v>21</v>
      </c>
      <c r="C17" s="16" t="s">
        <v>182</v>
      </c>
      <c r="D17" s="7">
        <v>1500</v>
      </c>
      <c r="E17" s="7">
        <v>1</v>
      </c>
      <c r="F17" s="78">
        <v>1500</v>
      </c>
    </row>
    <row r="18" spans="1:6" ht="12" customHeight="1" x14ac:dyDescent="0.2">
      <c r="A18" s="15">
        <f t="shared" si="0"/>
        <v>13</v>
      </c>
      <c r="B18" s="46">
        <v>23</v>
      </c>
      <c r="C18" s="16" t="s">
        <v>184</v>
      </c>
      <c r="D18" s="7">
        <v>4648</v>
      </c>
      <c r="E18" s="7">
        <v>3</v>
      </c>
      <c r="F18" s="78">
        <v>1549.3333333333333</v>
      </c>
    </row>
    <row r="19" spans="1:6" ht="12" customHeight="1" x14ac:dyDescent="0.2">
      <c r="A19" s="15">
        <f t="shared" si="0"/>
        <v>14</v>
      </c>
      <c r="B19" s="46">
        <v>24</v>
      </c>
      <c r="C19" s="16" t="s">
        <v>185</v>
      </c>
      <c r="D19" s="7">
        <v>1433</v>
      </c>
      <c r="E19" s="7">
        <v>1</v>
      </c>
      <c r="F19" s="78">
        <v>1433</v>
      </c>
    </row>
    <row r="20" spans="1:6" ht="12" customHeight="1" x14ac:dyDescent="0.2">
      <c r="A20" s="15">
        <f t="shared" si="0"/>
        <v>15</v>
      </c>
      <c r="B20" s="46">
        <v>26</v>
      </c>
      <c r="C20" s="16" t="s">
        <v>187</v>
      </c>
      <c r="D20" s="7">
        <v>9711</v>
      </c>
      <c r="E20" s="7">
        <v>2</v>
      </c>
      <c r="F20" s="78">
        <v>4855.5</v>
      </c>
    </row>
    <row r="21" spans="1:6" ht="12" customHeight="1" x14ac:dyDescent="0.2">
      <c r="A21" s="15">
        <f t="shared" si="0"/>
        <v>16</v>
      </c>
      <c r="B21" s="46">
        <v>28</v>
      </c>
      <c r="C21" s="16" t="s">
        <v>189</v>
      </c>
      <c r="D21" s="7">
        <v>3543</v>
      </c>
      <c r="E21" s="7">
        <v>2</v>
      </c>
      <c r="F21" s="78">
        <v>1771.5</v>
      </c>
    </row>
    <row r="22" spans="1:6" ht="12" customHeight="1" x14ac:dyDescent="0.2">
      <c r="A22" s="15">
        <f t="shared" si="0"/>
        <v>17</v>
      </c>
      <c r="B22" s="46">
        <v>29</v>
      </c>
      <c r="C22" s="16" t="s">
        <v>190</v>
      </c>
      <c r="D22" s="7">
        <v>600</v>
      </c>
      <c r="E22" s="7">
        <v>1</v>
      </c>
      <c r="F22" s="78">
        <v>600</v>
      </c>
    </row>
    <row r="23" spans="1:6" ht="12" customHeight="1" x14ac:dyDescent="0.2">
      <c r="A23" s="15">
        <f t="shared" si="0"/>
        <v>18</v>
      </c>
      <c r="B23" s="46">
        <v>31</v>
      </c>
      <c r="C23" s="16" t="s">
        <v>192</v>
      </c>
      <c r="D23" s="7">
        <v>12208</v>
      </c>
      <c r="E23" s="7">
        <v>9</v>
      </c>
      <c r="F23" s="78">
        <v>1356.4444444444443</v>
      </c>
    </row>
    <row r="24" spans="1:6" ht="12" customHeight="1" x14ac:dyDescent="0.2">
      <c r="A24" s="15">
        <f t="shared" si="0"/>
        <v>19</v>
      </c>
      <c r="B24" s="46">
        <v>32</v>
      </c>
      <c r="C24" s="16" t="s">
        <v>193</v>
      </c>
      <c r="D24" s="7">
        <v>8000</v>
      </c>
      <c r="E24" s="7">
        <v>1</v>
      </c>
      <c r="F24" s="78">
        <v>8000</v>
      </c>
    </row>
    <row r="25" spans="1:6" ht="12" customHeight="1" x14ac:dyDescent="0.2">
      <c r="A25" s="15">
        <f t="shared" si="0"/>
        <v>20</v>
      </c>
      <c r="B25" s="46">
        <v>34</v>
      </c>
      <c r="C25" s="16" t="s">
        <v>195</v>
      </c>
      <c r="D25" s="7">
        <v>1150</v>
      </c>
      <c r="E25" s="7">
        <v>1</v>
      </c>
      <c r="F25" s="78">
        <v>1150</v>
      </c>
    </row>
    <row r="26" spans="1:6" ht="12" customHeight="1" x14ac:dyDescent="0.2">
      <c r="A26" s="15">
        <f t="shared" si="0"/>
        <v>21</v>
      </c>
      <c r="B26" s="46">
        <v>35</v>
      </c>
      <c r="C26" s="16" t="s">
        <v>196</v>
      </c>
      <c r="D26" s="7">
        <v>2627</v>
      </c>
      <c r="E26" s="7">
        <v>4</v>
      </c>
      <c r="F26" s="78">
        <v>656.75</v>
      </c>
    </row>
    <row r="27" spans="1:6" ht="12" customHeight="1" x14ac:dyDescent="0.2">
      <c r="A27" s="15">
        <f t="shared" si="0"/>
        <v>22</v>
      </c>
      <c r="B27" s="46">
        <v>37</v>
      </c>
      <c r="C27" s="16" t="s">
        <v>198</v>
      </c>
      <c r="D27" s="7">
        <v>10000</v>
      </c>
      <c r="E27" s="7">
        <v>1</v>
      </c>
      <c r="F27" s="78">
        <v>10000</v>
      </c>
    </row>
    <row r="28" spans="1:6" ht="12" customHeight="1" x14ac:dyDescent="0.2">
      <c r="A28" s="15">
        <f t="shared" si="0"/>
        <v>23</v>
      </c>
      <c r="B28" s="46">
        <v>38</v>
      </c>
      <c r="C28" s="16" t="s">
        <v>199</v>
      </c>
      <c r="D28" s="7">
        <v>4140</v>
      </c>
      <c r="E28" s="7">
        <v>2</v>
      </c>
      <c r="F28" s="78">
        <v>2070</v>
      </c>
    </row>
    <row r="29" spans="1:6" ht="12" customHeight="1" x14ac:dyDescent="0.2">
      <c r="A29" s="15">
        <f t="shared" si="0"/>
        <v>24</v>
      </c>
      <c r="B29" s="46">
        <v>41</v>
      </c>
      <c r="C29" s="16" t="s">
        <v>202</v>
      </c>
      <c r="D29" s="7">
        <v>1800</v>
      </c>
      <c r="E29" s="7">
        <v>3</v>
      </c>
      <c r="F29" s="78">
        <v>600</v>
      </c>
    </row>
    <row r="30" spans="1:6" ht="12" customHeight="1" x14ac:dyDescent="0.2">
      <c r="A30" s="15">
        <f t="shared" si="0"/>
        <v>25</v>
      </c>
      <c r="B30" s="46">
        <v>42</v>
      </c>
      <c r="C30" s="16" t="s">
        <v>203</v>
      </c>
      <c r="D30" s="7">
        <v>3567</v>
      </c>
      <c r="E30" s="7">
        <v>2</v>
      </c>
      <c r="F30" s="78">
        <v>1783.5</v>
      </c>
    </row>
    <row r="31" spans="1:6" ht="12" customHeight="1" x14ac:dyDescent="0.2">
      <c r="A31" s="15">
        <f t="shared" si="0"/>
        <v>26</v>
      </c>
      <c r="B31" s="46">
        <v>44</v>
      </c>
      <c r="C31" s="16" t="s">
        <v>205</v>
      </c>
      <c r="D31" s="7">
        <v>3180</v>
      </c>
      <c r="E31" s="7">
        <v>2</v>
      </c>
      <c r="F31" s="78">
        <v>1590</v>
      </c>
    </row>
    <row r="32" spans="1:6" ht="12" customHeight="1" x14ac:dyDescent="0.2">
      <c r="A32" s="15">
        <f t="shared" si="0"/>
        <v>27</v>
      </c>
      <c r="B32" s="46">
        <v>45</v>
      </c>
      <c r="C32" s="16" t="s">
        <v>206</v>
      </c>
      <c r="D32" s="7">
        <v>7199</v>
      </c>
      <c r="E32" s="7">
        <v>4</v>
      </c>
      <c r="F32" s="78">
        <v>1799.75</v>
      </c>
    </row>
    <row r="33" spans="1:6" ht="12" customHeight="1" x14ac:dyDescent="0.2">
      <c r="A33" s="15">
        <f t="shared" si="0"/>
        <v>28</v>
      </c>
      <c r="B33" s="46">
        <v>47</v>
      </c>
      <c r="C33" s="16" t="s">
        <v>208</v>
      </c>
      <c r="D33" s="7">
        <v>4638</v>
      </c>
      <c r="E33" s="7">
        <v>3</v>
      </c>
      <c r="F33" s="78">
        <v>1546</v>
      </c>
    </row>
    <row r="34" spans="1:6" ht="12" customHeight="1" x14ac:dyDescent="0.2">
      <c r="A34" s="15">
        <f t="shared" si="0"/>
        <v>29</v>
      </c>
      <c r="B34" s="46">
        <v>49</v>
      </c>
      <c r="C34" s="16" t="s">
        <v>210</v>
      </c>
      <c r="D34" s="7">
        <v>1871</v>
      </c>
      <c r="E34" s="7">
        <v>1</v>
      </c>
      <c r="F34" s="78">
        <v>1871</v>
      </c>
    </row>
    <row r="35" spans="1:6" ht="12" customHeight="1" x14ac:dyDescent="0.2">
      <c r="A35" s="15">
        <f t="shared" si="0"/>
        <v>30</v>
      </c>
      <c r="B35" s="46">
        <v>50</v>
      </c>
      <c r="C35" s="16" t="s">
        <v>211</v>
      </c>
      <c r="D35" s="7">
        <v>13485</v>
      </c>
      <c r="E35" s="7">
        <v>5</v>
      </c>
      <c r="F35" s="78">
        <v>2697</v>
      </c>
    </row>
    <row r="36" spans="1:6" ht="12" customHeight="1" x14ac:dyDescent="0.2">
      <c r="A36" s="15">
        <f t="shared" si="0"/>
        <v>31</v>
      </c>
      <c r="B36" s="46">
        <v>51</v>
      </c>
      <c r="C36" s="16" t="s">
        <v>212</v>
      </c>
      <c r="D36" s="7">
        <v>1872</v>
      </c>
      <c r="E36" s="7">
        <v>1</v>
      </c>
      <c r="F36" s="78">
        <v>1872</v>
      </c>
    </row>
    <row r="37" spans="1:6" ht="12" customHeight="1" x14ac:dyDescent="0.2">
      <c r="A37" s="15">
        <f t="shared" si="0"/>
        <v>32</v>
      </c>
      <c r="B37" s="46">
        <v>52</v>
      </c>
      <c r="C37" s="16" t="s">
        <v>213</v>
      </c>
      <c r="D37" s="7">
        <v>1200</v>
      </c>
      <c r="E37" s="7">
        <v>1</v>
      </c>
      <c r="F37" s="78">
        <v>1200</v>
      </c>
    </row>
    <row r="38" spans="1:6" ht="12" customHeight="1" x14ac:dyDescent="0.2">
      <c r="A38" s="15">
        <f t="shared" si="0"/>
        <v>33</v>
      </c>
      <c r="B38" s="46">
        <v>53</v>
      </c>
      <c r="C38" s="16" t="s">
        <v>214</v>
      </c>
      <c r="D38" s="7">
        <v>2714</v>
      </c>
      <c r="E38" s="7">
        <v>2</v>
      </c>
      <c r="F38" s="78">
        <v>1357</v>
      </c>
    </row>
    <row r="39" spans="1:6" ht="12" customHeight="1" x14ac:dyDescent="0.2">
      <c r="A39" s="15">
        <f t="shared" si="0"/>
        <v>34</v>
      </c>
      <c r="B39" s="46">
        <v>54</v>
      </c>
      <c r="C39" s="16" t="s">
        <v>215</v>
      </c>
      <c r="D39" s="7">
        <v>200</v>
      </c>
      <c r="E39" s="7">
        <v>1</v>
      </c>
      <c r="F39" s="78">
        <v>200</v>
      </c>
    </row>
    <row r="40" spans="1:6" ht="12" customHeight="1" x14ac:dyDescent="0.2">
      <c r="A40" s="15">
        <f t="shared" si="0"/>
        <v>35</v>
      </c>
      <c r="B40" s="46">
        <v>55</v>
      </c>
      <c r="C40" s="16" t="s">
        <v>216</v>
      </c>
      <c r="D40" s="7">
        <v>5155</v>
      </c>
      <c r="E40" s="7">
        <v>4</v>
      </c>
      <c r="F40" s="78">
        <v>1288.75</v>
      </c>
    </row>
    <row r="41" spans="1:6" ht="12" customHeight="1" x14ac:dyDescent="0.2">
      <c r="A41" s="15">
        <f t="shared" si="0"/>
        <v>36</v>
      </c>
      <c r="B41" s="46">
        <v>56</v>
      </c>
      <c r="C41" s="16" t="s">
        <v>217</v>
      </c>
      <c r="D41" s="7">
        <v>7962</v>
      </c>
      <c r="E41" s="7">
        <v>4</v>
      </c>
      <c r="F41" s="78">
        <v>1990.5</v>
      </c>
    </row>
    <row r="42" spans="1:6" ht="12" customHeight="1" x14ac:dyDescent="0.2">
      <c r="A42" s="15">
        <f t="shared" si="0"/>
        <v>37</v>
      </c>
      <c r="B42" s="46">
        <v>59</v>
      </c>
      <c r="C42" s="16" t="s">
        <v>220</v>
      </c>
      <c r="D42" s="7">
        <v>1961</v>
      </c>
      <c r="E42" s="7">
        <v>1</v>
      </c>
      <c r="F42" s="78">
        <v>1961</v>
      </c>
    </row>
    <row r="43" spans="1:6" ht="12" customHeight="1" x14ac:dyDescent="0.2">
      <c r="A43" s="15">
        <f t="shared" si="0"/>
        <v>38</v>
      </c>
      <c r="B43" s="46">
        <v>60</v>
      </c>
      <c r="C43" s="16" t="s">
        <v>221</v>
      </c>
      <c r="D43" s="7">
        <v>651</v>
      </c>
      <c r="E43" s="7">
        <v>1</v>
      </c>
      <c r="F43" s="78">
        <v>651</v>
      </c>
    </row>
    <row r="44" spans="1:6" ht="12" customHeight="1" x14ac:dyDescent="0.2">
      <c r="A44" s="15">
        <f t="shared" si="0"/>
        <v>39</v>
      </c>
      <c r="B44" s="46">
        <v>61</v>
      </c>
      <c r="C44" s="16" t="s">
        <v>222</v>
      </c>
      <c r="D44" s="7">
        <v>750</v>
      </c>
      <c r="E44" s="7">
        <v>2</v>
      </c>
      <c r="F44" s="78">
        <v>375</v>
      </c>
    </row>
    <row r="45" spans="1:6" ht="12" customHeight="1" x14ac:dyDescent="0.2">
      <c r="A45" s="15">
        <f t="shared" si="0"/>
        <v>40</v>
      </c>
      <c r="B45" s="46">
        <v>62</v>
      </c>
      <c r="C45" s="16" t="s">
        <v>223</v>
      </c>
      <c r="D45" s="7">
        <v>7312</v>
      </c>
      <c r="E45" s="7">
        <v>5</v>
      </c>
      <c r="F45" s="78">
        <v>1462.4</v>
      </c>
    </row>
    <row r="46" spans="1:6" ht="12" customHeight="1" x14ac:dyDescent="0.2">
      <c r="A46" s="15">
        <f t="shared" si="0"/>
        <v>41</v>
      </c>
      <c r="B46" s="46">
        <v>63</v>
      </c>
      <c r="C46" s="16" t="s">
        <v>224</v>
      </c>
      <c r="D46" s="7">
        <v>43142</v>
      </c>
      <c r="E46" s="7">
        <v>6</v>
      </c>
      <c r="F46" s="78">
        <v>7190.333333333333</v>
      </c>
    </row>
    <row r="47" spans="1:6" ht="12" customHeight="1" x14ac:dyDescent="0.2">
      <c r="A47" s="15">
        <f t="shared" si="0"/>
        <v>42</v>
      </c>
      <c r="B47" s="46">
        <v>64</v>
      </c>
      <c r="C47" s="16" t="s">
        <v>225</v>
      </c>
      <c r="D47" s="7">
        <v>990</v>
      </c>
      <c r="E47" s="7">
        <v>1</v>
      </c>
      <c r="F47" s="78">
        <v>990</v>
      </c>
    </row>
    <row r="48" spans="1:6" ht="12" customHeight="1" x14ac:dyDescent="0.2">
      <c r="A48" s="15">
        <f t="shared" si="0"/>
        <v>43</v>
      </c>
      <c r="B48" s="46">
        <v>66</v>
      </c>
      <c r="C48" s="16" t="s">
        <v>227</v>
      </c>
      <c r="D48" s="7">
        <v>2883</v>
      </c>
      <c r="E48" s="7">
        <v>3</v>
      </c>
      <c r="F48" s="78">
        <v>961</v>
      </c>
    </row>
    <row r="49" spans="1:6" ht="12" customHeight="1" x14ac:dyDescent="0.2">
      <c r="A49" s="15">
        <f t="shared" si="0"/>
        <v>44</v>
      </c>
      <c r="B49" s="46">
        <v>67</v>
      </c>
      <c r="C49" s="16" t="s">
        <v>228</v>
      </c>
      <c r="D49" s="7">
        <v>1610</v>
      </c>
      <c r="E49" s="7">
        <v>3</v>
      </c>
      <c r="F49" s="78">
        <v>536.66666666666663</v>
      </c>
    </row>
    <row r="50" spans="1:6" ht="12" customHeight="1" x14ac:dyDescent="0.2">
      <c r="A50" s="15">
        <f t="shared" si="0"/>
        <v>45</v>
      </c>
      <c r="B50" s="46">
        <v>68</v>
      </c>
      <c r="C50" s="16" t="s">
        <v>229</v>
      </c>
      <c r="D50" s="7">
        <v>11761</v>
      </c>
      <c r="E50" s="7">
        <v>7</v>
      </c>
      <c r="F50" s="78">
        <v>1680.1428571428571</v>
      </c>
    </row>
    <row r="51" spans="1:6" ht="12" customHeight="1" x14ac:dyDescent="0.2">
      <c r="A51" s="15">
        <f t="shared" si="0"/>
        <v>46</v>
      </c>
      <c r="B51" s="46">
        <v>69</v>
      </c>
      <c r="C51" s="16" t="s">
        <v>230</v>
      </c>
      <c r="D51" s="7">
        <v>1721</v>
      </c>
      <c r="E51" s="7">
        <v>5</v>
      </c>
      <c r="F51" s="78">
        <v>344.2</v>
      </c>
    </row>
    <row r="52" spans="1:6" ht="12" customHeight="1" x14ac:dyDescent="0.2">
      <c r="A52" s="15">
        <f t="shared" si="0"/>
        <v>47</v>
      </c>
      <c r="B52" s="46">
        <v>70</v>
      </c>
      <c r="C52" s="16" t="s">
        <v>231</v>
      </c>
      <c r="D52" s="7">
        <v>4245</v>
      </c>
      <c r="E52" s="7">
        <v>2</v>
      </c>
      <c r="F52" s="78">
        <v>2122.5</v>
      </c>
    </row>
    <row r="53" spans="1:6" ht="12" customHeight="1" x14ac:dyDescent="0.2">
      <c r="A53" s="15">
        <f t="shared" si="0"/>
        <v>48</v>
      </c>
      <c r="B53" s="46">
        <v>71</v>
      </c>
      <c r="C53" s="16" t="s">
        <v>232</v>
      </c>
      <c r="D53" s="7">
        <v>2614</v>
      </c>
      <c r="E53" s="7">
        <v>1</v>
      </c>
      <c r="F53" s="78">
        <v>2614</v>
      </c>
    </row>
    <row r="54" spans="1:6" ht="12" customHeight="1" x14ac:dyDescent="0.2">
      <c r="A54" s="15">
        <f t="shared" si="0"/>
        <v>49</v>
      </c>
      <c r="B54" s="46">
        <v>72</v>
      </c>
      <c r="C54" s="16" t="s">
        <v>233</v>
      </c>
      <c r="D54" s="7">
        <v>500</v>
      </c>
      <c r="E54" s="7">
        <v>1</v>
      </c>
      <c r="F54" s="78">
        <v>500</v>
      </c>
    </row>
    <row r="55" spans="1:6" ht="12" customHeight="1" x14ac:dyDescent="0.2">
      <c r="A55" s="15">
        <f t="shared" si="0"/>
        <v>50</v>
      </c>
      <c r="B55" s="46">
        <v>74</v>
      </c>
      <c r="C55" s="16" t="s">
        <v>235</v>
      </c>
      <c r="D55" s="7">
        <v>1554</v>
      </c>
      <c r="E55" s="7">
        <v>3</v>
      </c>
      <c r="F55" s="78">
        <v>518</v>
      </c>
    </row>
    <row r="56" spans="1:6" ht="12" customHeight="1" x14ac:dyDescent="0.2">
      <c r="A56" s="15">
        <f t="shared" si="0"/>
        <v>51</v>
      </c>
      <c r="B56" s="46">
        <v>76</v>
      </c>
      <c r="C56" s="16" t="s">
        <v>237</v>
      </c>
      <c r="D56" s="7">
        <v>6260</v>
      </c>
      <c r="E56" s="7">
        <v>6</v>
      </c>
      <c r="F56" s="78">
        <v>1043.3333333333333</v>
      </c>
    </row>
    <row r="57" spans="1:6" ht="12" customHeight="1" x14ac:dyDescent="0.2">
      <c r="A57" s="15">
        <f t="shared" si="0"/>
        <v>52</v>
      </c>
      <c r="B57" s="46">
        <v>78</v>
      </c>
      <c r="C57" s="16" t="s">
        <v>239</v>
      </c>
      <c r="D57" s="7">
        <v>5174</v>
      </c>
      <c r="E57" s="7">
        <v>3</v>
      </c>
      <c r="F57" s="78">
        <v>1724.6666666666667</v>
      </c>
    </row>
    <row r="58" spans="1:6" ht="12" customHeight="1" x14ac:dyDescent="0.2">
      <c r="A58" s="15">
        <f t="shared" si="0"/>
        <v>53</v>
      </c>
      <c r="B58" s="46">
        <v>80</v>
      </c>
      <c r="C58" s="16" t="s">
        <v>241</v>
      </c>
      <c r="D58" s="7">
        <v>7518</v>
      </c>
      <c r="E58" s="7">
        <v>4</v>
      </c>
      <c r="F58" s="78">
        <v>1879.5</v>
      </c>
    </row>
    <row r="59" spans="1:6" ht="12" customHeight="1" x14ac:dyDescent="0.2">
      <c r="A59" s="15">
        <f t="shared" si="0"/>
        <v>54</v>
      </c>
      <c r="B59" s="46">
        <v>81</v>
      </c>
      <c r="C59" s="16" t="s">
        <v>242</v>
      </c>
      <c r="D59" s="7">
        <v>13492</v>
      </c>
      <c r="E59" s="7">
        <v>5</v>
      </c>
      <c r="F59" s="78">
        <v>2698.4</v>
      </c>
    </row>
    <row r="60" spans="1:6" ht="12" customHeight="1" x14ac:dyDescent="0.2">
      <c r="A60" s="15">
        <f t="shared" si="0"/>
        <v>55</v>
      </c>
      <c r="B60" s="46">
        <v>82</v>
      </c>
      <c r="C60" s="16" t="s">
        <v>243</v>
      </c>
      <c r="D60" s="7">
        <v>6593</v>
      </c>
      <c r="E60" s="7">
        <v>3</v>
      </c>
      <c r="F60" s="78">
        <v>2197.6666666666665</v>
      </c>
    </row>
    <row r="61" spans="1:6" ht="12" customHeight="1" x14ac:dyDescent="0.2">
      <c r="A61" s="15">
        <f t="shared" si="0"/>
        <v>56</v>
      </c>
      <c r="B61" s="46">
        <v>83</v>
      </c>
      <c r="C61" s="16" t="s">
        <v>244</v>
      </c>
      <c r="D61" s="7">
        <v>6651</v>
      </c>
      <c r="E61" s="7">
        <v>2</v>
      </c>
      <c r="F61" s="78">
        <v>3325.5</v>
      </c>
    </row>
    <row r="62" spans="1:6" ht="12" customHeight="1" x14ac:dyDescent="0.2">
      <c r="A62" s="15">
        <f t="shared" si="0"/>
        <v>57</v>
      </c>
      <c r="B62" s="46">
        <v>84</v>
      </c>
      <c r="C62" s="16" t="s">
        <v>245</v>
      </c>
      <c r="D62" s="7">
        <v>948</v>
      </c>
      <c r="E62" s="7">
        <v>1</v>
      </c>
      <c r="F62" s="78">
        <v>948</v>
      </c>
    </row>
    <row r="63" spans="1:6" ht="12" customHeight="1" x14ac:dyDescent="0.2">
      <c r="A63" s="15">
        <f t="shared" si="0"/>
        <v>58</v>
      </c>
      <c r="B63" s="46">
        <v>90</v>
      </c>
      <c r="C63" s="16" t="s">
        <v>251</v>
      </c>
      <c r="D63" s="7">
        <v>1000</v>
      </c>
      <c r="E63" s="7">
        <v>1</v>
      </c>
      <c r="F63" s="78">
        <v>1000</v>
      </c>
    </row>
    <row r="64" spans="1:6" ht="12" customHeight="1" x14ac:dyDescent="0.2">
      <c r="A64" s="15">
        <f t="shared" si="0"/>
        <v>59</v>
      </c>
      <c r="B64" s="46">
        <v>91</v>
      </c>
      <c r="C64" s="16" t="s">
        <v>252</v>
      </c>
      <c r="D64" s="7">
        <v>8025</v>
      </c>
      <c r="E64" s="7">
        <v>1</v>
      </c>
      <c r="F64" s="78">
        <v>8025</v>
      </c>
    </row>
    <row r="65" spans="1:6" ht="12" customHeight="1" x14ac:dyDescent="0.2">
      <c r="A65" s="15">
        <f t="shared" si="0"/>
        <v>60</v>
      </c>
      <c r="B65" s="46">
        <v>92</v>
      </c>
      <c r="C65" s="16" t="s">
        <v>253</v>
      </c>
      <c r="D65" s="7">
        <v>1800</v>
      </c>
      <c r="E65" s="7">
        <v>2</v>
      </c>
      <c r="F65" s="78">
        <v>900</v>
      </c>
    </row>
    <row r="66" spans="1:6" ht="12" customHeight="1" x14ac:dyDescent="0.2">
      <c r="A66" s="15">
        <f t="shared" si="0"/>
        <v>61</v>
      </c>
      <c r="B66" s="46">
        <v>94</v>
      </c>
      <c r="C66" s="16" t="s">
        <v>255</v>
      </c>
      <c r="D66" s="7">
        <v>1000</v>
      </c>
      <c r="E66" s="7">
        <v>1</v>
      </c>
      <c r="F66" s="78">
        <v>1000</v>
      </c>
    </row>
    <row r="67" spans="1:6" ht="12" customHeight="1" x14ac:dyDescent="0.2">
      <c r="A67" s="15">
        <f t="shared" si="0"/>
        <v>62</v>
      </c>
      <c r="B67" s="46">
        <v>95</v>
      </c>
      <c r="C67" s="16" t="s">
        <v>256</v>
      </c>
      <c r="D67" s="7">
        <v>1345</v>
      </c>
      <c r="E67" s="7">
        <v>3</v>
      </c>
      <c r="F67" s="78">
        <v>448.33333333333331</v>
      </c>
    </row>
    <row r="68" spans="1:6" ht="12" customHeight="1" x14ac:dyDescent="0.2">
      <c r="A68" s="15">
        <f t="shared" si="0"/>
        <v>63</v>
      </c>
      <c r="B68" s="46">
        <v>96</v>
      </c>
      <c r="C68" s="16" t="s">
        <v>257</v>
      </c>
      <c r="D68" s="7">
        <v>5499</v>
      </c>
      <c r="E68" s="7">
        <v>4</v>
      </c>
      <c r="F68" s="78">
        <v>1374.75</v>
      </c>
    </row>
    <row r="69" spans="1:6" ht="12" customHeight="1" x14ac:dyDescent="0.2">
      <c r="A69" s="15">
        <f t="shared" si="0"/>
        <v>64</v>
      </c>
      <c r="B69" s="46">
        <v>97</v>
      </c>
      <c r="C69" s="16" t="s">
        <v>258</v>
      </c>
      <c r="D69" s="7">
        <v>2900</v>
      </c>
      <c r="E69" s="7">
        <v>1</v>
      </c>
      <c r="F69" s="78">
        <v>2900</v>
      </c>
    </row>
    <row r="70" spans="1:6" ht="12" customHeight="1" x14ac:dyDescent="0.2">
      <c r="A70" s="15">
        <f t="shared" si="0"/>
        <v>65</v>
      </c>
      <c r="B70" s="46">
        <v>99</v>
      </c>
      <c r="C70" s="16" t="s">
        <v>260</v>
      </c>
      <c r="D70" s="7">
        <v>5350</v>
      </c>
      <c r="E70" s="7">
        <v>3</v>
      </c>
      <c r="F70" s="78">
        <v>1783.3333333333333</v>
      </c>
    </row>
    <row r="71" spans="1:6" ht="12" customHeight="1" x14ac:dyDescent="0.2">
      <c r="A71" s="15">
        <f t="shared" si="0"/>
        <v>66</v>
      </c>
      <c r="B71" s="46">
        <v>100</v>
      </c>
      <c r="C71" s="16" t="s">
        <v>261</v>
      </c>
      <c r="D71" s="7">
        <v>7615</v>
      </c>
      <c r="E71" s="7">
        <v>3</v>
      </c>
      <c r="F71" s="78">
        <v>2538.3333333333335</v>
      </c>
    </row>
    <row r="72" spans="1:6" ht="12" customHeight="1" x14ac:dyDescent="0.2">
      <c r="A72" s="15">
        <f t="shared" ref="A72:A135" si="1">A71+1</f>
        <v>67</v>
      </c>
      <c r="B72" s="46">
        <v>101</v>
      </c>
      <c r="C72" s="16" t="s">
        <v>262</v>
      </c>
      <c r="D72" s="7">
        <v>3759</v>
      </c>
      <c r="E72" s="7">
        <v>3</v>
      </c>
      <c r="F72" s="78">
        <v>1253</v>
      </c>
    </row>
    <row r="73" spans="1:6" ht="12" customHeight="1" x14ac:dyDescent="0.2">
      <c r="A73" s="15">
        <f t="shared" si="1"/>
        <v>68</v>
      </c>
      <c r="B73" s="46">
        <v>102</v>
      </c>
      <c r="C73" s="16" t="s">
        <v>263</v>
      </c>
      <c r="D73" s="7">
        <v>3800</v>
      </c>
      <c r="E73" s="7">
        <v>4</v>
      </c>
      <c r="F73" s="78">
        <v>950</v>
      </c>
    </row>
    <row r="74" spans="1:6" ht="12" customHeight="1" x14ac:dyDescent="0.2">
      <c r="A74" s="15">
        <f t="shared" si="1"/>
        <v>69</v>
      </c>
      <c r="B74" s="46">
        <v>103</v>
      </c>
      <c r="C74" s="16" t="s">
        <v>264</v>
      </c>
      <c r="D74" s="7">
        <v>929</v>
      </c>
      <c r="E74" s="7">
        <v>2</v>
      </c>
      <c r="F74" s="78">
        <v>464.5</v>
      </c>
    </row>
    <row r="75" spans="1:6" ht="12" customHeight="1" x14ac:dyDescent="0.2">
      <c r="A75" s="15">
        <f t="shared" si="1"/>
        <v>70</v>
      </c>
      <c r="B75" s="46">
        <v>104</v>
      </c>
      <c r="C75" s="16" t="s">
        <v>265</v>
      </c>
      <c r="D75" s="7">
        <v>883</v>
      </c>
      <c r="E75" s="7">
        <v>2</v>
      </c>
      <c r="F75" s="78">
        <v>441.5</v>
      </c>
    </row>
    <row r="76" spans="1:6" ht="12" customHeight="1" x14ac:dyDescent="0.2">
      <c r="A76" s="15">
        <f t="shared" si="1"/>
        <v>71</v>
      </c>
      <c r="B76" s="46">
        <v>105</v>
      </c>
      <c r="C76" s="16" t="s">
        <v>266</v>
      </c>
      <c r="D76" s="7">
        <v>625</v>
      </c>
      <c r="E76" s="7">
        <v>1</v>
      </c>
      <c r="F76" s="78">
        <v>625</v>
      </c>
    </row>
    <row r="77" spans="1:6" ht="12" customHeight="1" x14ac:dyDescent="0.2">
      <c r="A77" s="15">
        <f t="shared" si="1"/>
        <v>72</v>
      </c>
      <c r="B77" s="46">
        <v>106</v>
      </c>
      <c r="C77" s="16" t="s">
        <v>267</v>
      </c>
      <c r="D77" s="7">
        <v>750</v>
      </c>
      <c r="E77" s="7">
        <v>1</v>
      </c>
      <c r="F77" s="78">
        <v>750</v>
      </c>
    </row>
    <row r="78" spans="1:6" ht="12" customHeight="1" x14ac:dyDescent="0.2">
      <c r="A78" s="15">
        <f t="shared" si="1"/>
        <v>73</v>
      </c>
      <c r="B78" s="46">
        <v>108</v>
      </c>
      <c r="C78" s="16" t="s">
        <v>269</v>
      </c>
      <c r="D78" s="7">
        <v>9390</v>
      </c>
      <c r="E78" s="7">
        <v>2</v>
      </c>
      <c r="F78" s="78">
        <v>4695</v>
      </c>
    </row>
    <row r="79" spans="1:6" ht="12" customHeight="1" x14ac:dyDescent="0.2">
      <c r="A79" s="15">
        <f t="shared" si="1"/>
        <v>74</v>
      </c>
      <c r="B79" s="46">
        <v>109</v>
      </c>
      <c r="C79" s="16" t="s">
        <v>270</v>
      </c>
      <c r="D79" s="7">
        <v>3850</v>
      </c>
      <c r="E79" s="7">
        <v>2</v>
      </c>
      <c r="F79" s="78">
        <v>1925</v>
      </c>
    </row>
    <row r="80" spans="1:6" ht="12" customHeight="1" x14ac:dyDescent="0.2">
      <c r="A80" s="15">
        <f t="shared" si="1"/>
        <v>75</v>
      </c>
      <c r="B80" s="46">
        <v>110</v>
      </c>
      <c r="C80" s="16" t="s">
        <v>271</v>
      </c>
      <c r="D80" s="7">
        <v>8760</v>
      </c>
      <c r="E80" s="7">
        <v>3</v>
      </c>
      <c r="F80" s="78">
        <v>2920</v>
      </c>
    </row>
    <row r="81" spans="1:6" ht="12" customHeight="1" x14ac:dyDescent="0.2">
      <c r="A81" s="15">
        <f t="shared" si="1"/>
        <v>76</v>
      </c>
      <c r="B81" s="46">
        <v>111</v>
      </c>
      <c r="C81" s="16" t="s">
        <v>272</v>
      </c>
      <c r="D81" s="7">
        <v>7738</v>
      </c>
      <c r="E81" s="7">
        <v>3</v>
      </c>
      <c r="F81" s="78">
        <v>2579.3333333333335</v>
      </c>
    </row>
    <row r="82" spans="1:6" ht="12" customHeight="1" x14ac:dyDescent="0.2">
      <c r="A82" s="15">
        <f t="shared" si="1"/>
        <v>77</v>
      </c>
      <c r="B82" s="46">
        <v>112</v>
      </c>
      <c r="C82" s="16" t="s">
        <v>273</v>
      </c>
      <c r="D82" s="7">
        <v>3200</v>
      </c>
      <c r="E82" s="7">
        <v>4</v>
      </c>
      <c r="F82" s="78">
        <v>800</v>
      </c>
    </row>
    <row r="83" spans="1:6" ht="12" customHeight="1" x14ac:dyDescent="0.2">
      <c r="A83" s="15">
        <f t="shared" si="1"/>
        <v>78</v>
      </c>
      <c r="B83" s="46">
        <v>113</v>
      </c>
      <c r="C83" s="16" t="s">
        <v>274</v>
      </c>
      <c r="D83" s="7">
        <v>82690</v>
      </c>
      <c r="E83" s="7">
        <v>31</v>
      </c>
      <c r="F83" s="78">
        <v>2667.4193548387098</v>
      </c>
    </row>
    <row r="84" spans="1:6" ht="12" customHeight="1" x14ac:dyDescent="0.2">
      <c r="A84" s="15">
        <f t="shared" si="1"/>
        <v>79</v>
      </c>
      <c r="B84" s="46">
        <v>114</v>
      </c>
      <c r="C84" s="16" t="s">
        <v>275</v>
      </c>
      <c r="D84" s="7">
        <v>400</v>
      </c>
      <c r="E84" s="7">
        <v>1</v>
      </c>
      <c r="F84" s="78">
        <v>400</v>
      </c>
    </row>
    <row r="85" spans="1:6" ht="12" customHeight="1" x14ac:dyDescent="0.2">
      <c r="A85" s="15">
        <f t="shared" si="1"/>
        <v>80</v>
      </c>
      <c r="B85" s="46">
        <v>115</v>
      </c>
      <c r="C85" s="16" t="s">
        <v>276</v>
      </c>
      <c r="D85" s="7">
        <v>1500</v>
      </c>
      <c r="E85" s="7">
        <v>1</v>
      </c>
      <c r="F85" s="78">
        <v>1500</v>
      </c>
    </row>
    <row r="86" spans="1:6" ht="12" customHeight="1" x14ac:dyDescent="0.2">
      <c r="A86" s="15">
        <f t="shared" si="1"/>
        <v>81</v>
      </c>
      <c r="B86" s="46">
        <v>116</v>
      </c>
      <c r="C86" s="16" t="s">
        <v>277</v>
      </c>
      <c r="D86" s="7">
        <v>4019</v>
      </c>
      <c r="E86" s="7">
        <v>5</v>
      </c>
      <c r="F86" s="78">
        <v>803.8</v>
      </c>
    </row>
    <row r="87" spans="1:6" ht="12" customHeight="1" x14ac:dyDescent="0.2">
      <c r="A87" s="15">
        <f t="shared" si="1"/>
        <v>82</v>
      </c>
      <c r="B87" s="46">
        <v>119</v>
      </c>
      <c r="C87" s="16" t="s">
        <v>280</v>
      </c>
      <c r="D87" s="7">
        <v>2398</v>
      </c>
      <c r="E87" s="7">
        <v>1</v>
      </c>
      <c r="F87" s="78">
        <v>2398</v>
      </c>
    </row>
    <row r="88" spans="1:6" ht="12" customHeight="1" x14ac:dyDescent="0.2">
      <c r="A88" s="15">
        <f t="shared" si="1"/>
        <v>83</v>
      </c>
      <c r="B88" s="46">
        <v>120</v>
      </c>
      <c r="C88" s="16" t="s">
        <v>281</v>
      </c>
      <c r="D88" s="7">
        <v>9227</v>
      </c>
      <c r="E88" s="7">
        <v>9</v>
      </c>
      <c r="F88" s="78">
        <v>1025.2222222222222</v>
      </c>
    </row>
    <row r="89" spans="1:6" ht="12" customHeight="1" x14ac:dyDescent="0.2">
      <c r="A89" s="15">
        <f t="shared" si="1"/>
        <v>84</v>
      </c>
      <c r="B89" s="46">
        <v>121</v>
      </c>
      <c r="C89" s="16" t="s">
        <v>282</v>
      </c>
      <c r="D89" s="7">
        <v>13528</v>
      </c>
      <c r="E89" s="7">
        <v>12</v>
      </c>
      <c r="F89" s="78">
        <v>1127.3333333333333</v>
      </c>
    </row>
    <row r="90" spans="1:6" ht="12" customHeight="1" x14ac:dyDescent="0.2">
      <c r="A90" s="15">
        <f t="shared" si="1"/>
        <v>85</v>
      </c>
      <c r="B90" s="46">
        <v>122</v>
      </c>
      <c r="C90" s="16" t="s">
        <v>283</v>
      </c>
      <c r="D90" s="7">
        <v>883</v>
      </c>
      <c r="E90" s="7">
        <v>2</v>
      </c>
      <c r="F90" s="78">
        <v>441.5</v>
      </c>
    </row>
    <row r="91" spans="1:6" ht="12" customHeight="1" x14ac:dyDescent="0.2">
      <c r="A91" s="15">
        <f t="shared" si="1"/>
        <v>86</v>
      </c>
      <c r="B91" s="46">
        <v>124</v>
      </c>
      <c r="C91" s="16" t="s">
        <v>285</v>
      </c>
      <c r="D91" s="7">
        <v>2098</v>
      </c>
      <c r="E91" s="7">
        <v>1</v>
      </c>
      <c r="F91" s="78">
        <v>2098</v>
      </c>
    </row>
    <row r="92" spans="1:6" ht="12" customHeight="1" x14ac:dyDescent="0.2">
      <c r="A92" s="15">
        <f t="shared" si="1"/>
        <v>87</v>
      </c>
      <c r="B92" s="46">
        <v>125</v>
      </c>
      <c r="C92" s="16" t="s">
        <v>286</v>
      </c>
      <c r="D92" s="7">
        <v>4137</v>
      </c>
      <c r="E92" s="7">
        <v>5</v>
      </c>
      <c r="F92" s="78">
        <v>827.4</v>
      </c>
    </row>
    <row r="93" spans="1:6" ht="12" customHeight="1" x14ac:dyDescent="0.2">
      <c r="A93" s="15">
        <f t="shared" si="1"/>
        <v>88</v>
      </c>
      <c r="B93" s="46">
        <v>126</v>
      </c>
      <c r="C93" s="16" t="s">
        <v>287</v>
      </c>
      <c r="D93" s="7">
        <v>2569</v>
      </c>
      <c r="E93" s="7">
        <v>4</v>
      </c>
      <c r="F93" s="78">
        <v>642.25</v>
      </c>
    </row>
    <row r="94" spans="1:6" ht="12" customHeight="1" x14ac:dyDescent="0.2">
      <c r="A94" s="15">
        <f t="shared" si="1"/>
        <v>89</v>
      </c>
      <c r="B94" s="46">
        <v>127</v>
      </c>
      <c r="C94" s="16" t="s">
        <v>288</v>
      </c>
      <c r="D94" s="7">
        <v>5013</v>
      </c>
      <c r="E94" s="7">
        <v>6</v>
      </c>
      <c r="F94" s="78">
        <v>835.5</v>
      </c>
    </row>
    <row r="95" spans="1:6" ht="12" customHeight="1" x14ac:dyDescent="0.2">
      <c r="A95" s="15">
        <f t="shared" si="1"/>
        <v>90</v>
      </c>
      <c r="B95" s="46">
        <v>131</v>
      </c>
      <c r="C95" s="16" t="s">
        <v>292</v>
      </c>
      <c r="D95" s="7">
        <v>1886</v>
      </c>
      <c r="E95" s="7">
        <v>2</v>
      </c>
      <c r="F95" s="78">
        <v>943</v>
      </c>
    </row>
    <row r="96" spans="1:6" ht="12" customHeight="1" x14ac:dyDescent="0.2">
      <c r="A96" s="15">
        <f t="shared" si="1"/>
        <v>91</v>
      </c>
      <c r="B96" s="46">
        <v>133</v>
      </c>
      <c r="C96" s="16" t="s">
        <v>294</v>
      </c>
      <c r="D96" s="7">
        <v>11057</v>
      </c>
      <c r="E96" s="7">
        <v>9</v>
      </c>
      <c r="F96" s="78">
        <v>1228.5555555555557</v>
      </c>
    </row>
    <row r="97" spans="1:6" ht="12" customHeight="1" x14ac:dyDescent="0.2">
      <c r="A97" s="15">
        <f t="shared" si="1"/>
        <v>92</v>
      </c>
      <c r="B97" s="46">
        <v>134</v>
      </c>
      <c r="C97" s="16" t="s">
        <v>295</v>
      </c>
      <c r="D97" s="7">
        <v>4710</v>
      </c>
      <c r="E97" s="7">
        <v>2</v>
      </c>
      <c r="F97" s="78">
        <v>2355</v>
      </c>
    </row>
    <row r="98" spans="1:6" ht="12" customHeight="1" x14ac:dyDescent="0.2">
      <c r="A98" s="15">
        <f t="shared" si="1"/>
        <v>93</v>
      </c>
      <c r="B98" s="46">
        <v>135</v>
      </c>
      <c r="C98" s="16" t="s">
        <v>296</v>
      </c>
      <c r="D98" s="7">
        <v>68262</v>
      </c>
      <c r="E98" s="7">
        <v>14</v>
      </c>
      <c r="F98" s="78">
        <v>4875.8571428571431</v>
      </c>
    </row>
    <row r="99" spans="1:6" ht="12" customHeight="1" x14ac:dyDescent="0.2">
      <c r="A99" s="15">
        <f t="shared" si="1"/>
        <v>94</v>
      </c>
      <c r="B99" s="46">
        <v>136</v>
      </c>
      <c r="C99" s="16" t="s">
        <v>297</v>
      </c>
      <c r="D99" s="7">
        <v>3419</v>
      </c>
      <c r="E99" s="7">
        <v>5</v>
      </c>
      <c r="F99" s="78">
        <v>683.8</v>
      </c>
    </row>
    <row r="100" spans="1:6" ht="12" customHeight="1" x14ac:dyDescent="0.2">
      <c r="A100" s="15">
        <f t="shared" si="1"/>
        <v>95</v>
      </c>
      <c r="B100" s="46">
        <v>137</v>
      </c>
      <c r="C100" s="16" t="s">
        <v>298</v>
      </c>
      <c r="D100" s="7">
        <v>4796</v>
      </c>
      <c r="E100" s="7">
        <v>2</v>
      </c>
      <c r="F100" s="78">
        <v>2398</v>
      </c>
    </row>
    <row r="101" spans="1:6" ht="12" customHeight="1" x14ac:dyDescent="0.2">
      <c r="A101" s="15">
        <f t="shared" si="1"/>
        <v>96</v>
      </c>
      <c r="B101" s="46">
        <v>139</v>
      </c>
      <c r="C101" s="16" t="s">
        <v>300</v>
      </c>
      <c r="D101" s="7">
        <v>6532</v>
      </c>
      <c r="E101" s="7">
        <v>3</v>
      </c>
      <c r="F101" s="78">
        <v>2177.3333333333335</v>
      </c>
    </row>
    <row r="102" spans="1:6" ht="12" customHeight="1" x14ac:dyDescent="0.2">
      <c r="A102" s="15">
        <f t="shared" si="1"/>
        <v>97</v>
      </c>
      <c r="B102" s="46">
        <v>140</v>
      </c>
      <c r="C102" s="16" t="s">
        <v>301</v>
      </c>
      <c r="D102" s="7">
        <v>800</v>
      </c>
      <c r="E102" s="7">
        <v>1</v>
      </c>
      <c r="F102" s="78">
        <v>800</v>
      </c>
    </row>
    <row r="103" spans="1:6" ht="12" customHeight="1" x14ac:dyDescent="0.2">
      <c r="A103" s="15">
        <f t="shared" si="1"/>
        <v>98</v>
      </c>
      <c r="B103" s="46">
        <v>142</v>
      </c>
      <c r="C103" s="16" t="s">
        <v>303</v>
      </c>
      <c r="D103" s="7">
        <v>2000</v>
      </c>
      <c r="E103" s="7">
        <v>1</v>
      </c>
      <c r="F103" s="78">
        <v>2000</v>
      </c>
    </row>
    <row r="104" spans="1:6" ht="12" customHeight="1" x14ac:dyDescent="0.2">
      <c r="A104" s="15">
        <f t="shared" si="1"/>
        <v>99</v>
      </c>
      <c r="B104" s="46">
        <v>143</v>
      </c>
      <c r="C104" s="16" t="s">
        <v>304</v>
      </c>
      <c r="D104" s="7">
        <v>5552</v>
      </c>
      <c r="E104" s="7">
        <v>2</v>
      </c>
      <c r="F104" s="78">
        <v>2776</v>
      </c>
    </row>
    <row r="105" spans="1:6" ht="12" customHeight="1" x14ac:dyDescent="0.2">
      <c r="A105" s="15">
        <f t="shared" si="1"/>
        <v>100</v>
      </c>
      <c r="B105" s="46">
        <v>145</v>
      </c>
      <c r="C105" s="16" t="s">
        <v>306</v>
      </c>
      <c r="D105" s="7">
        <v>3100</v>
      </c>
      <c r="E105" s="7">
        <v>1</v>
      </c>
      <c r="F105" s="78">
        <v>3100</v>
      </c>
    </row>
    <row r="106" spans="1:6" ht="12" customHeight="1" x14ac:dyDescent="0.2">
      <c r="A106" s="15">
        <f t="shared" si="1"/>
        <v>101</v>
      </c>
      <c r="B106" s="46">
        <v>146</v>
      </c>
      <c r="C106" s="16" t="s">
        <v>307</v>
      </c>
      <c r="D106" s="7">
        <v>232</v>
      </c>
      <c r="E106" s="7">
        <v>1</v>
      </c>
      <c r="F106" s="78">
        <v>232</v>
      </c>
    </row>
    <row r="107" spans="1:6" ht="12" customHeight="1" x14ac:dyDescent="0.2">
      <c r="A107" s="15">
        <f t="shared" si="1"/>
        <v>102</v>
      </c>
      <c r="B107" s="46">
        <v>148</v>
      </c>
      <c r="C107" s="16" t="s">
        <v>309</v>
      </c>
      <c r="D107" s="7">
        <v>2646</v>
      </c>
      <c r="E107" s="7">
        <v>2</v>
      </c>
      <c r="F107" s="78">
        <v>1323</v>
      </c>
    </row>
    <row r="108" spans="1:6" ht="12" customHeight="1" x14ac:dyDescent="0.2">
      <c r="A108" s="15">
        <f t="shared" si="1"/>
        <v>103</v>
      </c>
      <c r="B108" s="46">
        <v>149</v>
      </c>
      <c r="C108" s="16" t="s">
        <v>310</v>
      </c>
      <c r="D108" s="7">
        <v>3853</v>
      </c>
      <c r="E108" s="7">
        <v>3</v>
      </c>
      <c r="F108" s="78">
        <v>1284.3333333333333</v>
      </c>
    </row>
    <row r="109" spans="1:6" ht="12" customHeight="1" x14ac:dyDescent="0.2">
      <c r="A109" s="15">
        <f t="shared" si="1"/>
        <v>104</v>
      </c>
      <c r="B109" s="46">
        <v>150</v>
      </c>
      <c r="C109" s="16" t="s">
        <v>311</v>
      </c>
      <c r="D109" s="7">
        <v>972</v>
      </c>
      <c r="E109" s="7">
        <v>1</v>
      </c>
      <c r="F109" s="78">
        <v>972</v>
      </c>
    </row>
    <row r="110" spans="1:6" ht="12" customHeight="1" x14ac:dyDescent="0.2">
      <c r="A110" s="15">
        <f t="shared" si="1"/>
        <v>105</v>
      </c>
      <c r="B110" s="46">
        <v>151</v>
      </c>
      <c r="C110" s="16" t="s">
        <v>312</v>
      </c>
      <c r="D110" s="7">
        <v>2080</v>
      </c>
      <c r="E110" s="7">
        <v>1</v>
      </c>
      <c r="F110" s="78">
        <v>2080</v>
      </c>
    </row>
    <row r="111" spans="1:6" ht="12" customHeight="1" x14ac:dyDescent="0.2">
      <c r="A111" s="15">
        <f t="shared" si="1"/>
        <v>106</v>
      </c>
      <c r="B111" s="46">
        <v>152</v>
      </c>
      <c r="C111" s="16" t="s">
        <v>313</v>
      </c>
      <c r="D111" s="7">
        <v>1380</v>
      </c>
      <c r="E111" s="7">
        <v>1</v>
      </c>
      <c r="F111" s="78">
        <v>1380</v>
      </c>
    </row>
    <row r="112" spans="1:6" ht="12" customHeight="1" x14ac:dyDescent="0.2">
      <c r="A112" s="15">
        <f t="shared" si="1"/>
        <v>107</v>
      </c>
      <c r="B112" s="46">
        <v>153</v>
      </c>
      <c r="C112" s="16" t="s">
        <v>314</v>
      </c>
      <c r="D112" s="7">
        <v>3178</v>
      </c>
      <c r="E112" s="7">
        <v>2</v>
      </c>
      <c r="F112" s="78">
        <v>1589</v>
      </c>
    </row>
    <row r="113" spans="1:6" ht="12" customHeight="1" x14ac:dyDescent="0.2">
      <c r="A113" s="15">
        <f t="shared" si="1"/>
        <v>108</v>
      </c>
      <c r="B113" s="46">
        <v>154</v>
      </c>
      <c r="C113" s="16" t="s">
        <v>315</v>
      </c>
      <c r="D113" s="7">
        <v>6060</v>
      </c>
      <c r="E113" s="7">
        <v>4</v>
      </c>
      <c r="F113" s="78">
        <v>1515</v>
      </c>
    </row>
    <row r="114" spans="1:6" ht="12" customHeight="1" x14ac:dyDescent="0.2">
      <c r="A114" s="15">
        <f t="shared" si="1"/>
        <v>109</v>
      </c>
      <c r="B114" s="46">
        <v>155</v>
      </c>
      <c r="C114" s="16" t="s">
        <v>316</v>
      </c>
      <c r="D114" s="7">
        <v>4624</v>
      </c>
      <c r="E114" s="7">
        <v>2</v>
      </c>
      <c r="F114" s="78">
        <v>2312</v>
      </c>
    </row>
    <row r="115" spans="1:6" ht="12" customHeight="1" x14ac:dyDescent="0.2">
      <c r="A115" s="15">
        <f t="shared" si="1"/>
        <v>110</v>
      </c>
      <c r="B115" s="46">
        <v>156</v>
      </c>
      <c r="C115" s="16" t="s">
        <v>317</v>
      </c>
      <c r="D115" s="7">
        <v>5476</v>
      </c>
      <c r="E115" s="7">
        <v>3</v>
      </c>
      <c r="F115" s="78">
        <v>1825.3333333333333</v>
      </c>
    </row>
    <row r="116" spans="1:6" ht="12" customHeight="1" x14ac:dyDescent="0.2">
      <c r="A116" s="15">
        <f t="shared" si="1"/>
        <v>111</v>
      </c>
      <c r="B116" s="46">
        <v>157</v>
      </c>
      <c r="C116" s="16" t="s">
        <v>318</v>
      </c>
      <c r="D116" s="7">
        <v>6637</v>
      </c>
      <c r="E116" s="7">
        <v>2</v>
      </c>
      <c r="F116" s="78">
        <v>3318.5</v>
      </c>
    </row>
    <row r="117" spans="1:6" ht="12" customHeight="1" x14ac:dyDescent="0.2">
      <c r="A117" s="15">
        <f t="shared" si="1"/>
        <v>112</v>
      </c>
      <c r="B117" s="46">
        <v>160</v>
      </c>
      <c r="C117" s="16" t="s">
        <v>321</v>
      </c>
      <c r="D117" s="7">
        <v>1216</v>
      </c>
      <c r="E117" s="7">
        <v>1</v>
      </c>
      <c r="F117" s="78">
        <v>1216</v>
      </c>
    </row>
    <row r="118" spans="1:6" ht="12" customHeight="1" x14ac:dyDescent="0.2">
      <c r="A118" s="15">
        <f t="shared" si="1"/>
        <v>113</v>
      </c>
      <c r="B118" s="46">
        <v>161</v>
      </c>
      <c r="C118" s="16" t="s">
        <v>322</v>
      </c>
      <c r="D118" s="7">
        <v>1934</v>
      </c>
      <c r="E118" s="7">
        <v>1</v>
      </c>
      <c r="F118" s="78">
        <v>1934</v>
      </c>
    </row>
    <row r="119" spans="1:6" ht="12" customHeight="1" x14ac:dyDescent="0.2">
      <c r="A119" s="15">
        <f t="shared" si="1"/>
        <v>114</v>
      </c>
      <c r="B119" s="46">
        <v>162</v>
      </c>
      <c r="C119" s="16" t="s">
        <v>323</v>
      </c>
      <c r="D119" s="7">
        <v>500</v>
      </c>
      <c r="E119" s="7">
        <v>1</v>
      </c>
      <c r="F119" s="78">
        <v>500</v>
      </c>
    </row>
    <row r="120" spans="1:6" ht="12" customHeight="1" x14ac:dyDescent="0.2">
      <c r="A120" s="15">
        <f t="shared" si="1"/>
        <v>115</v>
      </c>
      <c r="B120" s="46">
        <v>163</v>
      </c>
      <c r="C120" s="16" t="s">
        <v>324</v>
      </c>
      <c r="D120" s="7">
        <v>10112</v>
      </c>
      <c r="E120" s="7">
        <v>3</v>
      </c>
      <c r="F120" s="78">
        <v>3370.6666666666665</v>
      </c>
    </row>
    <row r="121" spans="1:6" ht="12" customHeight="1" x14ac:dyDescent="0.2">
      <c r="A121" s="15">
        <f t="shared" si="1"/>
        <v>116</v>
      </c>
      <c r="B121" s="46">
        <v>165</v>
      </c>
      <c r="C121" s="16" t="s">
        <v>326</v>
      </c>
      <c r="D121" s="7">
        <v>3600</v>
      </c>
      <c r="E121" s="7">
        <v>3</v>
      </c>
      <c r="F121" s="78">
        <v>1200</v>
      </c>
    </row>
    <row r="122" spans="1:6" ht="12" customHeight="1" x14ac:dyDescent="0.2">
      <c r="A122" s="15">
        <f t="shared" si="1"/>
        <v>117</v>
      </c>
      <c r="B122" s="46">
        <v>166</v>
      </c>
      <c r="C122" s="16" t="s">
        <v>327</v>
      </c>
      <c r="D122" s="7">
        <v>529</v>
      </c>
      <c r="E122" s="7">
        <v>1</v>
      </c>
      <c r="F122" s="78">
        <v>529</v>
      </c>
    </row>
    <row r="123" spans="1:6" ht="12" customHeight="1" x14ac:dyDescent="0.2">
      <c r="A123" s="15">
        <f t="shared" si="1"/>
        <v>118</v>
      </c>
      <c r="B123" s="46">
        <v>168</v>
      </c>
      <c r="C123" s="16" t="s">
        <v>329</v>
      </c>
      <c r="D123" s="7">
        <v>31923</v>
      </c>
      <c r="E123" s="7">
        <v>18</v>
      </c>
      <c r="F123" s="78">
        <v>1773.5</v>
      </c>
    </row>
    <row r="124" spans="1:6" ht="12" customHeight="1" x14ac:dyDescent="0.2">
      <c r="A124" s="15">
        <f t="shared" si="1"/>
        <v>119</v>
      </c>
      <c r="B124" s="46">
        <v>169</v>
      </c>
      <c r="C124" s="16" t="s">
        <v>330</v>
      </c>
      <c r="D124" s="7">
        <v>1171</v>
      </c>
      <c r="E124" s="7">
        <v>1</v>
      </c>
      <c r="F124" s="78">
        <v>1171</v>
      </c>
    </row>
    <row r="125" spans="1:6" ht="12" customHeight="1" x14ac:dyDescent="0.2">
      <c r="A125" s="15">
        <f t="shared" si="1"/>
        <v>120</v>
      </c>
      <c r="B125" s="46">
        <v>170</v>
      </c>
      <c r="C125" s="16" t="s">
        <v>331</v>
      </c>
      <c r="D125" s="7">
        <v>2840</v>
      </c>
      <c r="E125" s="7">
        <v>1</v>
      </c>
      <c r="F125" s="78">
        <v>2840</v>
      </c>
    </row>
    <row r="126" spans="1:6" ht="12" customHeight="1" x14ac:dyDescent="0.2">
      <c r="A126" s="15">
        <f t="shared" si="1"/>
        <v>121</v>
      </c>
      <c r="B126" s="46">
        <v>171</v>
      </c>
      <c r="C126" s="16" t="s">
        <v>332</v>
      </c>
      <c r="D126" s="7">
        <v>19143</v>
      </c>
      <c r="E126" s="7">
        <v>3</v>
      </c>
      <c r="F126" s="78">
        <v>6381</v>
      </c>
    </row>
    <row r="127" spans="1:6" ht="12" customHeight="1" x14ac:dyDescent="0.2">
      <c r="A127" s="15">
        <f t="shared" si="1"/>
        <v>122</v>
      </c>
      <c r="B127" s="46">
        <v>173</v>
      </c>
      <c r="C127" s="16" t="s">
        <v>334</v>
      </c>
      <c r="D127" s="7">
        <v>800</v>
      </c>
      <c r="E127" s="7">
        <v>1</v>
      </c>
      <c r="F127" s="78">
        <v>800</v>
      </c>
    </row>
    <row r="128" spans="1:6" ht="12" customHeight="1" x14ac:dyDescent="0.2">
      <c r="A128" s="15">
        <f t="shared" si="1"/>
        <v>123</v>
      </c>
      <c r="B128" s="46">
        <v>174</v>
      </c>
      <c r="C128" s="16" t="s">
        <v>335</v>
      </c>
      <c r="D128" s="7">
        <v>1197</v>
      </c>
      <c r="E128" s="7">
        <v>1</v>
      </c>
      <c r="F128" s="78">
        <v>1197</v>
      </c>
    </row>
    <row r="129" spans="1:6" ht="12" customHeight="1" x14ac:dyDescent="0.2">
      <c r="A129" s="15">
        <f t="shared" si="1"/>
        <v>124</v>
      </c>
      <c r="B129" s="46">
        <v>175</v>
      </c>
      <c r="C129" s="16" t="s">
        <v>336</v>
      </c>
      <c r="D129" s="7">
        <v>312</v>
      </c>
      <c r="E129" s="7">
        <v>2</v>
      </c>
      <c r="F129" s="78">
        <v>156</v>
      </c>
    </row>
    <row r="130" spans="1:6" ht="12" customHeight="1" x14ac:dyDescent="0.2">
      <c r="A130" s="15">
        <f t="shared" si="1"/>
        <v>125</v>
      </c>
      <c r="B130" s="46">
        <v>177</v>
      </c>
      <c r="C130" s="16" t="s">
        <v>338</v>
      </c>
      <c r="D130" s="7">
        <v>5522</v>
      </c>
      <c r="E130" s="7">
        <v>3</v>
      </c>
      <c r="F130" s="78">
        <v>1840.6666666666667</v>
      </c>
    </row>
    <row r="131" spans="1:6" ht="12" customHeight="1" x14ac:dyDescent="0.2">
      <c r="A131" s="15">
        <f t="shared" si="1"/>
        <v>126</v>
      </c>
      <c r="B131" s="46">
        <v>179</v>
      </c>
      <c r="C131" s="16" t="s">
        <v>340</v>
      </c>
      <c r="D131" s="7">
        <v>2421</v>
      </c>
      <c r="E131" s="7">
        <v>6</v>
      </c>
      <c r="F131" s="78">
        <v>403.5</v>
      </c>
    </row>
    <row r="132" spans="1:6" ht="12" customHeight="1" x14ac:dyDescent="0.2">
      <c r="A132" s="15">
        <f t="shared" si="1"/>
        <v>127</v>
      </c>
      <c r="B132" s="46">
        <v>181</v>
      </c>
      <c r="C132" s="16" t="s">
        <v>342</v>
      </c>
      <c r="D132" s="7">
        <v>10567</v>
      </c>
      <c r="E132" s="7">
        <v>5</v>
      </c>
      <c r="F132" s="78">
        <v>2113.4</v>
      </c>
    </row>
    <row r="133" spans="1:6" ht="12" customHeight="1" x14ac:dyDescent="0.2">
      <c r="A133" s="15">
        <f t="shared" si="1"/>
        <v>128</v>
      </c>
      <c r="B133" s="46">
        <v>182</v>
      </c>
      <c r="C133" s="16" t="s">
        <v>343</v>
      </c>
      <c r="D133" s="7">
        <v>5624</v>
      </c>
      <c r="E133" s="7">
        <v>3</v>
      </c>
      <c r="F133" s="78">
        <v>1874.6666666666667</v>
      </c>
    </row>
    <row r="134" spans="1:6" ht="12" customHeight="1" x14ac:dyDescent="0.2">
      <c r="A134" s="15">
        <f t="shared" si="1"/>
        <v>129</v>
      </c>
      <c r="B134" s="46">
        <v>183</v>
      </c>
      <c r="C134" s="16" t="s">
        <v>344</v>
      </c>
      <c r="D134" s="7">
        <v>2474</v>
      </c>
      <c r="E134" s="7">
        <v>1</v>
      </c>
      <c r="F134" s="78">
        <v>2474</v>
      </c>
    </row>
    <row r="135" spans="1:6" ht="12" customHeight="1" x14ac:dyDescent="0.2">
      <c r="A135" s="15">
        <f t="shared" si="1"/>
        <v>130</v>
      </c>
      <c r="B135" s="46">
        <v>185</v>
      </c>
      <c r="C135" s="16" t="s">
        <v>346</v>
      </c>
      <c r="D135" s="7">
        <v>180</v>
      </c>
      <c r="E135" s="7">
        <v>1</v>
      </c>
      <c r="F135" s="78">
        <v>180</v>
      </c>
    </row>
    <row r="136" spans="1:6" ht="12" customHeight="1" x14ac:dyDescent="0.2">
      <c r="A136" s="15">
        <f t="shared" ref="A136:A199" si="2">A135+1</f>
        <v>131</v>
      </c>
      <c r="B136" s="46">
        <v>188</v>
      </c>
      <c r="C136" s="16" t="s">
        <v>349</v>
      </c>
      <c r="D136" s="7">
        <v>1366</v>
      </c>
      <c r="E136" s="7">
        <v>1</v>
      </c>
      <c r="F136" s="78">
        <v>1366</v>
      </c>
    </row>
    <row r="137" spans="1:6" ht="12" customHeight="1" x14ac:dyDescent="0.2">
      <c r="A137" s="15">
        <f t="shared" si="2"/>
        <v>132</v>
      </c>
      <c r="B137" s="46">
        <v>189</v>
      </c>
      <c r="C137" s="16" t="s">
        <v>350</v>
      </c>
      <c r="D137" s="7">
        <v>380</v>
      </c>
      <c r="E137" s="7">
        <v>1</v>
      </c>
      <c r="F137" s="78">
        <v>380</v>
      </c>
    </row>
    <row r="138" spans="1:6" ht="12" customHeight="1" x14ac:dyDescent="0.2">
      <c r="A138" s="15">
        <f t="shared" si="2"/>
        <v>133</v>
      </c>
      <c r="B138" s="46">
        <v>191</v>
      </c>
      <c r="C138" s="16" t="s">
        <v>352</v>
      </c>
      <c r="D138" s="7">
        <v>4723</v>
      </c>
      <c r="E138" s="7">
        <v>3</v>
      </c>
      <c r="F138" s="78">
        <v>1574.3333333333333</v>
      </c>
    </row>
    <row r="139" spans="1:6" ht="12" customHeight="1" x14ac:dyDescent="0.2">
      <c r="A139" s="15">
        <f t="shared" si="2"/>
        <v>134</v>
      </c>
      <c r="B139" s="46">
        <v>192</v>
      </c>
      <c r="C139" s="16" t="s">
        <v>353</v>
      </c>
      <c r="D139" s="7">
        <v>1118</v>
      </c>
      <c r="E139" s="7">
        <v>1</v>
      </c>
      <c r="F139" s="78">
        <v>1118</v>
      </c>
    </row>
    <row r="140" spans="1:6" ht="12" customHeight="1" x14ac:dyDescent="0.2">
      <c r="A140" s="15">
        <f t="shared" si="2"/>
        <v>135</v>
      </c>
      <c r="B140" s="46">
        <v>193</v>
      </c>
      <c r="C140" s="16" t="s">
        <v>354</v>
      </c>
      <c r="D140" s="7">
        <v>6520</v>
      </c>
      <c r="E140" s="7">
        <v>3</v>
      </c>
      <c r="F140" s="78">
        <v>2173.3333333333335</v>
      </c>
    </row>
    <row r="141" spans="1:6" ht="12" customHeight="1" x14ac:dyDescent="0.2">
      <c r="A141" s="15">
        <f t="shared" si="2"/>
        <v>136</v>
      </c>
      <c r="B141" s="46">
        <v>194</v>
      </c>
      <c r="C141" s="16" t="s">
        <v>355</v>
      </c>
      <c r="D141" s="7">
        <v>3000</v>
      </c>
      <c r="E141" s="7">
        <v>3</v>
      </c>
      <c r="F141" s="78">
        <v>1000</v>
      </c>
    </row>
    <row r="142" spans="1:6" ht="12" customHeight="1" x14ac:dyDescent="0.2">
      <c r="A142" s="15">
        <f t="shared" si="2"/>
        <v>137</v>
      </c>
      <c r="B142" s="46">
        <v>195</v>
      </c>
      <c r="C142" s="16" t="s">
        <v>356</v>
      </c>
      <c r="D142" s="7">
        <v>3000</v>
      </c>
      <c r="E142" s="7">
        <v>1</v>
      </c>
      <c r="F142" s="78">
        <v>3000</v>
      </c>
    </row>
    <row r="143" spans="1:6" ht="12" customHeight="1" x14ac:dyDescent="0.2">
      <c r="A143" s="15">
        <f t="shared" si="2"/>
        <v>138</v>
      </c>
      <c r="B143" s="46">
        <v>196</v>
      </c>
      <c r="C143" s="16" t="s">
        <v>357</v>
      </c>
      <c r="D143" s="7">
        <v>5111</v>
      </c>
      <c r="E143" s="7">
        <v>7</v>
      </c>
      <c r="F143" s="78">
        <v>730.14285714285711</v>
      </c>
    </row>
    <row r="144" spans="1:6" ht="12" customHeight="1" x14ac:dyDescent="0.2">
      <c r="A144" s="15">
        <f t="shared" si="2"/>
        <v>139</v>
      </c>
      <c r="B144" s="46">
        <v>197</v>
      </c>
      <c r="C144" s="16" t="s">
        <v>358</v>
      </c>
      <c r="D144" s="7">
        <v>2866</v>
      </c>
      <c r="E144" s="7">
        <v>3</v>
      </c>
      <c r="F144" s="78">
        <v>955.33333333333337</v>
      </c>
    </row>
    <row r="145" spans="1:6" ht="12" customHeight="1" x14ac:dyDescent="0.2">
      <c r="A145" s="15">
        <f t="shared" si="2"/>
        <v>140</v>
      </c>
      <c r="B145" s="46">
        <v>198</v>
      </c>
      <c r="C145" s="16" t="s">
        <v>359</v>
      </c>
      <c r="D145" s="7">
        <v>15539</v>
      </c>
      <c r="E145" s="7">
        <v>6</v>
      </c>
      <c r="F145" s="78">
        <v>2589.8333333333335</v>
      </c>
    </row>
    <row r="146" spans="1:6" ht="12" customHeight="1" x14ac:dyDescent="0.2">
      <c r="A146" s="15">
        <f t="shared" si="2"/>
        <v>141</v>
      </c>
      <c r="B146" s="46">
        <v>200</v>
      </c>
      <c r="C146" s="16" t="s">
        <v>361</v>
      </c>
      <c r="D146" s="7">
        <v>3800</v>
      </c>
      <c r="E146" s="7">
        <v>1</v>
      </c>
      <c r="F146" s="78">
        <v>3800</v>
      </c>
    </row>
    <row r="147" spans="1:6" ht="12" customHeight="1" x14ac:dyDescent="0.2">
      <c r="A147" s="15">
        <f t="shared" si="2"/>
        <v>142</v>
      </c>
      <c r="B147" s="46">
        <v>202</v>
      </c>
      <c r="C147" s="16" t="s">
        <v>363</v>
      </c>
      <c r="D147" s="7">
        <v>4349</v>
      </c>
      <c r="E147" s="7">
        <v>4</v>
      </c>
      <c r="F147" s="78">
        <v>1087.25</v>
      </c>
    </row>
    <row r="148" spans="1:6" ht="12" customHeight="1" x14ac:dyDescent="0.2">
      <c r="A148" s="15">
        <f t="shared" si="2"/>
        <v>143</v>
      </c>
      <c r="B148" s="46">
        <v>205</v>
      </c>
      <c r="C148" s="16" t="s">
        <v>366</v>
      </c>
      <c r="D148" s="7">
        <v>400</v>
      </c>
      <c r="E148" s="7">
        <v>1</v>
      </c>
      <c r="F148" s="78">
        <v>400</v>
      </c>
    </row>
    <row r="149" spans="1:6" ht="12" customHeight="1" x14ac:dyDescent="0.2">
      <c r="A149" s="15">
        <f t="shared" si="2"/>
        <v>144</v>
      </c>
      <c r="B149" s="46">
        <v>208</v>
      </c>
      <c r="C149" s="16" t="s">
        <v>369</v>
      </c>
      <c r="D149" s="7">
        <v>10159</v>
      </c>
      <c r="E149" s="7">
        <v>6</v>
      </c>
      <c r="F149" s="78">
        <v>1693.1666666666667</v>
      </c>
    </row>
    <row r="150" spans="1:6" ht="12" customHeight="1" x14ac:dyDescent="0.2">
      <c r="A150" s="15">
        <f t="shared" si="2"/>
        <v>145</v>
      </c>
      <c r="B150" s="46">
        <v>209</v>
      </c>
      <c r="C150" s="16" t="s">
        <v>370</v>
      </c>
      <c r="D150" s="7">
        <v>4682</v>
      </c>
      <c r="E150" s="7">
        <v>4</v>
      </c>
      <c r="F150" s="78">
        <v>1170.5</v>
      </c>
    </row>
    <row r="151" spans="1:6" ht="12" customHeight="1" x14ac:dyDescent="0.2">
      <c r="A151" s="15">
        <f t="shared" si="2"/>
        <v>146</v>
      </c>
      <c r="B151" s="46">
        <v>210</v>
      </c>
      <c r="C151" s="16" t="s">
        <v>371</v>
      </c>
      <c r="D151" s="7">
        <v>400</v>
      </c>
      <c r="E151" s="7">
        <v>1</v>
      </c>
      <c r="F151" s="78">
        <v>400</v>
      </c>
    </row>
    <row r="152" spans="1:6" ht="12" customHeight="1" x14ac:dyDescent="0.2">
      <c r="A152" s="15">
        <f t="shared" si="2"/>
        <v>147</v>
      </c>
      <c r="B152" s="46">
        <v>211</v>
      </c>
      <c r="C152" s="16" t="s">
        <v>372</v>
      </c>
      <c r="D152" s="7">
        <v>900</v>
      </c>
      <c r="E152" s="7">
        <v>1</v>
      </c>
      <c r="F152" s="78">
        <v>900</v>
      </c>
    </row>
    <row r="153" spans="1:6" ht="12" customHeight="1" x14ac:dyDescent="0.2">
      <c r="A153" s="15">
        <f t="shared" si="2"/>
        <v>148</v>
      </c>
      <c r="B153" s="46">
        <v>213</v>
      </c>
      <c r="C153" s="16" t="s">
        <v>374</v>
      </c>
      <c r="D153" s="7">
        <v>5024</v>
      </c>
      <c r="E153" s="7">
        <v>2</v>
      </c>
      <c r="F153" s="78">
        <v>2512</v>
      </c>
    </row>
    <row r="154" spans="1:6" ht="12" customHeight="1" x14ac:dyDescent="0.2">
      <c r="A154" s="15">
        <f t="shared" si="2"/>
        <v>149</v>
      </c>
      <c r="B154" s="46">
        <v>214</v>
      </c>
      <c r="C154" s="16" t="s">
        <v>375</v>
      </c>
      <c r="D154" s="7">
        <v>10850</v>
      </c>
      <c r="E154" s="7">
        <v>10</v>
      </c>
      <c r="F154" s="78">
        <v>1085</v>
      </c>
    </row>
    <row r="155" spans="1:6" ht="12" customHeight="1" x14ac:dyDescent="0.2">
      <c r="A155" s="15">
        <f t="shared" si="2"/>
        <v>150</v>
      </c>
      <c r="B155" s="46">
        <v>215</v>
      </c>
      <c r="C155" s="16" t="s">
        <v>376</v>
      </c>
      <c r="D155" s="7">
        <v>695</v>
      </c>
      <c r="E155" s="7">
        <v>1</v>
      </c>
      <c r="F155" s="78">
        <v>695</v>
      </c>
    </row>
    <row r="156" spans="1:6" ht="12" customHeight="1" x14ac:dyDescent="0.2">
      <c r="A156" s="15">
        <f t="shared" si="2"/>
        <v>151</v>
      </c>
      <c r="B156" s="46">
        <v>217</v>
      </c>
      <c r="C156" s="16" t="s">
        <v>378</v>
      </c>
      <c r="D156" s="7">
        <v>800</v>
      </c>
      <c r="E156" s="7">
        <v>1</v>
      </c>
      <c r="F156" s="78">
        <v>800</v>
      </c>
    </row>
    <row r="157" spans="1:6" ht="12" customHeight="1" x14ac:dyDescent="0.2">
      <c r="A157" s="15">
        <f t="shared" si="2"/>
        <v>152</v>
      </c>
      <c r="B157" s="46">
        <v>218</v>
      </c>
      <c r="C157" s="16" t="s">
        <v>379</v>
      </c>
      <c r="D157" s="7">
        <v>960</v>
      </c>
      <c r="E157" s="7">
        <v>1</v>
      </c>
      <c r="F157" s="78">
        <v>960</v>
      </c>
    </row>
    <row r="158" spans="1:6" ht="12" customHeight="1" x14ac:dyDescent="0.2">
      <c r="A158" s="15">
        <f t="shared" si="2"/>
        <v>153</v>
      </c>
      <c r="B158" s="46">
        <v>220</v>
      </c>
      <c r="C158" s="16" t="s">
        <v>381</v>
      </c>
      <c r="D158" s="7">
        <v>1078</v>
      </c>
      <c r="E158" s="7">
        <v>1</v>
      </c>
      <c r="F158" s="78">
        <v>1078</v>
      </c>
    </row>
    <row r="159" spans="1:6" ht="12" customHeight="1" x14ac:dyDescent="0.2">
      <c r="A159" s="15">
        <f t="shared" si="2"/>
        <v>154</v>
      </c>
      <c r="B159" s="46">
        <v>221</v>
      </c>
      <c r="C159" s="16" t="s">
        <v>382</v>
      </c>
      <c r="D159" s="7">
        <v>2952</v>
      </c>
      <c r="E159" s="7">
        <v>2</v>
      </c>
      <c r="F159" s="78">
        <v>1476</v>
      </c>
    </row>
    <row r="160" spans="1:6" ht="12" customHeight="1" x14ac:dyDescent="0.2">
      <c r="A160" s="15">
        <f t="shared" si="2"/>
        <v>155</v>
      </c>
      <c r="B160" s="46">
        <v>223</v>
      </c>
      <c r="C160" s="16" t="s">
        <v>384</v>
      </c>
      <c r="D160" s="7">
        <v>4935</v>
      </c>
      <c r="E160" s="7">
        <v>3</v>
      </c>
      <c r="F160" s="78">
        <v>1645</v>
      </c>
    </row>
    <row r="161" spans="1:6" ht="12" customHeight="1" x14ac:dyDescent="0.2">
      <c r="A161" s="15">
        <f t="shared" si="2"/>
        <v>156</v>
      </c>
      <c r="B161" s="46">
        <v>225</v>
      </c>
      <c r="C161" s="16" t="s">
        <v>386</v>
      </c>
      <c r="D161" s="7">
        <v>1500</v>
      </c>
      <c r="E161" s="7">
        <v>1</v>
      </c>
      <c r="F161" s="78">
        <v>1500</v>
      </c>
    </row>
    <row r="162" spans="1:6" ht="12" customHeight="1" x14ac:dyDescent="0.2">
      <c r="A162" s="15">
        <f t="shared" si="2"/>
        <v>157</v>
      </c>
      <c r="B162" s="46">
        <v>226</v>
      </c>
      <c r="C162" s="16" t="s">
        <v>387</v>
      </c>
      <c r="D162" s="7">
        <v>1347</v>
      </c>
      <c r="E162" s="7">
        <v>1</v>
      </c>
      <c r="F162" s="78">
        <v>1347</v>
      </c>
    </row>
    <row r="163" spans="1:6" ht="12" customHeight="1" x14ac:dyDescent="0.2">
      <c r="A163" s="15">
        <f t="shared" si="2"/>
        <v>158</v>
      </c>
      <c r="B163" s="46">
        <v>227</v>
      </c>
      <c r="C163" s="16" t="s">
        <v>388</v>
      </c>
      <c r="D163" s="7">
        <v>3339</v>
      </c>
      <c r="E163" s="7">
        <v>3</v>
      </c>
      <c r="F163" s="78">
        <v>1113</v>
      </c>
    </row>
    <row r="164" spans="1:6" ht="12" customHeight="1" x14ac:dyDescent="0.2">
      <c r="A164" s="15">
        <f t="shared" si="2"/>
        <v>159</v>
      </c>
      <c r="B164" s="46">
        <v>231</v>
      </c>
      <c r="C164" s="16" t="s">
        <v>392</v>
      </c>
      <c r="D164" s="7">
        <v>4787</v>
      </c>
      <c r="E164" s="7">
        <v>5</v>
      </c>
      <c r="F164" s="78">
        <v>957.4</v>
      </c>
    </row>
    <row r="165" spans="1:6" ht="12" customHeight="1" x14ac:dyDescent="0.2">
      <c r="A165" s="15">
        <f t="shared" si="2"/>
        <v>160</v>
      </c>
      <c r="B165" s="46">
        <v>233</v>
      </c>
      <c r="C165" s="16" t="s">
        <v>394</v>
      </c>
      <c r="D165" s="7">
        <v>2191</v>
      </c>
      <c r="E165" s="7">
        <v>3</v>
      </c>
      <c r="F165" s="78">
        <v>730.33333333333337</v>
      </c>
    </row>
    <row r="166" spans="1:6" ht="12" customHeight="1" x14ac:dyDescent="0.2">
      <c r="A166" s="15">
        <f t="shared" si="2"/>
        <v>161</v>
      </c>
      <c r="B166" s="46">
        <v>235</v>
      </c>
      <c r="C166" s="16" t="s">
        <v>396</v>
      </c>
      <c r="D166" s="7">
        <v>2720</v>
      </c>
      <c r="E166" s="7">
        <v>4</v>
      </c>
      <c r="F166" s="78">
        <v>680</v>
      </c>
    </row>
    <row r="167" spans="1:6" ht="12" customHeight="1" x14ac:dyDescent="0.2">
      <c r="A167" s="15">
        <f t="shared" si="2"/>
        <v>162</v>
      </c>
      <c r="B167" s="46">
        <v>237</v>
      </c>
      <c r="C167" s="16" t="s">
        <v>398</v>
      </c>
      <c r="D167" s="7">
        <v>3074</v>
      </c>
      <c r="E167" s="7">
        <v>2</v>
      </c>
      <c r="F167" s="78">
        <v>1537</v>
      </c>
    </row>
    <row r="168" spans="1:6" ht="12" customHeight="1" x14ac:dyDescent="0.2">
      <c r="A168" s="15">
        <f t="shared" si="2"/>
        <v>163</v>
      </c>
      <c r="B168" s="46">
        <v>238</v>
      </c>
      <c r="C168" s="16" t="s">
        <v>399</v>
      </c>
      <c r="D168" s="7">
        <v>5600</v>
      </c>
      <c r="E168" s="7">
        <v>4</v>
      </c>
      <c r="F168" s="78">
        <v>1400</v>
      </c>
    </row>
    <row r="169" spans="1:6" ht="12" customHeight="1" x14ac:dyDescent="0.2">
      <c r="A169" s="15">
        <f t="shared" si="2"/>
        <v>164</v>
      </c>
      <c r="B169" s="46">
        <v>242</v>
      </c>
      <c r="C169" s="16" t="s">
        <v>403</v>
      </c>
      <c r="D169" s="7">
        <v>28844</v>
      </c>
      <c r="E169" s="7">
        <v>3</v>
      </c>
      <c r="F169" s="78">
        <v>9614.6666666666661</v>
      </c>
    </row>
    <row r="170" spans="1:6" ht="12" customHeight="1" x14ac:dyDescent="0.2">
      <c r="A170" s="15">
        <f t="shared" si="2"/>
        <v>165</v>
      </c>
      <c r="B170" s="46">
        <v>243</v>
      </c>
      <c r="C170" s="16" t="s">
        <v>404</v>
      </c>
      <c r="D170" s="7">
        <v>2500</v>
      </c>
      <c r="E170" s="7">
        <v>1</v>
      </c>
      <c r="F170" s="78">
        <v>2500</v>
      </c>
    </row>
    <row r="171" spans="1:6" ht="12" customHeight="1" x14ac:dyDescent="0.2">
      <c r="A171" s="15">
        <f t="shared" si="2"/>
        <v>166</v>
      </c>
      <c r="B171" s="46">
        <v>244</v>
      </c>
      <c r="C171" s="16" t="s">
        <v>405</v>
      </c>
      <c r="D171" s="7">
        <v>2255</v>
      </c>
      <c r="E171" s="7">
        <v>2</v>
      </c>
      <c r="F171" s="78">
        <v>1127.5</v>
      </c>
    </row>
    <row r="172" spans="1:6" ht="12" customHeight="1" x14ac:dyDescent="0.2">
      <c r="A172" s="15">
        <f t="shared" si="2"/>
        <v>167</v>
      </c>
      <c r="B172" s="46">
        <v>245</v>
      </c>
      <c r="C172" s="16" t="s">
        <v>406</v>
      </c>
      <c r="D172" s="7">
        <v>2799</v>
      </c>
      <c r="E172" s="7">
        <v>2</v>
      </c>
      <c r="F172" s="78">
        <v>1399.5</v>
      </c>
    </row>
    <row r="173" spans="1:6" ht="12" customHeight="1" x14ac:dyDescent="0.2">
      <c r="A173" s="15">
        <f t="shared" si="2"/>
        <v>168</v>
      </c>
      <c r="B173" s="46">
        <v>246</v>
      </c>
      <c r="C173" s="16" t="s">
        <v>407</v>
      </c>
      <c r="D173" s="7">
        <v>1500</v>
      </c>
      <c r="E173" s="7">
        <v>1</v>
      </c>
      <c r="F173" s="78">
        <v>1500</v>
      </c>
    </row>
    <row r="174" spans="1:6" ht="12" customHeight="1" x14ac:dyDescent="0.2">
      <c r="A174" s="15">
        <f t="shared" si="2"/>
        <v>169</v>
      </c>
      <c r="B174" s="46">
        <v>248</v>
      </c>
      <c r="C174" s="16" t="s">
        <v>409</v>
      </c>
      <c r="D174" s="7">
        <v>11565</v>
      </c>
      <c r="E174" s="7">
        <v>4</v>
      </c>
      <c r="F174" s="78">
        <v>2891.25</v>
      </c>
    </row>
    <row r="175" spans="1:6" ht="12" customHeight="1" x14ac:dyDescent="0.2">
      <c r="A175" s="15">
        <f t="shared" si="2"/>
        <v>170</v>
      </c>
      <c r="B175" s="46">
        <v>249</v>
      </c>
      <c r="C175" s="16" t="s">
        <v>410</v>
      </c>
      <c r="D175" s="7">
        <v>2500</v>
      </c>
      <c r="E175" s="7">
        <v>2</v>
      </c>
      <c r="F175" s="78">
        <v>1250</v>
      </c>
    </row>
    <row r="176" spans="1:6" ht="12" customHeight="1" x14ac:dyDescent="0.2">
      <c r="A176" s="15">
        <f t="shared" si="2"/>
        <v>171</v>
      </c>
      <c r="B176" s="46">
        <v>250</v>
      </c>
      <c r="C176" s="16" t="s">
        <v>411</v>
      </c>
      <c r="D176" s="7">
        <v>2500</v>
      </c>
      <c r="E176" s="7">
        <v>1</v>
      </c>
      <c r="F176" s="78">
        <v>2500</v>
      </c>
    </row>
    <row r="177" spans="1:6" ht="12" customHeight="1" x14ac:dyDescent="0.2">
      <c r="A177" s="15">
        <f t="shared" si="2"/>
        <v>172</v>
      </c>
      <c r="B177" s="46">
        <v>251</v>
      </c>
      <c r="C177" s="16" t="s">
        <v>412</v>
      </c>
      <c r="D177" s="7">
        <v>760</v>
      </c>
      <c r="E177" s="7">
        <v>1</v>
      </c>
      <c r="F177" s="78">
        <v>760</v>
      </c>
    </row>
    <row r="178" spans="1:6" ht="12" customHeight="1" x14ac:dyDescent="0.2">
      <c r="A178" s="15">
        <f t="shared" si="2"/>
        <v>173</v>
      </c>
      <c r="B178" s="46">
        <v>252</v>
      </c>
      <c r="C178" s="16" t="s">
        <v>413</v>
      </c>
      <c r="D178" s="7">
        <v>464</v>
      </c>
      <c r="E178" s="7">
        <v>1</v>
      </c>
      <c r="F178" s="78">
        <v>464</v>
      </c>
    </row>
    <row r="179" spans="1:6" ht="12" customHeight="1" x14ac:dyDescent="0.2">
      <c r="A179" s="15">
        <f t="shared" si="2"/>
        <v>174</v>
      </c>
      <c r="B179" s="46">
        <v>254</v>
      </c>
      <c r="C179" s="16" t="s">
        <v>415</v>
      </c>
      <c r="D179" s="7">
        <v>5367</v>
      </c>
      <c r="E179" s="7">
        <v>4</v>
      </c>
      <c r="F179" s="78">
        <v>1341.75</v>
      </c>
    </row>
    <row r="180" spans="1:6" ht="12" customHeight="1" x14ac:dyDescent="0.2">
      <c r="A180" s="15">
        <f t="shared" si="2"/>
        <v>175</v>
      </c>
      <c r="B180" s="46">
        <v>255</v>
      </c>
      <c r="C180" s="16" t="s">
        <v>416</v>
      </c>
      <c r="D180" s="7">
        <v>900</v>
      </c>
      <c r="E180" s="7">
        <v>1</v>
      </c>
      <c r="F180" s="78">
        <v>900</v>
      </c>
    </row>
    <row r="181" spans="1:6" ht="12" customHeight="1" x14ac:dyDescent="0.2">
      <c r="A181" s="15">
        <f t="shared" si="2"/>
        <v>176</v>
      </c>
      <c r="B181" s="46">
        <v>256</v>
      </c>
      <c r="C181" s="16" t="s">
        <v>417</v>
      </c>
      <c r="D181" s="7">
        <v>10111</v>
      </c>
      <c r="E181" s="7">
        <v>7</v>
      </c>
      <c r="F181" s="78">
        <v>1444.4285714285713</v>
      </c>
    </row>
    <row r="182" spans="1:6" ht="12" customHeight="1" x14ac:dyDescent="0.2">
      <c r="A182" s="15">
        <f t="shared" si="2"/>
        <v>177</v>
      </c>
      <c r="B182" s="46">
        <v>257</v>
      </c>
      <c r="C182" s="16" t="s">
        <v>418</v>
      </c>
      <c r="D182" s="7">
        <v>1003</v>
      </c>
      <c r="E182" s="7">
        <v>2</v>
      </c>
      <c r="F182" s="78">
        <v>501.5</v>
      </c>
    </row>
    <row r="183" spans="1:6" ht="12" customHeight="1" x14ac:dyDescent="0.2">
      <c r="A183" s="15">
        <f t="shared" si="2"/>
        <v>178</v>
      </c>
      <c r="B183" s="46">
        <v>258</v>
      </c>
      <c r="C183" s="16" t="s">
        <v>419</v>
      </c>
      <c r="D183" s="7">
        <v>1534</v>
      </c>
      <c r="E183" s="7">
        <v>1</v>
      </c>
      <c r="F183" s="78">
        <v>1534</v>
      </c>
    </row>
    <row r="184" spans="1:6" ht="12" customHeight="1" x14ac:dyDescent="0.2">
      <c r="A184" s="15">
        <f t="shared" si="2"/>
        <v>179</v>
      </c>
      <c r="B184" s="46">
        <v>259</v>
      </c>
      <c r="C184" s="16" t="s">
        <v>420</v>
      </c>
      <c r="D184" s="7">
        <v>2760</v>
      </c>
      <c r="E184" s="7">
        <v>3</v>
      </c>
      <c r="F184" s="78">
        <v>920</v>
      </c>
    </row>
    <row r="185" spans="1:6" ht="12" customHeight="1" x14ac:dyDescent="0.2">
      <c r="A185" s="15">
        <f t="shared" si="2"/>
        <v>180</v>
      </c>
      <c r="B185" s="46">
        <v>260</v>
      </c>
      <c r="C185" s="16" t="s">
        <v>421</v>
      </c>
      <c r="D185" s="7">
        <v>386</v>
      </c>
      <c r="E185" s="7">
        <v>1</v>
      </c>
      <c r="F185" s="78">
        <v>386</v>
      </c>
    </row>
    <row r="186" spans="1:6" ht="12" customHeight="1" x14ac:dyDescent="0.2">
      <c r="A186" s="15">
        <f t="shared" si="2"/>
        <v>181</v>
      </c>
      <c r="B186" s="46">
        <v>263</v>
      </c>
      <c r="C186" s="16" t="s">
        <v>424</v>
      </c>
      <c r="D186" s="7">
        <v>1840</v>
      </c>
      <c r="E186" s="7">
        <v>1</v>
      </c>
      <c r="F186" s="78">
        <v>1840</v>
      </c>
    </row>
    <row r="187" spans="1:6" ht="12" customHeight="1" x14ac:dyDescent="0.2">
      <c r="A187" s="15">
        <f t="shared" si="2"/>
        <v>182</v>
      </c>
      <c r="B187" s="46">
        <v>264</v>
      </c>
      <c r="C187" s="16" t="s">
        <v>425</v>
      </c>
      <c r="D187" s="7">
        <v>2638</v>
      </c>
      <c r="E187" s="7">
        <v>2</v>
      </c>
      <c r="F187" s="78">
        <v>1319</v>
      </c>
    </row>
    <row r="188" spans="1:6" ht="12" customHeight="1" x14ac:dyDescent="0.2">
      <c r="A188" s="15">
        <f t="shared" si="2"/>
        <v>183</v>
      </c>
      <c r="B188" s="46">
        <v>268</v>
      </c>
      <c r="C188" s="16" t="s">
        <v>429</v>
      </c>
      <c r="D188" s="7">
        <v>2384</v>
      </c>
      <c r="E188" s="7">
        <v>2</v>
      </c>
      <c r="F188" s="78">
        <v>1192</v>
      </c>
    </row>
    <row r="189" spans="1:6" ht="12" customHeight="1" x14ac:dyDescent="0.2">
      <c r="A189" s="15">
        <f t="shared" si="2"/>
        <v>184</v>
      </c>
      <c r="B189" s="46">
        <v>269</v>
      </c>
      <c r="C189" s="16" t="s">
        <v>430</v>
      </c>
      <c r="D189" s="7">
        <v>6626</v>
      </c>
      <c r="E189" s="7">
        <v>4</v>
      </c>
      <c r="F189" s="78">
        <v>1656.5</v>
      </c>
    </row>
    <row r="190" spans="1:6" ht="12" customHeight="1" x14ac:dyDescent="0.2">
      <c r="A190" s="15">
        <f t="shared" si="2"/>
        <v>185</v>
      </c>
      <c r="B190" s="46">
        <v>271</v>
      </c>
      <c r="C190" s="16" t="s">
        <v>432</v>
      </c>
      <c r="D190" s="7">
        <v>9062</v>
      </c>
      <c r="E190" s="7">
        <v>8</v>
      </c>
      <c r="F190" s="78">
        <v>1132.75</v>
      </c>
    </row>
    <row r="191" spans="1:6" ht="12" customHeight="1" x14ac:dyDescent="0.2">
      <c r="A191" s="15">
        <f t="shared" si="2"/>
        <v>186</v>
      </c>
      <c r="B191" s="46">
        <v>273</v>
      </c>
      <c r="C191" s="16" t="s">
        <v>434</v>
      </c>
      <c r="D191" s="7">
        <v>2200</v>
      </c>
      <c r="E191" s="7">
        <v>1</v>
      </c>
      <c r="F191" s="78">
        <v>2200</v>
      </c>
    </row>
    <row r="192" spans="1:6" ht="12" customHeight="1" x14ac:dyDescent="0.2">
      <c r="A192" s="15">
        <f t="shared" si="2"/>
        <v>187</v>
      </c>
      <c r="B192" s="46">
        <v>274</v>
      </c>
      <c r="C192" s="16" t="s">
        <v>435</v>
      </c>
      <c r="D192" s="7">
        <v>900</v>
      </c>
      <c r="E192" s="7">
        <v>2</v>
      </c>
      <c r="F192" s="78">
        <v>450</v>
      </c>
    </row>
    <row r="193" spans="1:6" ht="12" customHeight="1" x14ac:dyDescent="0.2">
      <c r="A193" s="15">
        <f t="shared" si="2"/>
        <v>188</v>
      </c>
      <c r="B193" s="46">
        <v>275</v>
      </c>
      <c r="C193" s="16" t="s">
        <v>436</v>
      </c>
      <c r="D193" s="7">
        <v>2963</v>
      </c>
      <c r="E193" s="7">
        <v>2</v>
      </c>
      <c r="F193" s="78">
        <v>1481.5</v>
      </c>
    </row>
    <row r="194" spans="1:6" ht="12" customHeight="1" x14ac:dyDescent="0.2">
      <c r="A194" s="15">
        <f t="shared" si="2"/>
        <v>189</v>
      </c>
      <c r="B194" s="46">
        <v>276</v>
      </c>
      <c r="C194" s="16" t="s">
        <v>437</v>
      </c>
      <c r="D194" s="7">
        <v>31040</v>
      </c>
      <c r="E194" s="7">
        <v>4</v>
      </c>
      <c r="F194" s="78">
        <v>7760</v>
      </c>
    </row>
    <row r="195" spans="1:6" ht="12" customHeight="1" x14ac:dyDescent="0.2">
      <c r="A195" s="15">
        <f t="shared" si="2"/>
        <v>190</v>
      </c>
      <c r="B195" s="46">
        <v>278</v>
      </c>
      <c r="C195" s="16" t="s">
        <v>439</v>
      </c>
      <c r="D195" s="7">
        <v>4986</v>
      </c>
      <c r="E195" s="7">
        <v>3</v>
      </c>
      <c r="F195" s="78">
        <v>1662</v>
      </c>
    </row>
    <row r="196" spans="1:6" ht="12" customHeight="1" x14ac:dyDescent="0.2">
      <c r="A196" s="15">
        <f t="shared" si="2"/>
        <v>191</v>
      </c>
      <c r="B196" s="46">
        <v>280</v>
      </c>
      <c r="C196" s="16" t="s">
        <v>441</v>
      </c>
      <c r="D196" s="7">
        <v>4106</v>
      </c>
      <c r="E196" s="7">
        <v>3</v>
      </c>
      <c r="F196" s="78">
        <v>1368.6666666666667</v>
      </c>
    </row>
    <row r="197" spans="1:6" ht="12" customHeight="1" x14ac:dyDescent="0.2">
      <c r="A197" s="15">
        <f t="shared" si="2"/>
        <v>192</v>
      </c>
      <c r="B197" s="46">
        <v>281</v>
      </c>
      <c r="C197" s="16" t="s">
        <v>442</v>
      </c>
      <c r="D197" s="7">
        <v>989</v>
      </c>
      <c r="E197" s="7">
        <v>1</v>
      </c>
      <c r="F197" s="78">
        <v>989</v>
      </c>
    </row>
    <row r="198" spans="1:6" ht="12" customHeight="1" x14ac:dyDescent="0.2">
      <c r="A198" s="15">
        <f t="shared" si="2"/>
        <v>193</v>
      </c>
      <c r="B198" s="46">
        <v>283</v>
      </c>
      <c r="C198" s="16" t="s">
        <v>444</v>
      </c>
      <c r="D198" s="7">
        <v>9110</v>
      </c>
      <c r="E198" s="7">
        <v>5</v>
      </c>
      <c r="F198" s="78">
        <v>1822</v>
      </c>
    </row>
    <row r="199" spans="1:6" ht="12" customHeight="1" x14ac:dyDescent="0.2">
      <c r="A199" s="15">
        <f t="shared" si="2"/>
        <v>194</v>
      </c>
      <c r="B199" s="46">
        <v>285</v>
      </c>
      <c r="C199" s="16" t="s">
        <v>446</v>
      </c>
      <c r="D199" s="7">
        <v>11594</v>
      </c>
      <c r="E199" s="7">
        <v>5</v>
      </c>
      <c r="F199" s="78">
        <v>2318.8000000000002</v>
      </c>
    </row>
    <row r="200" spans="1:6" ht="12" customHeight="1" x14ac:dyDescent="0.2">
      <c r="A200" s="15">
        <f t="shared" ref="A200:A249" si="3">A199+1</f>
        <v>195</v>
      </c>
      <c r="B200" s="46">
        <v>286</v>
      </c>
      <c r="C200" s="16" t="s">
        <v>447</v>
      </c>
      <c r="D200" s="7">
        <v>1260</v>
      </c>
      <c r="E200" s="7">
        <v>1</v>
      </c>
      <c r="F200" s="78">
        <v>1260</v>
      </c>
    </row>
    <row r="201" spans="1:6" ht="12" customHeight="1" x14ac:dyDescent="0.2">
      <c r="A201" s="15">
        <f t="shared" si="3"/>
        <v>196</v>
      </c>
      <c r="B201" s="46">
        <v>300</v>
      </c>
      <c r="C201" s="16" t="s">
        <v>461</v>
      </c>
      <c r="D201" s="7">
        <v>1434</v>
      </c>
      <c r="E201" s="7">
        <v>3</v>
      </c>
      <c r="F201" s="78">
        <v>478</v>
      </c>
    </row>
    <row r="202" spans="1:6" ht="12" customHeight="1" x14ac:dyDescent="0.2">
      <c r="A202" s="15">
        <f t="shared" si="3"/>
        <v>197</v>
      </c>
      <c r="B202" s="46">
        <v>303</v>
      </c>
      <c r="C202" s="16" t="s">
        <v>464</v>
      </c>
      <c r="D202" s="7">
        <v>4000</v>
      </c>
      <c r="E202" s="7">
        <v>1</v>
      </c>
      <c r="F202" s="78">
        <v>4000</v>
      </c>
    </row>
    <row r="203" spans="1:6" ht="12" customHeight="1" x14ac:dyDescent="0.2">
      <c r="A203" s="15">
        <f t="shared" si="3"/>
        <v>198</v>
      </c>
      <c r="B203" s="46">
        <v>304</v>
      </c>
      <c r="C203" s="16" t="s">
        <v>465</v>
      </c>
      <c r="D203" s="7">
        <v>336</v>
      </c>
      <c r="E203" s="7">
        <v>1</v>
      </c>
      <c r="F203" s="78">
        <v>336</v>
      </c>
    </row>
    <row r="204" spans="1:6" ht="12" customHeight="1" x14ac:dyDescent="0.2">
      <c r="A204" s="15">
        <f t="shared" si="3"/>
        <v>199</v>
      </c>
      <c r="B204" s="46">
        <v>306</v>
      </c>
      <c r="C204" s="16" t="s">
        <v>467</v>
      </c>
      <c r="D204" s="7">
        <v>9544</v>
      </c>
      <c r="E204" s="7">
        <v>5</v>
      </c>
      <c r="F204" s="78">
        <v>1908.8</v>
      </c>
    </row>
    <row r="205" spans="1:6" ht="12" customHeight="1" x14ac:dyDescent="0.2">
      <c r="A205" s="15">
        <f t="shared" si="3"/>
        <v>200</v>
      </c>
      <c r="B205" s="46">
        <v>307</v>
      </c>
      <c r="C205" s="16" t="s">
        <v>468</v>
      </c>
      <c r="D205" s="7">
        <v>5836</v>
      </c>
      <c r="E205" s="7">
        <v>5</v>
      </c>
      <c r="F205" s="78">
        <v>1167.2</v>
      </c>
    </row>
    <row r="206" spans="1:6" ht="12" customHeight="1" x14ac:dyDescent="0.2">
      <c r="A206" s="15">
        <f t="shared" si="3"/>
        <v>201</v>
      </c>
      <c r="B206" s="46">
        <v>314</v>
      </c>
      <c r="C206" s="16" t="s">
        <v>475</v>
      </c>
      <c r="D206" s="7">
        <v>6359</v>
      </c>
      <c r="E206" s="7">
        <v>3</v>
      </c>
      <c r="F206" s="78">
        <v>2119.6666666666665</v>
      </c>
    </row>
    <row r="207" spans="1:6" ht="12" customHeight="1" x14ac:dyDescent="0.2">
      <c r="A207" s="15">
        <f t="shared" si="3"/>
        <v>202</v>
      </c>
      <c r="B207" s="46">
        <v>315</v>
      </c>
      <c r="C207" s="16" t="s">
        <v>476</v>
      </c>
      <c r="D207" s="7">
        <v>1975</v>
      </c>
      <c r="E207" s="7">
        <v>1</v>
      </c>
      <c r="F207" s="78">
        <v>1975</v>
      </c>
    </row>
    <row r="208" spans="1:6" ht="12" customHeight="1" x14ac:dyDescent="0.2">
      <c r="A208" s="15">
        <f t="shared" si="3"/>
        <v>203</v>
      </c>
      <c r="B208" s="46">
        <v>316</v>
      </c>
      <c r="C208" s="16" t="s">
        <v>477</v>
      </c>
      <c r="D208" s="7">
        <v>770</v>
      </c>
      <c r="E208" s="7">
        <v>1</v>
      </c>
      <c r="F208" s="78">
        <v>770</v>
      </c>
    </row>
    <row r="209" spans="1:6" ht="12" customHeight="1" x14ac:dyDescent="0.2">
      <c r="A209" s="15">
        <f t="shared" si="3"/>
        <v>204</v>
      </c>
      <c r="B209" s="46">
        <v>318</v>
      </c>
      <c r="C209" s="16" t="s">
        <v>479</v>
      </c>
      <c r="D209" s="7">
        <v>16100</v>
      </c>
      <c r="E209" s="7">
        <v>4</v>
      </c>
      <c r="F209" s="78">
        <v>4025</v>
      </c>
    </row>
    <row r="210" spans="1:6" ht="12" customHeight="1" x14ac:dyDescent="0.2">
      <c r="A210" s="15">
        <f t="shared" si="3"/>
        <v>205</v>
      </c>
      <c r="B210" s="46">
        <v>319</v>
      </c>
      <c r="C210" s="16" t="s">
        <v>480</v>
      </c>
      <c r="D210" s="7">
        <v>720</v>
      </c>
      <c r="E210" s="7">
        <v>1</v>
      </c>
      <c r="F210" s="78">
        <v>720</v>
      </c>
    </row>
    <row r="211" spans="1:6" ht="12" customHeight="1" x14ac:dyDescent="0.2">
      <c r="A211" s="15">
        <f t="shared" si="3"/>
        <v>206</v>
      </c>
      <c r="B211" s="46">
        <v>320</v>
      </c>
      <c r="C211" s="16" t="s">
        <v>481</v>
      </c>
      <c r="D211" s="7">
        <v>4000</v>
      </c>
      <c r="E211" s="7">
        <v>2</v>
      </c>
      <c r="F211" s="78">
        <v>2000</v>
      </c>
    </row>
    <row r="212" spans="1:6" ht="12" customHeight="1" x14ac:dyDescent="0.2">
      <c r="A212" s="15">
        <f t="shared" si="3"/>
        <v>207</v>
      </c>
      <c r="B212" s="46">
        <v>321</v>
      </c>
      <c r="C212" s="16" t="s">
        <v>482</v>
      </c>
      <c r="D212" s="7">
        <v>7397</v>
      </c>
      <c r="E212" s="7">
        <v>4</v>
      </c>
      <c r="F212" s="78">
        <v>1849.25</v>
      </c>
    </row>
    <row r="213" spans="1:6" ht="12" customHeight="1" x14ac:dyDescent="0.2">
      <c r="A213" s="15">
        <f t="shared" si="3"/>
        <v>208</v>
      </c>
      <c r="B213" s="46">
        <v>324</v>
      </c>
      <c r="C213" s="16" t="s">
        <v>485</v>
      </c>
      <c r="D213" s="7">
        <v>14424</v>
      </c>
      <c r="E213" s="7">
        <v>13</v>
      </c>
      <c r="F213" s="78">
        <v>1109.5384615384614</v>
      </c>
    </row>
    <row r="214" spans="1:6" ht="12" customHeight="1" x14ac:dyDescent="0.2">
      <c r="A214" s="15">
        <f t="shared" si="3"/>
        <v>209</v>
      </c>
      <c r="B214" s="46">
        <v>325</v>
      </c>
      <c r="C214" s="16" t="s">
        <v>486</v>
      </c>
      <c r="D214" s="7">
        <v>9162</v>
      </c>
      <c r="E214" s="7">
        <v>5</v>
      </c>
      <c r="F214" s="78">
        <v>1832.4</v>
      </c>
    </row>
    <row r="215" spans="1:6" ht="12" customHeight="1" x14ac:dyDescent="0.2">
      <c r="A215" s="15">
        <f t="shared" si="3"/>
        <v>210</v>
      </c>
      <c r="B215" s="46">
        <v>326</v>
      </c>
      <c r="C215" s="16" t="s">
        <v>487</v>
      </c>
      <c r="D215" s="7">
        <v>3879</v>
      </c>
      <c r="E215" s="7">
        <v>5</v>
      </c>
      <c r="F215" s="78">
        <v>775.8</v>
      </c>
    </row>
    <row r="216" spans="1:6" ht="12" customHeight="1" x14ac:dyDescent="0.2">
      <c r="A216" s="15">
        <f t="shared" si="3"/>
        <v>211</v>
      </c>
      <c r="B216" s="46">
        <v>327</v>
      </c>
      <c r="C216" s="16" t="s">
        <v>488</v>
      </c>
      <c r="D216" s="7">
        <v>1857</v>
      </c>
      <c r="E216" s="7">
        <v>4</v>
      </c>
      <c r="F216" s="78">
        <v>464.25</v>
      </c>
    </row>
    <row r="217" spans="1:6" ht="12" customHeight="1" x14ac:dyDescent="0.2">
      <c r="A217" s="15">
        <f t="shared" si="3"/>
        <v>212</v>
      </c>
      <c r="B217" s="46">
        <v>329</v>
      </c>
      <c r="C217" s="16" t="s">
        <v>490</v>
      </c>
      <c r="D217" s="7">
        <v>1260</v>
      </c>
      <c r="E217" s="7">
        <v>1</v>
      </c>
      <c r="F217" s="78">
        <v>1260</v>
      </c>
    </row>
    <row r="218" spans="1:6" ht="12" customHeight="1" x14ac:dyDescent="0.2">
      <c r="A218" s="15">
        <f t="shared" si="3"/>
        <v>213</v>
      </c>
      <c r="B218" s="46">
        <v>330</v>
      </c>
      <c r="C218" s="16" t="s">
        <v>491</v>
      </c>
      <c r="D218" s="7">
        <v>2500</v>
      </c>
      <c r="E218" s="7">
        <v>3</v>
      </c>
      <c r="F218" s="78">
        <v>833.33333333333337</v>
      </c>
    </row>
    <row r="219" spans="1:6" ht="12" customHeight="1" x14ac:dyDescent="0.2">
      <c r="A219" s="15">
        <f t="shared" si="3"/>
        <v>214</v>
      </c>
      <c r="B219" s="46">
        <v>332</v>
      </c>
      <c r="C219" s="16" t="s">
        <v>493</v>
      </c>
      <c r="D219" s="7">
        <v>3300</v>
      </c>
      <c r="E219" s="7">
        <v>3</v>
      </c>
      <c r="F219" s="78">
        <v>1100</v>
      </c>
    </row>
    <row r="220" spans="1:6" ht="12" customHeight="1" x14ac:dyDescent="0.2">
      <c r="A220" s="15">
        <f t="shared" si="3"/>
        <v>215</v>
      </c>
      <c r="B220" s="46">
        <v>333</v>
      </c>
      <c r="C220" s="16" t="s">
        <v>494</v>
      </c>
      <c r="D220" s="7">
        <v>2000</v>
      </c>
      <c r="E220" s="7">
        <v>1</v>
      </c>
      <c r="F220" s="78">
        <v>2000</v>
      </c>
    </row>
    <row r="221" spans="1:6" ht="12" customHeight="1" x14ac:dyDescent="0.2">
      <c r="A221" s="15">
        <f t="shared" si="3"/>
        <v>216</v>
      </c>
      <c r="B221" s="46">
        <v>334</v>
      </c>
      <c r="C221" s="16" t="s">
        <v>495</v>
      </c>
      <c r="D221" s="7">
        <v>7917</v>
      </c>
      <c r="E221" s="7">
        <v>7</v>
      </c>
      <c r="F221" s="78">
        <v>1131</v>
      </c>
    </row>
    <row r="222" spans="1:6" ht="12" customHeight="1" x14ac:dyDescent="0.2">
      <c r="A222" s="15">
        <f t="shared" si="3"/>
        <v>217</v>
      </c>
      <c r="B222" s="46">
        <v>340</v>
      </c>
      <c r="C222" s="16" t="s">
        <v>501</v>
      </c>
      <c r="D222" s="7">
        <v>6240</v>
      </c>
      <c r="E222" s="7">
        <v>1</v>
      </c>
      <c r="F222" s="78">
        <v>6240</v>
      </c>
    </row>
    <row r="223" spans="1:6" ht="12" customHeight="1" x14ac:dyDescent="0.2">
      <c r="A223" s="15">
        <f t="shared" si="3"/>
        <v>218</v>
      </c>
      <c r="B223" s="46">
        <v>341</v>
      </c>
      <c r="C223" s="16" t="s">
        <v>502</v>
      </c>
      <c r="D223" s="7">
        <v>5000</v>
      </c>
      <c r="E223" s="7">
        <v>1</v>
      </c>
      <c r="F223" s="78">
        <v>5000</v>
      </c>
    </row>
    <row r="224" spans="1:6" ht="12" customHeight="1" x14ac:dyDescent="0.2">
      <c r="A224" s="15">
        <f t="shared" si="3"/>
        <v>219</v>
      </c>
      <c r="B224" s="46">
        <v>343</v>
      </c>
      <c r="C224" s="16" t="s">
        <v>504</v>
      </c>
      <c r="D224" s="7">
        <v>5720</v>
      </c>
      <c r="E224" s="7">
        <v>3</v>
      </c>
      <c r="F224" s="78">
        <v>1906.6666666666667</v>
      </c>
    </row>
    <row r="225" spans="1:6" ht="12" customHeight="1" x14ac:dyDescent="0.2">
      <c r="A225" s="15">
        <f t="shared" si="3"/>
        <v>220</v>
      </c>
      <c r="B225" s="46">
        <v>344</v>
      </c>
      <c r="C225" s="16" t="s">
        <v>505</v>
      </c>
      <c r="D225" s="7">
        <v>1288</v>
      </c>
      <c r="E225" s="7">
        <v>1</v>
      </c>
      <c r="F225" s="78">
        <v>1288</v>
      </c>
    </row>
    <row r="226" spans="1:6" ht="12" customHeight="1" x14ac:dyDescent="0.2">
      <c r="A226" s="15">
        <f t="shared" si="3"/>
        <v>221</v>
      </c>
      <c r="B226" s="46">
        <v>345</v>
      </c>
      <c r="C226" s="16" t="s">
        <v>506</v>
      </c>
      <c r="D226" s="7">
        <v>27963</v>
      </c>
      <c r="E226" s="7">
        <v>14</v>
      </c>
      <c r="F226" s="78">
        <v>1997.3571428571429</v>
      </c>
    </row>
    <row r="227" spans="1:6" ht="12" customHeight="1" x14ac:dyDescent="0.2">
      <c r="A227" s="15">
        <f t="shared" si="3"/>
        <v>222</v>
      </c>
      <c r="B227" s="46">
        <v>348</v>
      </c>
      <c r="C227" s="16" t="s">
        <v>509</v>
      </c>
      <c r="D227" s="7">
        <v>1336</v>
      </c>
      <c r="E227" s="7">
        <v>2</v>
      </c>
      <c r="F227" s="78">
        <v>668</v>
      </c>
    </row>
    <row r="228" spans="1:6" ht="12" customHeight="1" x14ac:dyDescent="0.2">
      <c r="A228" s="15">
        <f t="shared" si="3"/>
        <v>223</v>
      </c>
      <c r="B228" s="46">
        <v>350</v>
      </c>
      <c r="C228" s="16" t="s">
        <v>511</v>
      </c>
      <c r="D228" s="7">
        <v>1120</v>
      </c>
      <c r="E228" s="7">
        <v>3</v>
      </c>
      <c r="F228" s="78">
        <v>373.33333333333331</v>
      </c>
    </row>
    <row r="229" spans="1:6" ht="12" customHeight="1" x14ac:dyDescent="0.2">
      <c r="A229" s="15">
        <f t="shared" si="3"/>
        <v>224</v>
      </c>
      <c r="B229" s="46">
        <v>351</v>
      </c>
      <c r="C229" s="16" t="s">
        <v>512</v>
      </c>
      <c r="D229" s="7">
        <v>5684</v>
      </c>
      <c r="E229" s="7">
        <v>1</v>
      </c>
      <c r="F229" s="78">
        <v>5684</v>
      </c>
    </row>
    <row r="230" spans="1:6" ht="12" customHeight="1" x14ac:dyDescent="0.2">
      <c r="A230" s="15">
        <f t="shared" si="3"/>
        <v>225</v>
      </c>
      <c r="B230" s="46">
        <v>352</v>
      </c>
      <c r="C230" s="16" t="s">
        <v>513</v>
      </c>
      <c r="D230" s="7">
        <v>2331</v>
      </c>
      <c r="E230" s="7">
        <v>2</v>
      </c>
      <c r="F230" s="78">
        <v>1165.5</v>
      </c>
    </row>
    <row r="231" spans="1:6" ht="12" customHeight="1" x14ac:dyDescent="0.2">
      <c r="A231" s="15">
        <f t="shared" si="3"/>
        <v>226</v>
      </c>
      <c r="B231" s="46">
        <v>353</v>
      </c>
      <c r="C231" s="16" t="s">
        <v>514</v>
      </c>
      <c r="D231" s="7">
        <v>4200</v>
      </c>
      <c r="E231" s="7">
        <v>3</v>
      </c>
      <c r="F231" s="78">
        <v>1400</v>
      </c>
    </row>
    <row r="232" spans="1:6" ht="12" customHeight="1" x14ac:dyDescent="0.2">
      <c r="A232" s="15">
        <f t="shared" si="3"/>
        <v>227</v>
      </c>
      <c r="B232" s="46">
        <v>354</v>
      </c>
      <c r="C232" s="16" t="s">
        <v>515</v>
      </c>
      <c r="D232" s="7">
        <v>12321</v>
      </c>
      <c r="E232" s="7">
        <v>7</v>
      </c>
      <c r="F232" s="78">
        <v>1760.1428571428571</v>
      </c>
    </row>
    <row r="233" spans="1:6" ht="12" customHeight="1" x14ac:dyDescent="0.2">
      <c r="A233" s="15">
        <f t="shared" si="3"/>
        <v>228</v>
      </c>
      <c r="B233" s="46">
        <v>355</v>
      </c>
      <c r="C233" s="16" t="s">
        <v>516</v>
      </c>
      <c r="D233" s="7">
        <v>1200</v>
      </c>
      <c r="E233" s="7">
        <v>1</v>
      </c>
      <c r="F233" s="78">
        <v>1200</v>
      </c>
    </row>
    <row r="234" spans="1:6" ht="12" customHeight="1" x14ac:dyDescent="0.2">
      <c r="A234" s="15">
        <f t="shared" si="3"/>
        <v>229</v>
      </c>
      <c r="B234" s="46">
        <v>356</v>
      </c>
      <c r="C234" s="16" t="s">
        <v>517</v>
      </c>
      <c r="D234" s="7">
        <v>960</v>
      </c>
      <c r="E234" s="7">
        <v>1</v>
      </c>
      <c r="F234" s="78">
        <v>960</v>
      </c>
    </row>
    <row r="235" spans="1:6" ht="12" customHeight="1" x14ac:dyDescent="0.2">
      <c r="A235" s="15">
        <f t="shared" si="3"/>
        <v>230</v>
      </c>
      <c r="B235" s="46">
        <v>357</v>
      </c>
      <c r="C235" s="16" t="s">
        <v>518</v>
      </c>
      <c r="D235" s="7">
        <v>3300</v>
      </c>
      <c r="E235" s="7">
        <v>2</v>
      </c>
      <c r="F235" s="78">
        <v>1650</v>
      </c>
    </row>
    <row r="236" spans="1:6" ht="12" customHeight="1" x14ac:dyDescent="0.2">
      <c r="A236" s="15">
        <f t="shared" si="3"/>
        <v>231</v>
      </c>
      <c r="B236" s="46">
        <v>359</v>
      </c>
      <c r="C236" s="16" t="s">
        <v>520</v>
      </c>
      <c r="D236" s="7">
        <v>8462</v>
      </c>
      <c r="E236" s="7">
        <v>5</v>
      </c>
      <c r="F236" s="78">
        <v>1692.4</v>
      </c>
    </row>
    <row r="237" spans="1:6" ht="12" customHeight="1" x14ac:dyDescent="0.2">
      <c r="A237" s="15">
        <f t="shared" si="3"/>
        <v>232</v>
      </c>
      <c r="B237" s="46">
        <v>361</v>
      </c>
      <c r="C237" s="16" t="s">
        <v>522</v>
      </c>
      <c r="D237" s="7">
        <v>2000</v>
      </c>
      <c r="E237" s="7">
        <v>1</v>
      </c>
      <c r="F237" s="78">
        <v>2000</v>
      </c>
    </row>
    <row r="238" spans="1:6" ht="12" customHeight="1" x14ac:dyDescent="0.2">
      <c r="A238" s="15">
        <f t="shared" si="3"/>
        <v>233</v>
      </c>
      <c r="B238" s="46">
        <v>363</v>
      </c>
      <c r="C238" s="16" t="s">
        <v>524</v>
      </c>
      <c r="D238" s="7">
        <v>1679</v>
      </c>
      <c r="E238" s="7">
        <v>2</v>
      </c>
      <c r="F238" s="78">
        <v>839.5</v>
      </c>
    </row>
    <row r="239" spans="1:6" ht="12" customHeight="1" x14ac:dyDescent="0.2">
      <c r="A239" s="15">
        <f t="shared" si="3"/>
        <v>234</v>
      </c>
      <c r="B239" s="46">
        <v>364</v>
      </c>
      <c r="C239" s="16" t="s">
        <v>525</v>
      </c>
      <c r="D239" s="7">
        <v>7980</v>
      </c>
      <c r="E239" s="7">
        <v>6</v>
      </c>
      <c r="F239" s="78">
        <v>1330</v>
      </c>
    </row>
    <row r="240" spans="1:6" ht="12" customHeight="1" x14ac:dyDescent="0.2">
      <c r="A240" s="15">
        <f t="shared" si="3"/>
        <v>235</v>
      </c>
      <c r="B240" s="46">
        <v>366</v>
      </c>
      <c r="C240" s="16" t="s">
        <v>527</v>
      </c>
      <c r="D240" s="7">
        <v>600</v>
      </c>
      <c r="E240" s="7">
        <v>1</v>
      </c>
      <c r="F240" s="78">
        <v>600</v>
      </c>
    </row>
    <row r="241" spans="1:6" ht="12" customHeight="1" x14ac:dyDescent="0.2">
      <c r="A241" s="15">
        <f t="shared" si="3"/>
        <v>236</v>
      </c>
      <c r="B241" s="46">
        <v>371</v>
      </c>
      <c r="C241" s="16" t="s">
        <v>532</v>
      </c>
      <c r="D241" s="7">
        <v>1999</v>
      </c>
      <c r="E241" s="7">
        <v>1</v>
      </c>
      <c r="F241" s="78">
        <v>1999</v>
      </c>
    </row>
    <row r="242" spans="1:6" ht="12" customHeight="1" x14ac:dyDescent="0.2">
      <c r="A242" s="15">
        <f t="shared" si="3"/>
        <v>237</v>
      </c>
      <c r="B242" s="46">
        <v>372</v>
      </c>
      <c r="C242" s="16" t="s">
        <v>533</v>
      </c>
      <c r="D242" s="7">
        <v>5344</v>
      </c>
      <c r="E242" s="7">
        <v>4</v>
      </c>
      <c r="F242" s="78">
        <v>1336</v>
      </c>
    </row>
    <row r="243" spans="1:6" ht="12" customHeight="1" x14ac:dyDescent="0.2">
      <c r="A243" s="15">
        <f t="shared" si="3"/>
        <v>238</v>
      </c>
      <c r="B243" s="46">
        <v>373</v>
      </c>
      <c r="C243" s="16" t="s">
        <v>534</v>
      </c>
      <c r="D243" s="7">
        <v>5600</v>
      </c>
      <c r="E243" s="7">
        <v>1</v>
      </c>
      <c r="F243" s="78">
        <v>5600</v>
      </c>
    </row>
    <row r="244" spans="1:6" ht="12" customHeight="1" x14ac:dyDescent="0.2">
      <c r="A244" s="15">
        <f t="shared" si="3"/>
        <v>239</v>
      </c>
      <c r="B244" s="46">
        <v>374</v>
      </c>
      <c r="C244" s="16" t="s">
        <v>535</v>
      </c>
      <c r="D244" s="7">
        <v>2850</v>
      </c>
      <c r="E244" s="7">
        <v>2</v>
      </c>
      <c r="F244" s="78">
        <v>1425</v>
      </c>
    </row>
    <row r="245" spans="1:6" ht="12" customHeight="1" x14ac:dyDescent="0.2">
      <c r="A245" s="15">
        <f t="shared" si="3"/>
        <v>240</v>
      </c>
      <c r="B245" s="46">
        <v>375</v>
      </c>
      <c r="C245" s="16" t="s">
        <v>536</v>
      </c>
      <c r="D245" s="7">
        <v>750</v>
      </c>
      <c r="E245" s="7">
        <v>1</v>
      </c>
      <c r="F245" s="78">
        <v>750</v>
      </c>
    </row>
    <row r="246" spans="1:6" ht="12" customHeight="1" x14ac:dyDescent="0.2">
      <c r="A246" s="15">
        <f t="shared" si="3"/>
        <v>241</v>
      </c>
      <c r="B246" s="46">
        <v>376</v>
      </c>
      <c r="C246" s="16" t="s">
        <v>537</v>
      </c>
      <c r="D246" s="7">
        <v>7873</v>
      </c>
      <c r="E246" s="7">
        <v>3</v>
      </c>
      <c r="F246" s="78">
        <v>2624.3333333333335</v>
      </c>
    </row>
    <row r="247" spans="1:6" ht="12" customHeight="1" x14ac:dyDescent="0.2">
      <c r="A247" s="15">
        <f t="shared" si="3"/>
        <v>242</v>
      </c>
      <c r="B247" s="46">
        <v>378</v>
      </c>
      <c r="C247" s="16" t="s">
        <v>539</v>
      </c>
      <c r="D247" s="7">
        <v>900</v>
      </c>
      <c r="E247" s="7">
        <v>1</v>
      </c>
      <c r="F247" s="78">
        <v>900</v>
      </c>
    </row>
    <row r="248" spans="1:6" ht="12" customHeight="1" x14ac:dyDescent="0.2">
      <c r="A248" s="15">
        <f t="shared" si="3"/>
        <v>243</v>
      </c>
      <c r="B248" s="46">
        <v>379</v>
      </c>
      <c r="C248" s="16" t="s">
        <v>540</v>
      </c>
      <c r="D248" s="7">
        <v>8544</v>
      </c>
      <c r="E248" s="7">
        <v>6</v>
      </c>
      <c r="F248" s="78">
        <v>1424</v>
      </c>
    </row>
    <row r="249" spans="1:6" ht="12" customHeight="1" x14ac:dyDescent="0.2">
      <c r="A249" s="15">
        <f t="shared" si="3"/>
        <v>244</v>
      </c>
      <c r="B249" s="46">
        <v>380</v>
      </c>
      <c r="C249" s="16" t="s">
        <v>541</v>
      </c>
      <c r="D249" s="7">
        <v>2000</v>
      </c>
      <c r="E249" s="7">
        <v>1</v>
      </c>
      <c r="F249" s="78">
        <v>2000</v>
      </c>
    </row>
    <row r="250" spans="1:6" s="25" customFormat="1" ht="12" customHeight="1" x14ac:dyDescent="0.2">
      <c r="A250" s="90" t="s">
        <v>4</v>
      </c>
      <c r="B250" s="91" t="s">
        <v>4</v>
      </c>
      <c r="C250" s="92" t="s">
        <v>3</v>
      </c>
      <c r="D250" s="93">
        <f>SUM(D6:D249)</f>
        <v>1320380</v>
      </c>
      <c r="E250" s="93">
        <f>SUM(E6:E249)</f>
        <v>726</v>
      </c>
      <c r="F250" s="94" t="s">
        <v>5</v>
      </c>
    </row>
  </sheetData>
  <sheetProtection algorithmName="SHA-512" hashValue="sRaZl2sRV5bI9znhR0UBRoppHdtxpcrX+VNzYedPTnV/gTwIRE5bYnXhRKTx+Yz+gxCV1x2F/wSyUZFbP6uc7w==" saltValue="Ne9RPVNpUFcDLWKpqUjSKw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62992125984251968" bottom="0.55118110236220474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9">
    <tabColor rgb="FFFFFF00"/>
  </sheetPr>
  <dimension ref="A1:L391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1.1" customHeight="1" x14ac:dyDescent="0.2"/>
  <cols>
    <col min="1" max="2" width="3.5703125" style="218" customWidth="1"/>
    <col min="3" max="3" width="18.7109375" style="218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218" bestFit="1" customWidth="1"/>
    <col min="8" max="8" width="9.85546875" style="218" customWidth="1"/>
    <col min="9" max="9" width="8.42578125" style="218" customWidth="1"/>
    <col min="10" max="10" width="5.7109375" style="218" bestFit="1" customWidth="1"/>
    <col min="11" max="11" width="8.42578125" style="218" customWidth="1"/>
    <col min="12" max="12" width="5.85546875" style="218" customWidth="1"/>
    <col min="13" max="16384" width="9.140625" style="218"/>
  </cols>
  <sheetData>
    <row r="1" spans="1:12" ht="26.1" customHeight="1" x14ac:dyDescent="0.2">
      <c r="A1" s="260" t="s">
        <v>145</v>
      </c>
      <c r="B1" s="260"/>
      <c r="C1" s="260"/>
      <c r="D1" s="260"/>
      <c r="E1" s="260"/>
      <c r="F1" s="260"/>
      <c r="G1" s="271"/>
      <c r="H1" s="271"/>
      <c r="I1" s="271"/>
      <c r="J1" s="271"/>
      <c r="K1" s="271"/>
      <c r="L1" s="271"/>
    </row>
    <row r="2" spans="1:12" ht="14.1" customHeight="1" x14ac:dyDescent="0.2"/>
    <row r="3" spans="1:12" s="18" customFormat="1" ht="20.100000000000001" customHeight="1" x14ac:dyDescent="0.2">
      <c r="A3" s="253" t="s">
        <v>12</v>
      </c>
      <c r="B3" s="252" t="s">
        <v>1</v>
      </c>
      <c r="C3" s="252" t="s">
        <v>0</v>
      </c>
      <c r="D3" s="243" t="s">
        <v>116</v>
      </c>
      <c r="E3" s="243"/>
      <c r="F3" s="243"/>
      <c r="G3" s="275"/>
      <c r="H3" s="275"/>
      <c r="I3" s="275"/>
      <c r="J3" s="275"/>
      <c r="K3" s="275"/>
      <c r="L3" s="276"/>
    </row>
    <row r="4" spans="1:12" s="18" customFormat="1" ht="12" customHeight="1" x14ac:dyDescent="0.2">
      <c r="A4" s="267"/>
      <c r="B4" s="265"/>
      <c r="C4" s="265"/>
      <c r="D4" s="269" t="s">
        <v>25</v>
      </c>
      <c r="E4" s="277"/>
      <c r="F4" s="269" t="s">
        <v>62</v>
      </c>
      <c r="G4" s="270"/>
      <c r="H4" s="270"/>
      <c r="I4" s="270"/>
      <c r="J4" s="270"/>
      <c r="K4" s="270"/>
      <c r="L4" s="274"/>
    </row>
    <row r="5" spans="1:12" s="18" customFormat="1" ht="12" customHeight="1" x14ac:dyDescent="0.2">
      <c r="A5" s="267"/>
      <c r="B5" s="265"/>
      <c r="C5" s="265"/>
      <c r="D5" s="277"/>
      <c r="E5" s="277"/>
      <c r="F5" s="269" t="s">
        <v>63</v>
      </c>
      <c r="G5" s="270"/>
      <c r="H5" s="270"/>
      <c r="I5" s="272" t="s">
        <v>64</v>
      </c>
      <c r="J5" s="272"/>
      <c r="K5" s="272" t="s">
        <v>65</v>
      </c>
      <c r="L5" s="273"/>
    </row>
    <row r="6" spans="1:12" s="21" customFormat="1" ht="20.100000000000001" customHeight="1" x14ac:dyDescent="0.2">
      <c r="A6" s="268"/>
      <c r="B6" s="266"/>
      <c r="C6" s="266"/>
      <c r="D6" s="219" t="s">
        <v>66</v>
      </c>
      <c r="E6" s="108" t="s">
        <v>20</v>
      </c>
      <c r="F6" s="219" t="s">
        <v>66</v>
      </c>
      <c r="G6" s="108" t="s">
        <v>20</v>
      </c>
      <c r="H6" s="219" t="s">
        <v>17</v>
      </c>
      <c r="I6" s="219" t="s">
        <v>66</v>
      </c>
      <c r="J6" s="108" t="s">
        <v>20</v>
      </c>
      <c r="K6" s="219" t="s">
        <v>66</v>
      </c>
      <c r="L6" s="109" t="s">
        <v>20</v>
      </c>
    </row>
    <row r="7" spans="1:12" s="61" customFormat="1" ht="12" customHeight="1" x14ac:dyDescent="0.2">
      <c r="A7" s="96">
        <v>1</v>
      </c>
      <c r="B7" s="97">
        <v>2</v>
      </c>
      <c r="C7" s="97">
        <v>3</v>
      </c>
      <c r="D7" s="98">
        <v>4</v>
      </c>
      <c r="E7" s="98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100">
        <v>12</v>
      </c>
    </row>
    <row r="8" spans="1:12" ht="12" customHeight="1" x14ac:dyDescent="0.2">
      <c r="A8" s="15">
        <v>1</v>
      </c>
      <c r="B8" s="46">
        <v>1</v>
      </c>
      <c r="C8" s="16" t="s">
        <v>162</v>
      </c>
      <c r="D8" s="7">
        <v>1329080</v>
      </c>
      <c r="E8" s="7">
        <v>542</v>
      </c>
      <c r="F8" s="7">
        <v>452539</v>
      </c>
      <c r="G8" s="7">
        <v>542</v>
      </c>
      <c r="H8" s="7">
        <v>834.94280442804427</v>
      </c>
      <c r="I8" s="7">
        <v>492791</v>
      </c>
      <c r="J8" s="7">
        <v>542</v>
      </c>
      <c r="K8" s="7">
        <v>383749</v>
      </c>
      <c r="L8" s="47">
        <v>388</v>
      </c>
    </row>
    <row r="9" spans="1:12" ht="12" customHeight="1" x14ac:dyDescent="0.2">
      <c r="A9" s="15">
        <f>A8+1</f>
        <v>2</v>
      </c>
      <c r="B9" s="46">
        <v>2</v>
      </c>
      <c r="C9" s="16" t="s">
        <v>163</v>
      </c>
      <c r="D9" s="7">
        <v>1979392</v>
      </c>
      <c r="E9" s="7">
        <v>876</v>
      </c>
      <c r="F9" s="7">
        <v>986461</v>
      </c>
      <c r="G9" s="7">
        <v>876</v>
      </c>
      <c r="H9" s="7">
        <v>1126.0970319634703</v>
      </c>
      <c r="I9" s="7">
        <v>721325</v>
      </c>
      <c r="J9" s="7">
        <v>876</v>
      </c>
      <c r="K9" s="7">
        <v>271606</v>
      </c>
      <c r="L9" s="47">
        <v>294</v>
      </c>
    </row>
    <row r="10" spans="1:12" ht="12" customHeight="1" x14ac:dyDescent="0.2">
      <c r="A10" s="15">
        <f t="shared" ref="A10:A73" si="0">A9+1</f>
        <v>3</v>
      </c>
      <c r="B10" s="46">
        <v>3</v>
      </c>
      <c r="C10" s="16" t="s">
        <v>164</v>
      </c>
      <c r="D10" s="7">
        <v>1035709</v>
      </c>
      <c r="E10" s="7">
        <v>302</v>
      </c>
      <c r="F10" s="7">
        <v>479785</v>
      </c>
      <c r="G10" s="7">
        <v>302</v>
      </c>
      <c r="H10" s="7">
        <v>1588.6920529801325</v>
      </c>
      <c r="I10" s="7">
        <v>347430</v>
      </c>
      <c r="J10" s="7">
        <v>302</v>
      </c>
      <c r="K10" s="7">
        <v>208493</v>
      </c>
      <c r="L10" s="47">
        <v>302</v>
      </c>
    </row>
    <row r="11" spans="1:12" ht="12" customHeight="1" x14ac:dyDescent="0.2">
      <c r="A11" s="15">
        <f t="shared" si="0"/>
        <v>4</v>
      </c>
      <c r="B11" s="46">
        <v>4</v>
      </c>
      <c r="C11" s="16" t="s">
        <v>165</v>
      </c>
      <c r="D11" s="7">
        <v>525673</v>
      </c>
      <c r="E11" s="7">
        <v>230</v>
      </c>
      <c r="F11" s="7">
        <v>232310</v>
      </c>
      <c r="G11" s="7">
        <v>230</v>
      </c>
      <c r="H11" s="7">
        <v>1010.0434782608696</v>
      </c>
      <c r="I11" s="7">
        <v>193436</v>
      </c>
      <c r="J11" s="7">
        <v>230</v>
      </c>
      <c r="K11" s="7">
        <v>99927</v>
      </c>
      <c r="L11" s="47">
        <v>83</v>
      </c>
    </row>
    <row r="12" spans="1:12" ht="12" customHeight="1" x14ac:dyDescent="0.2">
      <c r="A12" s="15">
        <f t="shared" si="0"/>
        <v>5</v>
      </c>
      <c r="B12" s="46">
        <v>5</v>
      </c>
      <c r="C12" s="16" t="s">
        <v>166</v>
      </c>
      <c r="D12" s="7">
        <v>606526</v>
      </c>
      <c r="E12" s="7">
        <v>413</v>
      </c>
      <c r="F12" s="7">
        <v>235810</v>
      </c>
      <c r="G12" s="7">
        <v>413</v>
      </c>
      <c r="H12" s="7">
        <v>570.96852300242131</v>
      </c>
      <c r="I12" s="7">
        <v>237054</v>
      </c>
      <c r="J12" s="7">
        <v>413</v>
      </c>
      <c r="K12" s="7">
        <v>133662</v>
      </c>
      <c r="L12" s="47">
        <v>230</v>
      </c>
    </row>
    <row r="13" spans="1:12" ht="12" customHeight="1" x14ac:dyDescent="0.2">
      <c r="A13" s="15">
        <f t="shared" si="0"/>
        <v>6</v>
      </c>
      <c r="B13" s="46">
        <v>6</v>
      </c>
      <c r="C13" s="16" t="s">
        <v>167</v>
      </c>
      <c r="D13" s="7">
        <v>681164</v>
      </c>
      <c r="E13" s="7">
        <v>254</v>
      </c>
      <c r="F13" s="7">
        <v>261715</v>
      </c>
      <c r="G13" s="7">
        <v>254</v>
      </c>
      <c r="H13" s="7">
        <v>1030.3740157480315</v>
      </c>
      <c r="I13" s="7">
        <v>259599</v>
      </c>
      <c r="J13" s="7">
        <v>254</v>
      </c>
      <c r="K13" s="7">
        <v>158899</v>
      </c>
      <c r="L13" s="47">
        <v>77</v>
      </c>
    </row>
    <row r="14" spans="1:12" ht="12" customHeight="1" x14ac:dyDescent="0.2">
      <c r="A14" s="15">
        <f t="shared" si="0"/>
        <v>7</v>
      </c>
      <c r="B14" s="46">
        <v>7</v>
      </c>
      <c r="C14" s="16" t="s">
        <v>168</v>
      </c>
      <c r="D14" s="7">
        <v>714318</v>
      </c>
      <c r="E14" s="7">
        <v>421</v>
      </c>
      <c r="F14" s="7">
        <v>233275</v>
      </c>
      <c r="G14" s="7">
        <v>421</v>
      </c>
      <c r="H14" s="7">
        <v>554.09738717339667</v>
      </c>
      <c r="I14" s="7">
        <v>242255</v>
      </c>
      <c r="J14" s="7">
        <v>421</v>
      </c>
      <c r="K14" s="7">
        <v>238788</v>
      </c>
      <c r="L14" s="47">
        <v>257</v>
      </c>
    </row>
    <row r="15" spans="1:12" ht="12" customHeight="1" x14ac:dyDescent="0.2">
      <c r="A15" s="15">
        <f t="shared" si="0"/>
        <v>8</v>
      </c>
      <c r="B15" s="46">
        <v>8</v>
      </c>
      <c r="C15" s="16" t="s">
        <v>169</v>
      </c>
      <c r="D15" s="7">
        <v>2094781</v>
      </c>
      <c r="E15" s="7">
        <v>720</v>
      </c>
      <c r="F15" s="7">
        <v>841944</v>
      </c>
      <c r="G15" s="7">
        <v>720</v>
      </c>
      <c r="H15" s="7">
        <v>1169.3666666666666</v>
      </c>
      <c r="I15" s="7">
        <v>737932</v>
      </c>
      <c r="J15" s="7">
        <v>720</v>
      </c>
      <c r="K15" s="7">
        <v>474905</v>
      </c>
      <c r="L15" s="47">
        <v>275</v>
      </c>
    </row>
    <row r="16" spans="1:12" ht="12" customHeight="1" x14ac:dyDescent="0.2">
      <c r="A16" s="15">
        <f t="shared" si="0"/>
        <v>9</v>
      </c>
      <c r="B16" s="46">
        <v>9</v>
      </c>
      <c r="C16" s="16" t="s">
        <v>170</v>
      </c>
      <c r="D16" s="7">
        <v>502290</v>
      </c>
      <c r="E16" s="7">
        <v>127</v>
      </c>
      <c r="F16" s="7">
        <v>207605</v>
      </c>
      <c r="G16" s="7">
        <v>127</v>
      </c>
      <c r="H16" s="7">
        <v>1634.6850393700788</v>
      </c>
      <c r="I16" s="7">
        <v>174560</v>
      </c>
      <c r="J16" s="7">
        <v>127</v>
      </c>
      <c r="K16" s="7">
        <v>120124</v>
      </c>
      <c r="L16" s="47">
        <v>91</v>
      </c>
    </row>
    <row r="17" spans="1:12" ht="12" customHeight="1" x14ac:dyDescent="0.2">
      <c r="A17" s="15">
        <f t="shared" si="0"/>
        <v>10</v>
      </c>
      <c r="B17" s="46">
        <v>10</v>
      </c>
      <c r="C17" s="16" t="s">
        <v>171</v>
      </c>
      <c r="D17" s="7">
        <v>1218653</v>
      </c>
      <c r="E17" s="7">
        <v>372</v>
      </c>
      <c r="F17" s="7">
        <v>368125</v>
      </c>
      <c r="G17" s="7">
        <v>372</v>
      </c>
      <c r="H17" s="7">
        <v>989.58333333333337</v>
      </c>
      <c r="I17" s="7">
        <v>423026</v>
      </c>
      <c r="J17" s="7">
        <v>372</v>
      </c>
      <c r="K17" s="7">
        <v>427502</v>
      </c>
      <c r="L17" s="47">
        <v>265</v>
      </c>
    </row>
    <row r="18" spans="1:12" ht="12" customHeight="1" x14ac:dyDescent="0.2">
      <c r="A18" s="15">
        <f t="shared" si="0"/>
        <v>11</v>
      </c>
      <c r="B18" s="46">
        <v>11</v>
      </c>
      <c r="C18" s="16" t="s">
        <v>172</v>
      </c>
      <c r="D18" s="7">
        <v>814942</v>
      </c>
      <c r="E18" s="7">
        <v>301</v>
      </c>
      <c r="F18" s="7">
        <v>383909</v>
      </c>
      <c r="G18" s="7">
        <v>301</v>
      </c>
      <c r="H18" s="7">
        <v>1275.4451827242524</v>
      </c>
      <c r="I18" s="7">
        <v>314548</v>
      </c>
      <c r="J18" s="7">
        <v>301</v>
      </c>
      <c r="K18" s="7">
        <v>116484</v>
      </c>
      <c r="L18" s="47">
        <v>121</v>
      </c>
    </row>
    <row r="19" spans="1:12" ht="12" customHeight="1" x14ac:dyDescent="0.2">
      <c r="A19" s="15">
        <f t="shared" si="0"/>
        <v>12</v>
      </c>
      <c r="B19" s="46">
        <v>12</v>
      </c>
      <c r="C19" s="16" t="s">
        <v>173</v>
      </c>
      <c r="D19" s="7">
        <v>1046389</v>
      </c>
      <c r="E19" s="7">
        <v>242</v>
      </c>
      <c r="F19" s="7">
        <v>323455</v>
      </c>
      <c r="G19" s="7">
        <v>242</v>
      </c>
      <c r="H19" s="7">
        <v>1336.590909090909</v>
      </c>
      <c r="I19" s="7">
        <v>286268</v>
      </c>
      <c r="J19" s="7">
        <v>242</v>
      </c>
      <c r="K19" s="7">
        <v>436665</v>
      </c>
      <c r="L19" s="47">
        <v>242</v>
      </c>
    </row>
    <row r="20" spans="1:12" ht="12" customHeight="1" x14ac:dyDescent="0.2">
      <c r="A20" s="15">
        <f t="shared" si="0"/>
        <v>13</v>
      </c>
      <c r="B20" s="46">
        <v>13</v>
      </c>
      <c r="C20" s="16" t="s">
        <v>174</v>
      </c>
      <c r="D20" s="7">
        <v>503737</v>
      </c>
      <c r="E20" s="7">
        <v>154</v>
      </c>
      <c r="F20" s="7">
        <v>304425</v>
      </c>
      <c r="G20" s="7">
        <v>154</v>
      </c>
      <c r="H20" s="7">
        <v>1976.7857142857142</v>
      </c>
      <c r="I20" s="7">
        <v>164359</v>
      </c>
      <c r="J20" s="7">
        <v>154</v>
      </c>
      <c r="K20" s="7">
        <v>34952</v>
      </c>
      <c r="L20" s="47">
        <v>154</v>
      </c>
    </row>
    <row r="21" spans="1:12" ht="12" customHeight="1" x14ac:dyDescent="0.2">
      <c r="A21" s="15">
        <f t="shared" si="0"/>
        <v>14</v>
      </c>
      <c r="B21" s="46">
        <v>14</v>
      </c>
      <c r="C21" s="16" t="s">
        <v>175</v>
      </c>
      <c r="D21" s="7">
        <v>727178</v>
      </c>
      <c r="E21" s="7">
        <v>177</v>
      </c>
      <c r="F21" s="7">
        <v>408507</v>
      </c>
      <c r="G21" s="7">
        <v>177</v>
      </c>
      <c r="H21" s="7">
        <v>2307.9491525423728</v>
      </c>
      <c r="I21" s="7">
        <v>271158</v>
      </c>
      <c r="J21" s="7">
        <v>177</v>
      </c>
      <c r="K21" s="7">
        <v>47513</v>
      </c>
      <c r="L21" s="47">
        <v>57</v>
      </c>
    </row>
    <row r="22" spans="1:12" ht="12" customHeight="1" x14ac:dyDescent="0.2">
      <c r="A22" s="15">
        <f t="shared" si="0"/>
        <v>15</v>
      </c>
      <c r="B22" s="46">
        <v>15</v>
      </c>
      <c r="C22" s="16" t="s">
        <v>176</v>
      </c>
      <c r="D22" s="7">
        <v>1087986</v>
      </c>
      <c r="E22" s="7">
        <v>248</v>
      </c>
      <c r="F22" s="7">
        <v>460690</v>
      </c>
      <c r="G22" s="7">
        <v>248</v>
      </c>
      <c r="H22" s="7">
        <v>1857.6209677419354</v>
      </c>
      <c r="I22" s="7">
        <v>352467</v>
      </c>
      <c r="J22" s="7">
        <v>248</v>
      </c>
      <c r="K22" s="7">
        <v>274829</v>
      </c>
      <c r="L22" s="47">
        <v>180</v>
      </c>
    </row>
    <row r="23" spans="1:12" ht="12" customHeight="1" x14ac:dyDescent="0.2">
      <c r="A23" s="15">
        <f t="shared" si="0"/>
        <v>16</v>
      </c>
      <c r="B23" s="46">
        <v>16</v>
      </c>
      <c r="C23" s="16" t="s">
        <v>177</v>
      </c>
      <c r="D23" s="7">
        <v>936151</v>
      </c>
      <c r="E23" s="7">
        <v>304</v>
      </c>
      <c r="F23" s="7">
        <v>390263</v>
      </c>
      <c r="G23" s="7">
        <v>304</v>
      </c>
      <c r="H23" s="7">
        <v>1283.7598684210527</v>
      </c>
      <c r="I23" s="7">
        <v>313647</v>
      </c>
      <c r="J23" s="7">
        <v>304</v>
      </c>
      <c r="K23" s="7">
        <v>232241</v>
      </c>
      <c r="L23" s="47">
        <v>190</v>
      </c>
    </row>
    <row r="24" spans="1:12" ht="12" customHeight="1" x14ac:dyDescent="0.2">
      <c r="A24" s="15">
        <f t="shared" si="0"/>
        <v>17</v>
      </c>
      <c r="B24" s="46">
        <v>17</v>
      </c>
      <c r="C24" s="16" t="s">
        <v>178</v>
      </c>
      <c r="D24" s="7">
        <v>694733</v>
      </c>
      <c r="E24" s="7">
        <v>239</v>
      </c>
      <c r="F24" s="7">
        <v>316738</v>
      </c>
      <c r="G24" s="7">
        <v>239</v>
      </c>
      <c r="H24" s="7">
        <v>1325.2635983263599</v>
      </c>
      <c r="I24" s="7">
        <v>268442</v>
      </c>
      <c r="J24" s="7">
        <v>239</v>
      </c>
      <c r="K24" s="7">
        <v>109553</v>
      </c>
      <c r="L24" s="47">
        <v>124</v>
      </c>
    </row>
    <row r="25" spans="1:12" ht="12" customHeight="1" x14ac:dyDescent="0.2">
      <c r="A25" s="15">
        <f t="shared" si="0"/>
        <v>18</v>
      </c>
      <c r="B25" s="46">
        <v>18</v>
      </c>
      <c r="C25" s="16" t="s">
        <v>179</v>
      </c>
      <c r="D25" s="7">
        <v>699535</v>
      </c>
      <c r="E25" s="7">
        <v>306</v>
      </c>
      <c r="F25" s="7">
        <v>323012</v>
      </c>
      <c r="G25" s="7">
        <v>306</v>
      </c>
      <c r="H25" s="7">
        <v>1055.5947712418301</v>
      </c>
      <c r="I25" s="7">
        <v>249997</v>
      </c>
      <c r="J25" s="7">
        <v>306</v>
      </c>
      <c r="K25" s="7">
        <v>126526</v>
      </c>
      <c r="L25" s="47">
        <v>97</v>
      </c>
    </row>
    <row r="26" spans="1:12" ht="12" customHeight="1" x14ac:dyDescent="0.2">
      <c r="A26" s="15">
        <f t="shared" si="0"/>
        <v>19</v>
      </c>
      <c r="B26" s="46">
        <v>19</v>
      </c>
      <c r="C26" s="16" t="s">
        <v>180</v>
      </c>
      <c r="D26" s="7">
        <v>1354339</v>
      </c>
      <c r="E26" s="7">
        <v>375</v>
      </c>
      <c r="F26" s="7">
        <v>679933</v>
      </c>
      <c r="G26" s="7">
        <v>375</v>
      </c>
      <c r="H26" s="7">
        <v>1813.1546666666666</v>
      </c>
      <c r="I26" s="7">
        <v>490125</v>
      </c>
      <c r="J26" s="7">
        <v>375</v>
      </c>
      <c r="K26" s="7">
        <v>184281</v>
      </c>
      <c r="L26" s="47">
        <v>149</v>
      </c>
    </row>
    <row r="27" spans="1:12" ht="12" customHeight="1" x14ac:dyDescent="0.2">
      <c r="A27" s="15">
        <f t="shared" si="0"/>
        <v>20</v>
      </c>
      <c r="B27" s="46">
        <v>20</v>
      </c>
      <c r="C27" s="16" t="s">
        <v>181</v>
      </c>
      <c r="D27" s="7">
        <v>765486</v>
      </c>
      <c r="E27" s="7">
        <v>239</v>
      </c>
      <c r="F27" s="7">
        <v>324757</v>
      </c>
      <c r="G27" s="7">
        <v>239</v>
      </c>
      <c r="H27" s="7">
        <v>1358.81589958159</v>
      </c>
      <c r="I27" s="7">
        <v>266016</v>
      </c>
      <c r="J27" s="7">
        <v>239</v>
      </c>
      <c r="K27" s="7">
        <v>174713</v>
      </c>
      <c r="L27" s="47">
        <v>152</v>
      </c>
    </row>
    <row r="28" spans="1:12" ht="12" customHeight="1" x14ac:dyDescent="0.2">
      <c r="A28" s="15">
        <f t="shared" si="0"/>
        <v>21</v>
      </c>
      <c r="B28" s="46">
        <v>21</v>
      </c>
      <c r="C28" s="16" t="s">
        <v>182</v>
      </c>
      <c r="D28" s="7">
        <v>788724</v>
      </c>
      <c r="E28" s="7">
        <v>370</v>
      </c>
      <c r="F28" s="7">
        <v>367731</v>
      </c>
      <c r="G28" s="7">
        <v>370</v>
      </c>
      <c r="H28" s="7">
        <v>993.86756756756756</v>
      </c>
      <c r="I28" s="7">
        <v>297369</v>
      </c>
      <c r="J28" s="7">
        <v>370</v>
      </c>
      <c r="K28" s="7">
        <v>123624</v>
      </c>
      <c r="L28" s="47">
        <v>138</v>
      </c>
    </row>
    <row r="29" spans="1:12" ht="12" customHeight="1" x14ac:dyDescent="0.2">
      <c r="A29" s="15">
        <f t="shared" si="0"/>
        <v>22</v>
      </c>
      <c r="B29" s="46">
        <v>22</v>
      </c>
      <c r="C29" s="16" t="s">
        <v>183</v>
      </c>
      <c r="D29" s="7">
        <v>341621</v>
      </c>
      <c r="E29" s="7">
        <v>145</v>
      </c>
      <c r="F29" s="7">
        <v>139745</v>
      </c>
      <c r="G29" s="7">
        <v>145</v>
      </c>
      <c r="H29" s="7">
        <v>963.75862068965512</v>
      </c>
      <c r="I29" s="7">
        <v>138036</v>
      </c>
      <c r="J29" s="7">
        <v>145</v>
      </c>
      <c r="K29" s="7">
        <v>63614</v>
      </c>
      <c r="L29" s="47">
        <v>90</v>
      </c>
    </row>
    <row r="30" spans="1:12" ht="12" customHeight="1" x14ac:dyDescent="0.2">
      <c r="A30" s="15">
        <f t="shared" si="0"/>
        <v>23</v>
      </c>
      <c r="B30" s="46">
        <v>23</v>
      </c>
      <c r="C30" s="16" t="s">
        <v>184</v>
      </c>
      <c r="D30" s="7">
        <v>600861</v>
      </c>
      <c r="E30" s="7">
        <v>126</v>
      </c>
      <c r="F30" s="7">
        <v>287830</v>
      </c>
      <c r="G30" s="7">
        <v>126</v>
      </c>
      <c r="H30" s="7">
        <v>2284.3650793650795</v>
      </c>
      <c r="I30" s="7">
        <v>204149</v>
      </c>
      <c r="J30" s="7">
        <v>126</v>
      </c>
      <c r="K30" s="7">
        <v>108881</v>
      </c>
      <c r="L30" s="47">
        <v>56</v>
      </c>
    </row>
    <row r="31" spans="1:12" ht="12" customHeight="1" x14ac:dyDescent="0.2">
      <c r="A31" s="15">
        <f t="shared" si="0"/>
        <v>24</v>
      </c>
      <c r="B31" s="46">
        <v>24</v>
      </c>
      <c r="C31" s="16" t="s">
        <v>185</v>
      </c>
      <c r="D31" s="7">
        <v>629684</v>
      </c>
      <c r="E31" s="7">
        <v>324</v>
      </c>
      <c r="F31" s="7">
        <v>234090</v>
      </c>
      <c r="G31" s="7">
        <v>324</v>
      </c>
      <c r="H31" s="7">
        <v>722.5</v>
      </c>
      <c r="I31" s="7">
        <v>259250</v>
      </c>
      <c r="J31" s="7">
        <v>324</v>
      </c>
      <c r="K31" s="7">
        <v>136344</v>
      </c>
      <c r="L31" s="47">
        <v>220</v>
      </c>
    </row>
    <row r="32" spans="1:12" ht="12" customHeight="1" x14ac:dyDescent="0.2">
      <c r="A32" s="15">
        <f t="shared" si="0"/>
        <v>25</v>
      </c>
      <c r="B32" s="46">
        <v>25</v>
      </c>
      <c r="C32" s="16" t="s">
        <v>186</v>
      </c>
      <c r="D32" s="7">
        <v>1588096</v>
      </c>
      <c r="E32" s="7">
        <v>415</v>
      </c>
      <c r="F32" s="7">
        <v>672911</v>
      </c>
      <c r="G32" s="7">
        <v>415</v>
      </c>
      <c r="H32" s="7">
        <v>1621.4722891566264</v>
      </c>
      <c r="I32" s="7">
        <v>424121</v>
      </c>
      <c r="J32" s="7">
        <v>415</v>
      </c>
      <c r="K32" s="7">
        <v>486188</v>
      </c>
      <c r="L32" s="47">
        <v>181</v>
      </c>
    </row>
    <row r="33" spans="1:12" ht="12" customHeight="1" x14ac:dyDescent="0.2">
      <c r="A33" s="15">
        <f t="shared" si="0"/>
        <v>26</v>
      </c>
      <c r="B33" s="46">
        <v>26</v>
      </c>
      <c r="C33" s="16" t="s">
        <v>187</v>
      </c>
      <c r="D33" s="7">
        <v>468818</v>
      </c>
      <c r="E33" s="7">
        <v>377</v>
      </c>
      <c r="F33" s="7">
        <v>222770</v>
      </c>
      <c r="G33" s="7">
        <v>377</v>
      </c>
      <c r="H33" s="7">
        <v>590.90185676392571</v>
      </c>
      <c r="I33" s="7">
        <v>194487</v>
      </c>
      <c r="J33" s="7">
        <v>377</v>
      </c>
      <c r="K33" s="7">
        <v>51561</v>
      </c>
      <c r="L33" s="47">
        <v>47</v>
      </c>
    </row>
    <row r="34" spans="1:12" ht="12" customHeight="1" x14ac:dyDescent="0.2">
      <c r="A34" s="15">
        <f t="shared" si="0"/>
        <v>27</v>
      </c>
      <c r="B34" s="46">
        <v>27</v>
      </c>
      <c r="C34" s="16" t="s">
        <v>188</v>
      </c>
      <c r="D34" s="7">
        <v>1308565</v>
      </c>
      <c r="E34" s="7">
        <v>889</v>
      </c>
      <c r="F34" s="7">
        <v>412429</v>
      </c>
      <c r="G34" s="7">
        <v>889</v>
      </c>
      <c r="H34" s="7">
        <v>463.92463442069743</v>
      </c>
      <c r="I34" s="7">
        <v>528650</v>
      </c>
      <c r="J34" s="7">
        <v>889</v>
      </c>
      <c r="K34" s="7">
        <v>367486</v>
      </c>
      <c r="L34" s="47">
        <v>529</v>
      </c>
    </row>
    <row r="35" spans="1:12" ht="12" customHeight="1" x14ac:dyDescent="0.2">
      <c r="A35" s="15">
        <f t="shared" si="0"/>
        <v>28</v>
      </c>
      <c r="B35" s="46">
        <v>28</v>
      </c>
      <c r="C35" s="16" t="s">
        <v>189</v>
      </c>
      <c r="D35" s="7">
        <v>1384796</v>
      </c>
      <c r="E35" s="7">
        <v>849</v>
      </c>
      <c r="F35" s="7">
        <v>473327</v>
      </c>
      <c r="G35" s="7">
        <v>849</v>
      </c>
      <c r="H35" s="7">
        <v>557.51118963486454</v>
      </c>
      <c r="I35" s="7">
        <v>523663</v>
      </c>
      <c r="J35" s="7">
        <v>849</v>
      </c>
      <c r="K35" s="7">
        <v>387806</v>
      </c>
      <c r="L35" s="47">
        <v>541</v>
      </c>
    </row>
    <row r="36" spans="1:12" ht="12" customHeight="1" x14ac:dyDescent="0.2">
      <c r="A36" s="15">
        <f t="shared" si="0"/>
        <v>29</v>
      </c>
      <c r="B36" s="46">
        <v>29</v>
      </c>
      <c r="C36" s="16" t="s">
        <v>190</v>
      </c>
      <c r="D36" s="7">
        <v>1570188</v>
      </c>
      <c r="E36" s="7">
        <v>712</v>
      </c>
      <c r="F36" s="7">
        <v>828415</v>
      </c>
      <c r="G36" s="7">
        <v>712</v>
      </c>
      <c r="H36" s="7">
        <v>1163.504213483146</v>
      </c>
      <c r="I36" s="7">
        <v>612579</v>
      </c>
      <c r="J36" s="7">
        <v>712</v>
      </c>
      <c r="K36" s="7">
        <v>129113</v>
      </c>
      <c r="L36" s="47">
        <v>128</v>
      </c>
    </row>
    <row r="37" spans="1:12" ht="12" customHeight="1" x14ac:dyDescent="0.2">
      <c r="A37" s="15">
        <f t="shared" si="0"/>
        <v>30</v>
      </c>
      <c r="B37" s="46">
        <v>30</v>
      </c>
      <c r="C37" s="16" t="s">
        <v>191</v>
      </c>
      <c r="D37" s="7">
        <v>3161928</v>
      </c>
      <c r="E37" s="7">
        <v>632</v>
      </c>
      <c r="F37" s="7">
        <v>1580964</v>
      </c>
      <c r="G37" s="7">
        <v>632</v>
      </c>
      <c r="H37" s="7">
        <v>2501.5253164556962</v>
      </c>
      <c r="I37" s="7">
        <v>1040745</v>
      </c>
      <c r="J37" s="7">
        <v>632</v>
      </c>
      <c r="K37" s="7">
        <v>540219</v>
      </c>
      <c r="L37" s="47">
        <v>632</v>
      </c>
    </row>
    <row r="38" spans="1:12" ht="12" customHeight="1" x14ac:dyDescent="0.2">
      <c r="A38" s="15">
        <f t="shared" si="0"/>
        <v>31</v>
      </c>
      <c r="B38" s="46">
        <v>31</v>
      </c>
      <c r="C38" s="16" t="s">
        <v>192</v>
      </c>
      <c r="D38" s="7">
        <v>572247</v>
      </c>
      <c r="E38" s="7">
        <v>124</v>
      </c>
      <c r="F38" s="7">
        <v>186469</v>
      </c>
      <c r="G38" s="7">
        <v>124</v>
      </c>
      <c r="H38" s="7">
        <v>1503.7822580645161</v>
      </c>
      <c r="I38" s="7">
        <v>161910</v>
      </c>
      <c r="J38" s="7">
        <v>124</v>
      </c>
      <c r="K38" s="7">
        <v>223868</v>
      </c>
      <c r="L38" s="47">
        <v>124</v>
      </c>
    </row>
    <row r="39" spans="1:12" ht="12" customHeight="1" x14ac:dyDescent="0.2">
      <c r="A39" s="15">
        <f t="shared" si="0"/>
        <v>32</v>
      </c>
      <c r="B39" s="46">
        <v>32</v>
      </c>
      <c r="C39" s="16" t="s">
        <v>193</v>
      </c>
      <c r="D39" s="7">
        <v>880940</v>
      </c>
      <c r="E39" s="7">
        <v>606</v>
      </c>
      <c r="F39" s="7">
        <v>354460</v>
      </c>
      <c r="G39" s="7">
        <v>606</v>
      </c>
      <c r="H39" s="7">
        <v>584.91749174917493</v>
      </c>
      <c r="I39" s="7">
        <v>329002</v>
      </c>
      <c r="J39" s="7">
        <v>606</v>
      </c>
      <c r="K39" s="7">
        <v>197478</v>
      </c>
      <c r="L39" s="47">
        <v>224</v>
      </c>
    </row>
    <row r="40" spans="1:12" ht="12" customHeight="1" x14ac:dyDescent="0.2">
      <c r="A40" s="15">
        <f t="shared" si="0"/>
        <v>33</v>
      </c>
      <c r="B40" s="46">
        <v>33</v>
      </c>
      <c r="C40" s="16" t="s">
        <v>194</v>
      </c>
      <c r="D40" s="7">
        <v>1003902</v>
      </c>
      <c r="E40" s="7">
        <v>317</v>
      </c>
      <c r="F40" s="7">
        <v>394192</v>
      </c>
      <c r="G40" s="7">
        <v>317</v>
      </c>
      <c r="H40" s="7">
        <v>1243.5078864353313</v>
      </c>
      <c r="I40" s="7">
        <v>384644</v>
      </c>
      <c r="J40" s="7">
        <v>317</v>
      </c>
      <c r="K40" s="7">
        <v>225066</v>
      </c>
      <c r="L40" s="47">
        <v>173</v>
      </c>
    </row>
    <row r="41" spans="1:12" ht="12" customHeight="1" x14ac:dyDescent="0.2">
      <c r="A41" s="15">
        <f t="shared" si="0"/>
        <v>34</v>
      </c>
      <c r="B41" s="46">
        <v>34</v>
      </c>
      <c r="C41" s="16" t="s">
        <v>195</v>
      </c>
      <c r="D41" s="7">
        <v>460389</v>
      </c>
      <c r="E41" s="7">
        <v>155</v>
      </c>
      <c r="F41" s="7">
        <v>167906</v>
      </c>
      <c r="G41" s="7">
        <v>155</v>
      </c>
      <c r="H41" s="7">
        <v>1083.2645161290322</v>
      </c>
      <c r="I41" s="7">
        <v>172061</v>
      </c>
      <c r="J41" s="7">
        <v>155</v>
      </c>
      <c r="K41" s="7">
        <v>120422</v>
      </c>
      <c r="L41" s="47">
        <v>94</v>
      </c>
    </row>
    <row r="42" spans="1:12" ht="12" customHeight="1" x14ac:dyDescent="0.2">
      <c r="A42" s="15">
        <f t="shared" si="0"/>
        <v>35</v>
      </c>
      <c r="B42" s="46">
        <v>35</v>
      </c>
      <c r="C42" s="16" t="s">
        <v>196</v>
      </c>
      <c r="D42" s="7">
        <v>822303</v>
      </c>
      <c r="E42" s="7">
        <v>298</v>
      </c>
      <c r="F42" s="7">
        <v>279027</v>
      </c>
      <c r="G42" s="7">
        <v>298</v>
      </c>
      <c r="H42" s="7">
        <v>936.33221476510062</v>
      </c>
      <c r="I42" s="7">
        <v>299571</v>
      </c>
      <c r="J42" s="7">
        <v>298</v>
      </c>
      <c r="K42" s="7">
        <v>243705</v>
      </c>
      <c r="L42" s="47">
        <v>248</v>
      </c>
    </row>
    <row r="43" spans="1:12" ht="12" customHeight="1" x14ac:dyDescent="0.2">
      <c r="A43" s="15">
        <f t="shared" si="0"/>
        <v>36</v>
      </c>
      <c r="B43" s="46">
        <v>36</v>
      </c>
      <c r="C43" s="16" t="s">
        <v>197</v>
      </c>
      <c r="D43" s="7">
        <v>488915</v>
      </c>
      <c r="E43" s="7">
        <v>274</v>
      </c>
      <c r="F43" s="7">
        <v>182759</v>
      </c>
      <c r="G43" s="7">
        <v>274</v>
      </c>
      <c r="H43" s="7">
        <v>667.00364963503648</v>
      </c>
      <c r="I43" s="7">
        <v>186026</v>
      </c>
      <c r="J43" s="7">
        <v>274</v>
      </c>
      <c r="K43" s="7">
        <v>118445</v>
      </c>
      <c r="L43" s="47">
        <v>274</v>
      </c>
    </row>
    <row r="44" spans="1:12" ht="12" customHeight="1" x14ac:dyDescent="0.2">
      <c r="A44" s="15">
        <f t="shared" si="0"/>
        <v>37</v>
      </c>
      <c r="B44" s="46">
        <v>37</v>
      </c>
      <c r="C44" s="16" t="s">
        <v>198</v>
      </c>
      <c r="D44" s="7">
        <v>1827943</v>
      </c>
      <c r="E44" s="7">
        <v>571</v>
      </c>
      <c r="F44" s="7">
        <v>587888</v>
      </c>
      <c r="G44" s="7">
        <v>571</v>
      </c>
      <c r="H44" s="7">
        <v>1029.5761821366025</v>
      </c>
      <c r="I44" s="7">
        <v>616568</v>
      </c>
      <c r="J44" s="7">
        <v>571</v>
      </c>
      <c r="K44" s="7">
        <v>623487</v>
      </c>
      <c r="L44" s="47">
        <v>415</v>
      </c>
    </row>
    <row r="45" spans="1:12" ht="12" customHeight="1" x14ac:dyDescent="0.2">
      <c r="A45" s="15">
        <f t="shared" si="0"/>
        <v>38</v>
      </c>
      <c r="B45" s="46">
        <v>38</v>
      </c>
      <c r="C45" s="16" t="s">
        <v>199</v>
      </c>
      <c r="D45" s="7">
        <v>492513</v>
      </c>
      <c r="E45" s="7">
        <v>163</v>
      </c>
      <c r="F45" s="7">
        <v>178243</v>
      </c>
      <c r="G45" s="7">
        <v>163</v>
      </c>
      <c r="H45" s="7">
        <v>1093.515337423313</v>
      </c>
      <c r="I45" s="7">
        <v>191053</v>
      </c>
      <c r="J45" s="7">
        <v>163</v>
      </c>
      <c r="K45" s="7">
        <v>123217</v>
      </c>
      <c r="L45" s="47">
        <v>103</v>
      </c>
    </row>
    <row r="46" spans="1:12" ht="12" customHeight="1" x14ac:dyDescent="0.2">
      <c r="A46" s="15">
        <f t="shared" si="0"/>
        <v>39</v>
      </c>
      <c r="B46" s="46">
        <v>39</v>
      </c>
      <c r="C46" s="16" t="s">
        <v>200</v>
      </c>
      <c r="D46" s="7">
        <v>228461</v>
      </c>
      <c r="E46" s="7">
        <v>68</v>
      </c>
      <c r="F46" s="7">
        <v>92887</v>
      </c>
      <c r="G46" s="7">
        <v>68</v>
      </c>
      <c r="H46" s="7">
        <v>1365.9852941176471</v>
      </c>
      <c r="I46" s="7">
        <v>88631</v>
      </c>
      <c r="J46" s="7">
        <v>68</v>
      </c>
      <c r="K46" s="7">
        <v>46943</v>
      </c>
      <c r="L46" s="47">
        <v>56</v>
      </c>
    </row>
    <row r="47" spans="1:12" ht="12" customHeight="1" x14ac:dyDescent="0.2">
      <c r="A47" s="15">
        <f t="shared" si="0"/>
        <v>40</v>
      </c>
      <c r="B47" s="46">
        <v>40</v>
      </c>
      <c r="C47" s="16" t="s">
        <v>201</v>
      </c>
      <c r="D47" s="7">
        <v>1172507</v>
      </c>
      <c r="E47" s="7">
        <v>666</v>
      </c>
      <c r="F47" s="7">
        <v>452023</v>
      </c>
      <c r="G47" s="7">
        <v>666</v>
      </c>
      <c r="H47" s="7">
        <v>678.71321321321318</v>
      </c>
      <c r="I47" s="7">
        <v>438792</v>
      </c>
      <c r="J47" s="7">
        <v>666</v>
      </c>
      <c r="K47" s="7">
        <v>281691</v>
      </c>
      <c r="L47" s="47">
        <v>666</v>
      </c>
    </row>
    <row r="48" spans="1:12" ht="12" customHeight="1" x14ac:dyDescent="0.2">
      <c r="A48" s="15">
        <f t="shared" si="0"/>
        <v>41</v>
      </c>
      <c r="B48" s="46">
        <v>41</v>
      </c>
      <c r="C48" s="16" t="s">
        <v>202</v>
      </c>
      <c r="D48" s="7">
        <v>610498</v>
      </c>
      <c r="E48" s="7">
        <v>202</v>
      </c>
      <c r="F48" s="7">
        <v>230134</v>
      </c>
      <c r="G48" s="7">
        <v>202</v>
      </c>
      <c r="H48" s="7">
        <v>1139.2772277227723</v>
      </c>
      <c r="I48" s="7">
        <v>216046</v>
      </c>
      <c r="J48" s="7">
        <v>202</v>
      </c>
      <c r="K48" s="7">
        <v>164318</v>
      </c>
      <c r="L48" s="47">
        <v>142</v>
      </c>
    </row>
    <row r="49" spans="1:12" ht="12" customHeight="1" x14ac:dyDescent="0.2">
      <c r="A49" s="15">
        <f t="shared" si="0"/>
        <v>42</v>
      </c>
      <c r="B49" s="46">
        <v>42</v>
      </c>
      <c r="C49" s="16" t="s">
        <v>203</v>
      </c>
      <c r="D49" s="7">
        <v>583625</v>
      </c>
      <c r="E49" s="7">
        <v>224</v>
      </c>
      <c r="F49" s="7">
        <v>235192</v>
      </c>
      <c r="G49" s="7">
        <v>224</v>
      </c>
      <c r="H49" s="7">
        <v>1049.9642857142858</v>
      </c>
      <c r="I49" s="7">
        <v>235172</v>
      </c>
      <c r="J49" s="7">
        <v>224</v>
      </c>
      <c r="K49" s="7">
        <v>113260</v>
      </c>
      <c r="L49" s="47">
        <v>106</v>
      </c>
    </row>
    <row r="50" spans="1:12" ht="12" customHeight="1" x14ac:dyDescent="0.2">
      <c r="A50" s="15">
        <f t="shared" si="0"/>
        <v>43</v>
      </c>
      <c r="B50" s="46">
        <v>43</v>
      </c>
      <c r="C50" s="16" t="s">
        <v>204</v>
      </c>
      <c r="D50" s="7">
        <v>614555</v>
      </c>
      <c r="E50" s="7">
        <v>258</v>
      </c>
      <c r="F50" s="7">
        <v>180647</v>
      </c>
      <c r="G50" s="7">
        <v>258</v>
      </c>
      <c r="H50" s="7">
        <v>700.18217054263562</v>
      </c>
      <c r="I50" s="7">
        <v>245948</v>
      </c>
      <c r="J50" s="7">
        <v>258</v>
      </c>
      <c r="K50" s="7">
        <v>187938</v>
      </c>
      <c r="L50" s="47">
        <v>213</v>
      </c>
    </row>
    <row r="51" spans="1:12" ht="12" customHeight="1" x14ac:dyDescent="0.2">
      <c r="A51" s="15">
        <f t="shared" si="0"/>
        <v>44</v>
      </c>
      <c r="B51" s="46">
        <v>44</v>
      </c>
      <c r="C51" s="16" t="s">
        <v>205</v>
      </c>
      <c r="D51" s="7">
        <v>1683303</v>
      </c>
      <c r="E51" s="7">
        <v>436</v>
      </c>
      <c r="F51" s="7">
        <v>559035</v>
      </c>
      <c r="G51" s="7">
        <v>436</v>
      </c>
      <c r="H51" s="7">
        <v>1282.190366972477</v>
      </c>
      <c r="I51" s="7">
        <v>614025</v>
      </c>
      <c r="J51" s="7">
        <v>436</v>
      </c>
      <c r="K51" s="7">
        <v>510243</v>
      </c>
      <c r="L51" s="47">
        <v>341</v>
      </c>
    </row>
    <row r="52" spans="1:12" ht="12" customHeight="1" x14ac:dyDescent="0.2">
      <c r="A52" s="15">
        <f t="shared" si="0"/>
        <v>45</v>
      </c>
      <c r="B52" s="46">
        <v>45</v>
      </c>
      <c r="C52" s="16" t="s">
        <v>206</v>
      </c>
      <c r="D52" s="7">
        <v>996916</v>
      </c>
      <c r="E52" s="7">
        <v>289</v>
      </c>
      <c r="F52" s="7">
        <v>384203</v>
      </c>
      <c r="G52" s="7">
        <v>289</v>
      </c>
      <c r="H52" s="7">
        <v>1329.4221453287198</v>
      </c>
      <c r="I52" s="7">
        <v>367389</v>
      </c>
      <c r="J52" s="7">
        <v>289</v>
      </c>
      <c r="K52" s="7">
        <v>245323</v>
      </c>
      <c r="L52" s="47">
        <v>217</v>
      </c>
    </row>
    <row r="53" spans="1:12" ht="12" customHeight="1" x14ac:dyDescent="0.2">
      <c r="A53" s="15">
        <f t="shared" si="0"/>
        <v>46</v>
      </c>
      <c r="B53" s="46">
        <v>46</v>
      </c>
      <c r="C53" s="16" t="s">
        <v>207</v>
      </c>
      <c r="D53" s="7">
        <v>815801</v>
      </c>
      <c r="E53" s="7">
        <v>598</v>
      </c>
      <c r="F53" s="7">
        <v>291890</v>
      </c>
      <c r="G53" s="7">
        <v>598</v>
      </c>
      <c r="H53" s="7">
        <v>488.11036789297657</v>
      </c>
      <c r="I53" s="7">
        <v>343854</v>
      </c>
      <c r="J53" s="7">
        <v>598</v>
      </c>
      <c r="K53" s="7">
        <v>180057</v>
      </c>
      <c r="L53" s="47">
        <v>448</v>
      </c>
    </row>
    <row r="54" spans="1:12" ht="12" customHeight="1" x14ac:dyDescent="0.2">
      <c r="A54" s="15">
        <f t="shared" si="0"/>
        <v>47</v>
      </c>
      <c r="B54" s="46">
        <v>47</v>
      </c>
      <c r="C54" s="16" t="s">
        <v>208</v>
      </c>
      <c r="D54" s="7">
        <v>611162</v>
      </c>
      <c r="E54" s="7">
        <v>425</v>
      </c>
      <c r="F54" s="7">
        <v>278894</v>
      </c>
      <c r="G54" s="7">
        <v>425</v>
      </c>
      <c r="H54" s="7">
        <v>656.22117647058826</v>
      </c>
      <c r="I54" s="7">
        <v>224171</v>
      </c>
      <c r="J54" s="7">
        <v>425</v>
      </c>
      <c r="K54" s="7">
        <v>108097</v>
      </c>
      <c r="L54" s="47">
        <v>210</v>
      </c>
    </row>
    <row r="55" spans="1:12" ht="12" customHeight="1" x14ac:dyDescent="0.2">
      <c r="A55" s="15">
        <f t="shared" si="0"/>
        <v>48</v>
      </c>
      <c r="B55" s="46">
        <v>48</v>
      </c>
      <c r="C55" s="16" t="s">
        <v>209</v>
      </c>
      <c r="D55" s="7">
        <v>888600</v>
      </c>
      <c r="E55" s="7">
        <v>332</v>
      </c>
      <c r="F55" s="7">
        <v>393940</v>
      </c>
      <c r="G55" s="7">
        <v>332</v>
      </c>
      <c r="H55" s="7">
        <v>1186.566265060241</v>
      </c>
      <c r="I55" s="7">
        <v>333021</v>
      </c>
      <c r="J55" s="7">
        <v>332</v>
      </c>
      <c r="K55" s="7">
        <v>161639</v>
      </c>
      <c r="L55" s="47">
        <v>139</v>
      </c>
    </row>
    <row r="56" spans="1:12" ht="12" customHeight="1" x14ac:dyDescent="0.2">
      <c r="A56" s="15">
        <f t="shared" si="0"/>
        <v>49</v>
      </c>
      <c r="B56" s="46">
        <v>49</v>
      </c>
      <c r="C56" s="16" t="s">
        <v>210</v>
      </c>
      <c r="D56" s="7">
        <v>872713</v>
      </c>
      <c r="E56" s="7">
        <v>506</v>
      </c>
      <c r="F56" s="7">
        <v>309319</v>
      </c>
      <c r="G56" s="7">
        <v>506</v>
      </c>
      <c r="H56" s="7">
        <v>611.302371541502</v>
      </c>
      <c r="I56" s="7">
        <v>348965</v>
      </c>
      <c r="J56" s="7">
        <v>506</v>
      </c>
      <c r="K56" s="7">
        <v>214429</v>
      </c>
      <c r="L56" s="47">
        <v>385</v>
      </c>
    </row>
    <row r="57" spans="1:12" ht="12" customHeight="1" x14ac:dyDescent="0.2">
      <c r="A57" s="15">
        <f t="shared" si="0"/>
        <v>50</v>
      </c>
      <c r="B57" s="46">
        <v>50</v>
      </c>
      <c r="C57" s="16" t="s">
        <v>211</v>
      </c>
      <c r="D57" s="7">
        <v>4199894</v>
      </c>
      <c r="E57" s="7">
        <v>1413</v>
      </c>
      <c r="F57" s="7">
        <v>1889181</v>
      </c>
      <c r="G57" s="7">
        <v>1413</v>
      </c>
      <c r="H57" s="7">
        <v>1337</v>
      </c>
      <c r="I57" s="7">
        <v>1425757</v>
      </c>
      <c r="J57" s="7">
        <v>1413</v>
      </c>
      <c r="K57" s="7">
        <v>882074</v>
      </c>
      <c r="L57" s="47">
        <v>759</v>
      </c>
    </row>
    <row r="58" spans="1:12" ht="12" customHeight="1" x14ac:dyDescent="0.2">
      <c r="A58" s="15">
        <f t="shared" si="0"/>
        <v>51</v>
      </c>
      <c r="B58" s="46">
        <v>51</v>
      </c>
      <c r="C58" s="16" t="s">
        <v>212</v>
      </c>
      <c r="D58" s="7">
        <v>1361129</v>
      </c>
      <c r="E58" s="7">
        <v>493</v>
      </c>
      <c r="F58" s="7">
        <v>448600</v>
      </c>
      <c r="G58" s="7">
        <v>493</v>
      </c>
      <c r="H58" s="7">
        <v>909.93914807302235</v>
      </c>
      <c r="I58" s="7">
        <v>516396</v>
      </c>
      <c r="J58" s="7">
        <v>493</v>
      </c>
      <c r="K58" s="7">
        <v>374662</v>
      </c>
      <c r="L58" s="47">
        <v>375</v>
      </c>
    </row>
    <row r="59" spans="1:12" ht="12" customHeight="1" x14ac:dyDescent="0.2">
      <c r="A59" s="15">
        <f t="shared" si="0"/>
        <v>52</v>
      </c>
      <c r="B59" s="46">
        <v>52</v>
      </c>
      <c r="C59" s="16" t="s">
        <v>213</v>
      </c>
      <c r="D59" s="7">
        <v>2173559</v>
      </c>
      <c r="E59" s="7">
        <v>701</v>
      </c>
      <c r="F59" s="7">
        <v>820682</v>
      </c>
      <c r="G59" s="7">
        <v>701</v>
      </c>
      <c r="H59" s="7">
        <v>1170.7303851640513</v>
      </c>
      <c r="I59" s="7">
        <v>739843</v>
      </c>
      <c r="J59" s="7">
        <v>701</v>
      </c>
      <c r="K59" s="7">
        <v>613034</v>
      </c>
      <c r="L59" s="47">
        <v>424</v>
      </c>
    </row>
    <row r="60" spans="1:12" ht="12" customHeight="1" x14ac:dyDescent="0.2">
      <c r="A60" s="15">
        <f t="shared" si="0"/>
        <v>53</v>
      </c>
      <c r="B60" s="46">
        <v>53</v>
      </c>
      <c r="C60" s="16" t="s">
        <v>214</v>
      </c>
      <c r="D60" s="7">
        <v>1461209</v>
      </c>
      <c r="E60" s="7">
        <v>609</v>
      </c>
      <c r="F60" s="7">
        <v>375552</v>
      </c>
      <c r="G60" s="7">
        <v>609</v>
      </c>
      <c r="H60" s="7">
        <v>616.66995073891621</v>
      </c>
      <c r="I60" s="7">
        <v>534315</v>
      </c>
      <c r="J60" s="7">
        <v>609</v>
      </c>
      <c r="K60" s="7">
        <v>551342</v>
      </c>
      <c r="L60" s="47">
        <v>528</v>
      </c>
    </row>
    <row r="61" spans="1:12" ht="12" customHeight="1" x14ac:dyDescent="0.2">
      <c r="A61" s="15">
        <f t="shared" si="0"/>
        <v>54</v>
      </c>
      <c r="B61" s="46">
        <v>54</v>
      </c>
      <c r="C61" s="16" t="s">
        <v>215</v>
      </c>
      <c r="D61" s="7">
        <v>1146711</v>
      </c>
      <c r="E61" s="7">
        <v>1070</v>
      </c>
      <c r="F61" s="7">
        <v>372507</v>
      </c>
      <c r="G61" s="7">
        <v>1070</v>
      </c>
      <c r="H61" s="7">
        <v>348.13738317757009</v>
      </c>
      <c r="I61" s="7">
        <v>457950</v>
      </c>
      <c r="J61" s="7">
        <v>1070</v>
      </c>
      <c r="K61" s="7">
        <v>316252</v>
      </c>
      <c r="L61" s="47">
        <v>893</v>
      </c>
    </row>
    <row r="62" spans="1:12" ht="12" customHeight="1" x14ac:dyDescent="0.2">
      <c r="A62" s="15">
        <f t="shared" si="0"/>
        <v>55</v>
      </c>
      <c r="B62" s="46">
        <v>55</v>
      </c>
      <c r="C62" s="16" t="s">
        <v>216</v>
      </c>
      <c r="D62" s="7">
        <v>761574</v>
      </c>
      <c r="E62" s="7">
        <v>267</v>
      </c>
      <c r="F62" s="7">
        <v>200645</v>
      </c>
      <c r="G62" s="7">
        <v>267</v>
      </c>
      <c r="H62" s="7">
        <v>751.47940074906364</v>
      </c>
      <c r="I62" s="7">
        <v>281317</v>
      </c>
      <c r="J62" s="7">
        <v>267</v>
      </c>
      <c r="K62" s="7">
        <v>279612</v>
      </c>
      <c r="L62" s="47">
        <v>267</v>
      </c>
    </row>
    <row r="63" spans="1:12" ht="12" customHeight="1" x14ac:dyDescent="0.2">
      <c r="A63" s="15">
        <f t="shared" si="0"/>
        <v>56</v>
      </c>
      <c r="B63" s="46">
        <v>56</v>
      </c>
      <c r="C63" s="16" t="s">
        <v>217</v>
      </c>
      <c r="D63" s="7">
        <v>1081270</v>
      </c>
      <c r="E63" s="7">
        <v>248</v>
      </c>
      <c r="F63" s="7">
        <v>643391</v>
      </c>
      <c r="G63" s="7">
        <v>248</v>
      </c>
      <c r="H63" s="7">
        <v>2594.3185483870966</v>
      </c>
      <c r="I63" s="7">
        <v>354957</v>
      </c>
      <c r="J63" s="7">
        <v>248</v>
      </c>
      <c r="K63" s="7">
        <v>82922</v>
      </c>
      <c r="L63" s="47">
        <v>125</v>
      </c>
    </row>
    <row r="64" spans="1:12" ht="12" customHeight="1" x14ac:dyDescent="0.2">
      <c r="A64" s="15">
        <f t="shared" si="0"/>
        <v>57</v>
      </c>
      <c r="B64" s="46">
        <v>57</v>
      </c>
      <c r="C64" s="16" t="s">
        <v>218</v>
      </c>
      <c r="D64" s="7">
        <v>876355</v>
      </c>
      <c r="E64" s="7">
        <v>328</v>
      </c>
      <c r="F64" s="7">
        <v>347934</v>
      </c>
      <c r="G64" s="7">
        <v>328</v>
      </c>
      <c r="H64" s="7">
        <v>1060.7743902439024</v>
      </c>
      <c r="I64" s="7">
        <v>310331</v>
      </c>
      <c r="J64" s="7">
        <v>328</v>
      </c>
      <c r="K64" s="7">
        <v>218090</v>
      </c>
      <c r="L64" s="47">
        <v>209</v>
      </c>
    </row>
    <row r="65" spans="1:12" ht="12" customHeight="1" x14ac:dyDescent="0.2">
      <c r="A65" s="15">
        <f t="shared" si="0"/>
        <v>58</v>
      </c>
      <c r="B65" s="46">
        <v>58</v>
      </c>
      <c r="C65" s="16" t="s">
        <v>219</v>
      </c>
      <c r="D65" s="7">
        <v>650792</v>
      </c>
      <c r="E65" s="7">
        <v>504</v>
      </c>
      <c r="F65" s="7">
        <v>240008</v>
      </c>
      <c r="G65" s="7">
        <v>504</v>
      </c>
      <c r="H65" s="7">
        <v>476.20634920634922</v>
      </c>
      <c r="I65" s="7">
        <v>263616</v>
      </c>
      <c r="J65" s="7">
        <v>504</v>
      </c>
      <c r="K65" s="7">
        <v>147167</v>
      </c>
      <c r="L65" s="47">
        <v>75</v>
      </c>
    </row>
    <row r="66" spans="1:12" ht="12" customHeight="1" x14ac:dyDescent="0.2">
      <c r="A66" s="15">
        <f t="shared" si="0"/>
        <v>59</v>
      </c>
      <c r="B66" s="46">
        <v>59</v>
      </c>
      <c r="C66" s="16" t="s">
        <v>220</v>
      </c>
      <c r="D66" s="7">
        <v>971066</v>
      </c>
      <c r="E66" s="7">
        <v>277</v>
      </c>
      <c r="F66" s="7">
        <v>382301</v>
      </c>
      <c r="G66" s="7">
        <v>277</v>
      </c>
      <c r="H66" s="7">
        <v>1380.1480144404331</v>
      </c>
      <c r="I66" s="7">
        <v>327192</v>
      </c>
      <c r="J66" s="7">
        <v>277</v>
      </c>
      <c r="K66" s="7">
        <v>261573</v>
      </c>
      <c r="L66" s="47">
        <v>144</v>
      </c>
    </row>
    <row r="67" spans="1:12" ht="12" customHeight="1" x14ac:dyDescent="0.2">
      <c r="A67" s="15">
        <f t="shared" si="0"/>
        <v>60</v>
      </c>
      <c r="B67" s="46">
        <v>60</v>
      </c>
      <c r="C67" s="16" t="s">
        <v>221</v>
      </c>
      <c r="D67" s="7">
        <v>1076531</v>
      </c>
      <c r="E67" s="7">
        <v>310</v>
      </c>
      <c r="F67" s="7">
        <v>354134</v>
      </c>
      <c r="G67" s="7">
        <v>310</v>
      </c>
      <c r="H67" s="7">
        <v>1142.3677419354838</v>
      </c>
      <c r="I67" s="7">
        <v>367448</v>
      </c>
      <c r="J67" s="7">
        <v>310</v>
      </c>
      <c r="K67" s="7">
        <v>354949</v>
      </c>
      <c r="L67" s="47">
        <v>142</v>
      </c>
    </row>
    <row r="68" spans="1:12" ht="12" customHeight="1" x14ac:dyDescent="0.2">
      <c r="A68" s="15">
        <f t="shared" si="0"/>
        <v>61</v>
      </c>
      <c r="B68" s="46">
        <v>61</v>
      </c>
      <c r="C68" s="16" t="s">
        <v>222</v>
      </c>
      <c r="D68" s="7">
        <v>1071914</v>
      </c>
      <c r="E68" s="7">
        <v>407</v>
      </c>
      <c r="F68" s="7">
        <v>362369</v>
      </c>
      <c r="G68" s="7">
        <v>407</v>
      </c>
      <c r="H68" s="7">
        <v>890.34152334152338</v>
      </c>
      <c r="I68" s="7">
        <v>420760</v>
      </c>
      <c r="J68" s="7">
        <v>407</v>
      </c>
      <c r="K68" s="7">
        <v>288785</v>
      </c>
      <c r="L68" s="47">
        <v>184</v>
      </c>
    </row>
    <row r="69" spans="1:12" ht="12" customHeight="1" x14ac:dyDescent="0.2">
      <c r="A69" s="15">
        <f t="shared" si="0"/>
        <v>62</v>
      </c>
      <c r="B69" s="46">
        <v>62</v>
      </c>
      <c r="C69" s="16" t="s">
        <v>223</v>
      </c>
      <c r="D69" s="7">
        <v>1625471</v>
      </c>
      <c r="E69" s="7">
        <v>1032</v>
      </c>
      <c r="F69" s="7">
        <v>682688</v>
      </c>
      <c r="G69" s="7">
        <v>1032</v>
      </c>
      <c r="H69" s="7">
        <v>661.51937984496124</v>
      </c>
      <c r="I69" s="7">
        <v>566322</v>
      </c>
      <c r="J69" s="7">
        <v>1032</v>
      </c>
      <c r="K69" s="7">
        <v>376460</v>
      </c>
      <c r="L69" s="47">
        <v>913</v>
      </c>
    </row>
    <row r="70" spans="1:12" ht="12" customHeight="1" x14ac:dyDescent="0.2">
      <c r="A70" s="15">
        <f t="shared" si="0"/>
        <v>63</v>
      </c>
      <c r="B70" s="46">
        <v>63</v>
      </c>
      <c r="C70" s="16" t="s">
        <v>224</v>
      </c>
      <c r="D70" s="7">
        <v>1197409</v>
      </c>
      <c r="E70" s="7">
        <v>439</v>
      </c>
      <c r="F70" s="7">
        <v>336930</v>
      </c>
      <c r="G70" s="7">
        <v>439</v>
      </c>
      <c r="H70" s="7">
        <v>767.49430523917999</v>
      </c>
      <c r="I70" s="7">
        <v>434556</v>
      </c>
      <c r="J70" s="7">
        <v>439</v>
      </c>
      <c r="K70" s="7">
        <v>425922</v>
      </c>
      <c r="L70" s="47">
        <v>373</v>
      </c>
    </row>
    <row r="71" spans="1:12" ht="12" customHeight="1" x14ac:dyDescent="0.2">
      <c r="A71" s="15">
        <f t="shared" si="0"/>
        <v>64</v>
      </c>
      <c r="B71" s="46">
        <v>64</v>
      </c>
      <c r="C71" s="16" t="s">
        <v>225</v>
      </c>
      <c r="D71" s="7">
        <v>2043025</v>
      </c>
      <c r="E71" s="7">
        <v>469</v>
      </c>
      <c r="F71" s="7">
        <v>342566</v>
      </c>
      <c r="G71" s="7">
        <v>469</v>
      </c>
      <c r="H71" s="7">
        <v>730.41791044776119</v>
      </c>
      <c r="I71" s="7">
        <v>835401</v>
      </c>
      <c r="J71" s="7">
        <v>469</v>
      </c>
      <c r="K71" s="7">
        <v>865057</v>
      </c>
      <c r="L71" s="47">
        <v>466</v>
      </c>
    </row>
    <row r="72" spans="1:12" ht="12" customHeight="1" x14ac:dyDescent="0.2">
      <c r="A72" s="15">
        <f t="shared" si="0"/>
        <v>65</v>
      </c>
      <c r="B72" s="46">
        <v>65</v>
      </c>
      <c r="C72" s="16" t="s">
        <v>226</v>
      </c>
      <c r="D72" s="7">
        <v>1065837</v>
      </c>
      <c r="E72" s="7">
        <v>708</v>
      </c>
      <c r="F72" s="7">
        <v>361372</v>
      </c>
      <c r="G72" s="7">
        <v>708</v>
      </c>
      <c r="H72" s="7">
        <v>510.4124293785311</v>
      </c>
      <c r="I72" s="7">
        <v>389251</v>
      </c>
      <c r="J72" s="7">
        <v>708</v>
      </c>
      <c r="K72" s="7">
        <v>315214</v>
      </c>
      <c r="L72" s="47">
        <v>361</v>
      </c>
    </row>
    <row r="73" spans="1:12" ht="12" customHeight="1" x14ac:dyDescent="0.2">
      <c r="A73" s="15">
        <f t="shared" si="0"/>
        <v>66</v>
      </c>
      <c r="B73" s="46">
        <v>66</v>
      </c>
      <c r="C73" s="16" t="s">
        <v>227</v>
      </c>
      <c r="D73" s="7">
        <v>484876</v>
      </c>
      <c r="E73" s="7">
        <v>364</v>
      </c>
      <c r="F73" s="7">
        <v>224930</v>
      </c>
      <c r="G73" s="7">
        <v>364</v>
      </c>
      <c r="H73" s="7">
        <v>617.93956043956041</v>
      </c>
      <c r="I73" s="7">
        <v>182169</v>
      </c>
      <c r="J73" s="7">
        <v>364</v>
      </c>
      <c r="K73" s="7">
        <v>77775</v>
      </c>
      <c r="L73" s="47">
        <v>254</v>
      </c>
    </row>
    <row r="74" spans="1:12" ht="12" customHeight="1" x14ac:dyDescent="0.2">
      <c r="A74" s="15">
        <f t="shared" ref="A74:A137" si="1">A73+1</f>
        <v>67</v>
      </c>
      <c r="B74" s="46">
        <v>67</v>
      </c>
      <c r="C74" s="16" t="s">
        <v>228</v>
      </c>
      <c r="D74" s="7">
        <v>2475256</v>
      </c>
      <c r="E74" s="7">
        <v>1903</v>
      </c>
      <c r="F74" s="7">
        <v>702220</v>
      </c>
      <c r="G74" s="7">
        <v>1903</v>
      </c>
      <c r="H74" s="7">
        <v>369.00683131897006</v>
      </c>
      <c r="I74" s="7">
        <v>1015566</v>
      </c>
      <c r="J74" s="7">
        <v>1903</v>
      </c>
      <c r="K74" s="7">
        <v>757470</v>
      </c>
      <c r="L74" s="47">
        <v>1413</v>
      </c>
    </row>
    <row r="75" spans="1:12" ht="12" customHeight="1" x14ac:dyDescent="0.2">
      <c r="A75" s="15">
        <f t="shared" si="1"/>
        <v>68</v>
      </c>
      <c r="B75" s="46">
        <v>68</v>
      </c>
      <c r="C75" s="16" t="s">
        <v>229</v>
      </c>
      <c r="D75" s="7">
        <v>748544</v>
      </c>
      <c r="E75" s="7">
        <v>272</v>
      </c>
      <c r="F75" s="7">
        <v>206694</v>
      </c>
      <c r="G75" s="7">
        <v>272</v>
      </c>
      <c r="H75" s="7">
        <v>759.90441176470586</v>
      </c>
      <c r="I75" s="7">
        <v>276606</v>
      </c>
      <c r="J75" s="7">
        <v>272</v>
      </c>
      <c r="K75" s="7">
        <v>265244</v>
      </c>
      <c r="L75" s="47">
        <v>272</v>
      </c>
    </row>
    <row r="76" spans="1:12" ht="12" customHeight="1" x14ac:dyDescent="0.2">
      <c r="A76" s="15">
        <f t="shared" si="1"/>
        <v>69</v>
      </c>
      <c r="B76" s="46">
        <v>69</v>
      </c>
      <c r="C76" s="16" t="s">
        <v>230</v>
      </c>
      <c r="D76" s="7">
        <v>946206</v>
      </c>
      <c r="E76" s="7">
        <v>636</v>
      </c>
      <c r="F76" s="7">
        <v>290668</v>
      </c>
      <c r="G76" s="7">
        <v>636</v>
      </c>
      <c r="H76" s="7">
        <v>457.02515723270443</v>
      </c>
      <c r="I76" s="7">
        <v>353565</v>
      </c>
      <c r="J76" s="7">
        <v>636</v>
      </c>
      <c r="K76" s="7">
        <v>301972</v>
      </c>
      <c r="L76" s="47">
        <v>579</v>
      </c>
    </row>
    <row r="77" spans="1:12" ht="12" customHeight="1" x14ac:dyDescent="0.2">
      <c r="A77" s="15">
        <f t="shared" si="1"/>
        <v>70</v>
      </c>
      <c r="B77" s="46">
        <v>70</v>
      </c>
      <c r="C77" s="16" t="s">
        <v>231</v>
      </c>
      <c r="D77" s="7">
        <v>1201529</v>
      </c>
      <c r="E77" s="7">
        <v>358</v>
      </c>
      <c r="F77" s="7">
        <v>339471</v>
      </c>
      <c r="G77" s="7">
        <v>358</v>
      </c>
      <c r="H77" s="7">
        <v>948.24301675977654</v>
      </c>
      <c r="I77" s="7">
        <v>485444</v>
      </c>
      <c r="J77" s="7">
        <v>358</v>
      </c>
      <c r="K77" s="7">
        <v>376613</v>
      </c>
      <c r="L77" s="47">
        <v>313</v>
      </c>
    </row>
    <row r="78" spans="1:12" ht="12" customHeight="1" x14ac:dyDescent="0.2">
      <c r="A78" s="15">
        <f t="shared" si="1"/>
        <v>71</v>
      </c>
      <c r="B78" s="46">
        <v>71</v>
      </c>
      <c r="C78" s="16" t="s">
        <v>232</v>
      </c>
      <c r="D78" s="7">
        <v>903798</v>
      </c>
      <c r="E78" s="7">
        <v>260</v>
      </c>
      <c r="F78" s="7">
        <v>315336</v>
      </c>
      <c r="G78" s="7">
        <v>260</v>
      </c>
      <c r="H78" s="7">
        <v>1212.8307692307692</v>
      </c>
      <c r="I78" s="7">
        <v>397195</v>
      </c>
      <c r="J78" s="7">
        <v>260</v>
      </c>
      <c r="K78" s="7">
        <v>191267</v>
      </c>
      <c r="L78" s="47">
        <v>83</v>
      </c>
    </row>
    <row r="79" spans="1:12" ht="12" customHeight="1" x14ac:dyDescent="0.2">
      <c r="A79" s="15">
        <f t="shared" si="1"/>
        <v>72</v>
      </c>
      <c r="B79" s="46">
        <v>72</v>
      </c>
      <c r="C79" s="16" t="s">
        <v>233</v>
      </c>
      <c r="D79" s="7">
        <v>772397</v>
      </c>
      <c r="E79" s="7">
        <v>448</v>
      </c>
      <c r="F79" s="7">
        <v>263491</v>
      </c>
      <c r="G79" s="7">
        <v>448</v>
      </c>
      <c r="H79" s="7">
        <v>588.14955357142856</v>
      </c>
      <c r="I79" s="7">
        <v>308546</v>
      </c>
      <c r="J79" s="7">
        <v>448</v>
      </c>
      <c r="K79" s="7">
        <v>200360</v>
      </c>
      <c r="L79" s="47">
        <v>182</v>
      </c>
    </row>
    <row r="80" spans="1:12" ht="12" customHeight="1" x14ac:dyDescent="0.2">
      <c r="A80" s="15">
        <f t="shared" si="1"/>
        <v>73</v>
      </c>
      <c r="B80" s="46">
        <v>73</v>
      </c>
      <c r="C80" s="16" t="s">
        <v>234</v>
      </c>
      <c r="D80" s="7">
        <v>1047442</v>
      </c>
      <c r="E80" s="7">
        <v>358</v>
      </c>
      <c r="F80" s="7">
        <v>488089</v>
      </c>
      <c r="G80" s="7">
        <v>358</v>
      </c>
      <c r="H80" s="7">
        <v>1363.377094972067</v>
      </c>
      <c r="I80" s="7">
        <v>410216</v>
      </c>
      <c r="J80" s="7">
        <v>358</v>
      </c>
      <c r="K80" s="7">
        <v>149137</v>
      </c>
      <c r="L80" s="47">
        <v>133</v>
      </c>
    </row>
    <row r="81" spans="1:12" ht="12" customHeight="1" x14ac:dyDescent="0.2">
      <c r="A81" s="15">
        <f t="shared" si="1"/>
        <v>74</v>
      </c>
      <c r="B81" s="46">
        <v>74</v>
      </c>
      <c r="C81" s="16" t="s">
        <v>235</v>
      </c>
      <c r="D81" s="7">
        <v>550353</v>
      </c>
      <c r="E81" s="7">
        <v>229</v>
      </c>
      <c r="F81" s="7">
        <v>234475</v>
      </c>
      <c r="G81" s="7">
        <v>229</v>
      </c>
      <c r="H81" s="7">
        <v>1023.9082969432314</v>
      </c>
      <c r="I81" s="7">
        <v>236000</v>
      </c>
      <c r="J81" s="7">
        <v>229</v>
      </c>
      <c r="K81" s="7">
        <v>79877</v>
      </c>
      <c r="L81" s="47">
        <v>61</v>
      </c>
    </row>
    <row r="82" spans="1:12" ht="12" customHeight="1" x14ac:dyDescent="0.2">
      <c r="A82" s="15">
        <f t="shared" si="1"/>
        <v>75</v>
      </c>
      <c r="B82" s="46">
        <v>75</v>
      </c>
      <c r="C82" s="16" t="s">
        <v>236</v>
      </c>
      <c r="D82" s="7">
        <v>1027964</v>
      </c>
      <c r="E82" s="7">
        <v>358</v>
      </c>
      <c r="F82" s="7">
        <v>480951</v>
      </c>
      <c r="G82" s="7">
        <v>358</v>
      </c>
      <c r="H82" s="7">
        <v>1343.4385474860335</v>
      </c>
      <c r="I82" s="7">
        <v>376104</v>
      </c>
      <c r="J82" s="7">
        <v>358</v>
      </c>
      <c r="K82" s="7">
        <v>170909</v>
      </c>
      <c r="L82" s="47">
        <v>144</v>
      </c>
    </row>
    <row r="83" spans="1:12" ht="12" customHeight="1" x14ac:dyDescent="0.2">
      <c r="A83" s="15">
        <f t="shared" si="1"/>
        <v>76</v>
      </c>
      <c r="B83" s="46">
        <v>76</v>
      </c>
      <c r="C83" s="16" t="s">
        <v>237</v>
      </c>
      <c r="D83" s="7">
        <v>4628569</v>
      </c>
      <c r="E83" s="7">
        <v>3729</v>
      </c>
      <c r="F83" s="7">
        <v>2015662</v>
      </c>
      <c r="G83" s="7">
        <v>3729</v>
      </c>
      <c r="H83" s="7">
        <v>540.53687315634215</v>
      </c>
      <c r="I83" s="7">
        <v>1813280</v>
      </c>
      <c r="J83" s="7">
        <v>3729</v>
      </c>
      <c r="K83" s="7">
        <v>799627</v>
      </c>
      <c r="L83" s="47">
        <v>1304</v>
      </c>
    </row>
    <row r="84" spans="1:12" ht="12" customHeight="1" x14ac:dyDescent="0.2">
      <c r="A84" s="15">
        <f t="shared" si="1"/>
        <v>77</v>
      </c>
      <c r="B84" s="46">
        <v>77</v>
      </c>
      <c r="C84" s="16" t="s">
        <v>238</v>
      </c>
      <c r="D84" s="7">
        <v>936457</v>
      </c>
      <c r="E84" s="7">
        <v>321</v>
      </c>
      <c r="F84" s="7">
        <v>381347</v>
      </c>
      <c r="G84" s="7">
        <v>321</v>
      </c>
      <c r="H84" s="7">
        <v>1187.9968847352025</v>
      </c>
      <c r="I84" s="7">
        <v>341525</v>
      </c>
      <c r="J84" s="7">
        <v>321</v>
      </c>
      <c r="K84" s="7">
        <v>213585</v>
      </c>
      <c r="L84" s="47">
        <v>104</v>
      </c>
    </row>
    <row r="85" spans="1:12" ht="12" customHeight="1" x14ac:dyDescent="0.2">
      <c r="A85" s="15">
        <f t="shared" si="1"/>
        <v>78</v>
      </c>
      <c r="B85" s="46">
        <v>78</v>
      </c>
      <c r="C85" s="16" t="s">
        <v>239</v>
      </c>
      <c r="D85" s="7">
        <v>584221</v>
      </c>
      <c r="E85" s="7">
        <v>199</v>
      </c>
      <c r="F85" s="7">
        <v>285836</v>
      </c>
      <c r="G85" s="7">
        <v>199</v>
      </c>
      <c r="H85" s="7">
        <v>1436.3618090452262</v>
      </c>
      <c r="I85" s="7">
        <v>235224</v>
      </c>
      <c r="J85" s="7">
        <v>199</v>
      </c>
      <c r="K85" s="7">
        <v>63161</v>
      </c>
      <c r="L85" s="47">
        <v>75</v>
      </c>
    </row>
    <row r="86" spans="1:12" ht="12" customHeight="1" x14ac:dyDescent="0.2">
      <c r="A86" s="15">
        <f t="shared" si="1"/>
        <v>79</v>
      </c>
      <c r="B86" s="46">
        <v>79</v>
      </c>
      <c r="C86" s="16" t="s">
        <v>240</v>
      </c>
      <c r="D86" s="7">
        <v>874005</v>
      </c>
      <c r="E86" s="7">
        <v>403</v>
      </c>
      <c r="F86" s="7">
        <v>390141</v>
      </c>
      <c r="G86" s="7">
        <v>403</v>
      </c>
      <c r="H86" s="7">
        <v>968.09181141439205</v>
      </c>
      <c r="I86" s="7">
        <v>324679</v>
      </c>
      <c r="J86" s="7">
        <v>403</v>
      </c>
      <c r="K86" s="7">
        <v>159185</v>
      </c>
      <c r="L86" s="47">
        <v>113</v>
      </c>
    </row>
    <row r="87" spans="1:12" ht="12" customHeight="1" x14ac:dyDescent="0.2">
      <c r="A87" s="15">
        <f t="shared" si="1"/>
        <v>80</v>
      </c>
      <c r="B87" s="46">
        <v>80</v>
      </c>
      <c r="C87" s="16" t="s">
        <v>241</v>
      </c>
      <c r="D87" s="7">
        <v>905993</v>
      </c>
      <c r="E87" s="7">
        <v>315</v>
      </c>
      <c r="F87" s="7">
        <v>349448</v>
      </c>
      <c r="G87" s="7">
        <v>315</v>
      </c>
      <c r="H87" s="7">
        <v>1109.3587301587302</v>
      </c>
      <c r="I87" s="7">
        <v>370776</v>
      </c>
      <c r="J87" s="7">
        <v>315</v>
      </c>
      <c r="K87" s="7">
        <v>185768</v>
      </c>
      <c r="L87" s="47">
        <v>228</v>
      </c>
    </row>
    <row r="88" spans="1:12" ht="12" customHeight="1" x14ac:dyDescent="0.2">
      <c r="A88" s="15">
        <f t="shared" si="1"/>
        <v>81</v>
      </c>
      <c r="B88" s="46">
        <v>81</v>
      </c>
      <c r="C88" s="16" t="s">
        <v>242</v>
      </c>
      <c r="D88" s="7">
        <v>1564010</v>
      </c>
      <c r="E88" s="7">
        <v>866</v>
      </c>
      <c r="F88" s="7">
        <v>626264</v>
      </c>
      <c r="G88" s="7">
        <v>866</v>
      </c>
      <c r="H88" s="7">
        <v>723.16859122401843</v>
      </c>
      <c r="I88" s="7">
        <v>622182</v>
      </c>
      <c r="J88" s="7">
        <v>866</v>
      </c>
      <c r="K88" s="7">
        <v>315564</v>
      </c>
      <c r="L88" s="47">
        <v>291</v>
      </c>
    </row>
    <row r="89" spans="1:12" ht="12" customHeight="1" x14ac:dyDescent="0.2">
      <c r="A89" s="15">
        <f t="shared" si="1"/>
        <v>82</v>
      </c>
      <c r="B89" s="46">
        <v>82</v>
      </c>
      <c r="C89" s="16" t="s">
        <v>243</v>
      </c>
      <c r="D89" s="7">
        <v>544305</v>
      </c>
      <c r="E89" s="7">
        <v>160</v>
      </c>
      <c r="F89" s="7">
        <v>216257</v>
      </c>
      <c r="G89" s="7">
        <v>160</v>
      </c>
      <c r="H89" s="7">
        <v>1351.60625</v>
      </c>
      <c r="I89" s="7">
        <v>195267</v>
      </c>
      <c r="J89" s="7">
        <v>160</v>
      </c>
      <c r="K89" s="7">
        <v>128350</v>
      </c>
      <c r="L89" s="47">
        <v>160</v>
      </c>
    </row>
    <row r="90" spans="1:12" ht="12" customHeight="1" x14ac:dyDescent="0.2">
      <c r="A90" s="15">
        <f t="shared" si="1"/>
        <v>83</v>
      </c>
      <c r="B90" s="46">
        <v>83</v>
      </c>
      <c r="C90" s="16" t="s">
        <v>244</v>
      </c>
      <c r="D90" s="7">
        <v>1236503</v>
      </c>
      <c r="E90" s="7">
        <v>654</v>
      </c>
      <c r="F90" s="7">
        <v>548914</v>
      </c>
      <c r="G90" s="7">
        <v>654</v>
      </c>
      <c r="H90" s="7">
        <v>839.31804281345569</v>
      </c>
      <c r="I90" s="7">
        <v>497244</v>
      </c>
      <c r="J90" s="7">
        <v>654</v>
      </c>
      <c r="K90" s="7">
        <v>190345</v>
      </c>
      <c r="L90" s="47">
        <v>171</v>
      </c>
    </row>
    <row r="91" spans="1:12" ht="12" customHeight="1" x14ac:dyDescent="0.2">
      <c r="A91" s="15">
        <f t="shared" si="1"/>
        <v>84</v>
      </c>
      <c r="B91" s="46">
        <v>84</v>
      </c>
      <c r="C91" s="16" t="s">
        <v>245</v>
      </c>
      <c r="D91" s="7">
        <v>408972</v>
      </c>
      <c r="E91" s="7">
        <v>224</v>
      </c>
      <c r="F91" s="7">
        <v>163087</v>
      </c>
      <c r="G91" s="7">
        <v>224</v>
      </c>
      <c r="H91" s="7">
        <v>728.06696428571433</v>
      </c>
      <c r="I91" s="7">
        <v>157624</v>
      </c>
      <c r="J91" s="7">
        <v>224</v>
      </c>
      <c r="K91" s="7">
        <v>86454</v>
      </c>
      <c r="L91" s="47">
        <v>79</v>
      </c>
    </row>
    <row r="92" spans="1:12" ht="12" customHeight="1" x14ac:dyDescent="0.2">
      <c r="A92" s="15">
        <f t="shared" si="1"/>
        <v>85</v>
      </c>
      <c r="B92" s="46">
        <v>85</v>
      </c>
      <c r="C92" s="16" t="s">
        <v>246</v>
      </c>
      <c r="D92" s="7">
        <v>900179</v>
      </c>
      <c r="E92" s="7">
        <v>267</v>
      </c>
      <c r="F92" s="7">
        <v>382713</v>
      </c>
      <c r="G92" s="7">
        <v>267</v>
      </c>
      <c r="H92" s="7">
        <v>1433.3820224719102</v>
      </c>
      <c r="I92" s="7">
        <v>348285</v>
      </c>
      <c r="J92" s="7">
        <v>267</v>
      </c>
      <c r="K92" s="7">
        <v>169181</v>
      </c>
      <c r="L92" s="47">
        <v>125</v>
      </c>
    </row>
    <row r="93" spans="1:12" ht="12" customHeight="1" x14ac:dyDescent="0.2">
      <c r="A93" s="15">
        <f t="shared" si="1"/>
        <v>86</v>
      </c>
      <c r="B93" s="46">
        <v>86</v>
      </c>
      <c r="C93" s="16" t="s">
        <v>247</v>
      </c>
      <c r="D93" s="7">
        <v>523126</v>
      </c>
      <c r="E93" s="7">
        <v>318</v>
      </c>
      <c r="F93" s="7">
        <v>241557</v>
      </c>
      <c r="G93" s="7">
        <v>318</v>
      </c>
      <c r="H93" s="7">
        <v>759.61320754716985</v>
      </c>
      <c r="I93" s="7">
        <v>196725</v>
      </c>
      <c r="J93" s="7">
        <v>318</v>
      </c>
      <c r="K93" s="7">
        <v>84843</v>
      </c>
      <c r="L93" s="47">
        <v>108</v>
      </c>
    </row>
    <row r="94" spans="1:12" ht="12" customHeight="1" x14ac:dyDescent="0.2">
      <c r="A94" s="15">
        <f t="shared" si="1"/>
        <v>87</v>
      </c>
      <c r="B94" s="46">
        <v>87</v>
      </c>
      <c r="C94" s="16" t="s">
        <v>248</v>
      </c>
      <c r="D94" s="7">
        <v>1308597</v>
      </c>
      <c r="E94" s="7">
        <v>365</v>
      </c>
      <c r="F94" s="7">
        <v>501085</v>
      </c>
      <c r="G94" s="7">
        <v>365</v>
      </c>
      <c r="H94" s="7">
        <v>1372.8356164383561</v>
      </c>
      <c r="I94" s="7">
        <v>534168</v>
      </c>
      <c r="J94" s="7">
        <v>365</v>
      </c>
      <c r="K94" s="7">
        <v>273344</v>
      </c>
      <c r="L94" s="47">
        <v>283</v>
      </c>
    </row>
    <row r="95" spans="1:12" ht="12" customHeight="1" x14ac:dyDescent="0.2">
      <c r="A95" s="15">
        <f t="shared" si="1"/>
        <v>88</v>
      </c>
      <c r="B95" s="46">
        <v>88</v>
      </c>
      <c r="C95" s="16" t="s">
        <v>249</v>
      </c>
      <c r="D95" s="7">
        <v>1553792</v>
      </c>
      <c r="E95" s="7">
        <v>480</v>
      </c>
      <c r="F95" s="7">
        <v>736879</v>
      </c>
      <c r="G95" s="7">
        <v>480</v>
      </c>
      <c r="H95" s="7">
        <v>1535.1645833333334</v>
      </c>
      <c r="I95" s="7">
        <v>533957</v>
      </c>
      <c r="J95" s="7">
        <v>480</v>
      </c>
      <c r="K95" s="7">
        <v>274082</v>
      </c>
      <c r="L95" s="47">
        <v>470</v>
      </c>
    </row>
    <row r="96" spans="1:12" ht="12" customHeight="1" x14ac:dyDescent="0.2">
      <c r="A96" s="15">
        <f t="shared" si="1"/>
        <v>89</v>
      </c>
      <c r="B96" s="46">
        <v>89</v>
      </c>
      <c r="C96" s="16" t="s">
        <v>250</v>
      </c>
      <c r="D96" s="7">
        <v>1335333</v>
      </c>
      <c r="E96" s="7">
        <v>549</v>
      </c>
      <c r="F96" s="7">
        <v>480089</v>
      </c>
      <c r="G96" s="7">
        <v>549</v>
      </c>
      <c r="H96" s="7">
        <v>874.4790528233151</v>
      </c>
      <c r="I96" s="7">
        <v>524239</v>
      </c>
      <c r="J96" s="7">
        <v>549</v>
      </c>
      <c r="K96" s="7">
        <v>331005</v>
      </c>
      <c r="L96" s="47">
        <v>412</v>
      </c>
    </row>
    <row r="97" spans="1:12" ht="12" customHeight="1" x14ac:dyDescent="0.2">
      <c r="A97" s="15">
        <f t="shared" si="1"/>
        <v>90</v>
      </c>
      <c r="B97" s="46">
        <v>90</v>
      </c>
      <c r="C97" s="16" t="s">
        <v>251</v>
      </c>
      <c r="D97" s="7">
        <v>1624522</v>
      </c>
      <c r="E97" s="7">
        <v>641</v>
      </c>
      <c r="F97" s="7">
        <v>683721</v>
      </c>
      <c r="G97" s="7">
        <v>641</v>
      </c>
      <c r="H97" s="7">
        <v>1066.6474258970359</v>
      </c>
      <c r="I97" s="7">
        <v>644733</v>
      </c>
      <c r="J97" s="7">
        <v>641</v>
      </c>
      <c r="K97" s="7">
        <v>296068</v>
      </c>
      <c r="L97" s="47">
        <v>209</v>
      </c>
    </row>
    <row r="98" spans="1:12" ht="12" customHeight="1" x14ac:dyDescent="0.2">
      <c r="A98" s="15">
        <f t="shared" si="1"/>
        <v>91</v>
      </c>
      <c r="B98" s="46">
        <v>91</v>
      </c>
      <c r="C98" s="16" t="s">
        <v>252</v>
      </c>
      <c r="D98" s="7">
        <v>2753052</v>
      </c>
      <c r="E98" s="7">
        <v>911</v>
      </c>
      <c r="F98" s="7">
        <v>1011092</v>
      </c>
      <c r="G98" s="7">
        <v>911</v>
      </c>
      <c r="H98" s="7">
        <v>1109.8704720087815</v>
      </c>
      <c r="I98" s="7">
        <v>1114536</v>
      </c>
      <c r="J98" s="7">
        <v>911</v>
      </c>
      <c r="K98" s="7">
        <v>627424</v>
      </c>
      <c r="L98" s="47">
        <v>733</v>
      </c>
    </row>
    <row r="99" spans="1:12" ht="12" customHeight="1" x14ac:dyDescent="0.2">
      <c r="A99" s="15">
        <f t="shared" si="1"/>
        <v>92</v>
      </c>
      <c r="B99" s="46">
        <v>92</v>
      </c>
      <c r="C99" s="16" t="s">
        <v>253</v>
      </c>
      <c r="D99" s="7">
        <v>945986</v>
      </c>
      <c r="E99" s="7">
        <v>315</v>
      </c>
      <c r="F99" s="7">
        <v>362370</v>
      </c>
      <c r="G99" s="7">
        <v>315</v>
      </c>
      <c r="H99" s="7">
        <v>1150.3809523809523</v>
      </c>
      <c r="I99" s="7">
        <v>330387</v>
      </c>
      <c r="J99" s="7">
        <v>315</v>
      </c>
      <c r="K99" s="7">
        <v>253229</v>
      </c>
      <c r="L99" s="47">
        <v>314</v>
      </c>
    </row>
    <row r="100" spans="1:12" ht="12" customHeight="1" x14ac:dyDescent="0.2">
      <c r="A100" s="15">
        <f t="shared" si="1"/>
        <v>93</v>
      </c>
      <c r="B100" s="46">
        <v>93</v>
      </c>
      <c r="C100" s="16" t="s">
        <v>254</v>
      </c>
      <c r="D100" s="7">
        <v>297426</v>
      </c>
      <c r="E100" s="7">
        <v>104</v>
      </c>
      <c r="F100" s="7">
        <v>165495</v>
      </c>
      <c r="G100" s="7">
        <v>104</v>
      </c>
      <c r="H100" s="7">
        <v>1591.2980769230769</v>
      </c>
      <c r="I100" s="7">
        <v>96298</v>
      </c>
      <c r="J100" s="7">
        <v>104</v>
      </c>
      <c r="K100" s="7">
        <v>35633</v>
      </c>
      <c r="L100" s="47">
        <v>53</v>
      </c>
    </row>
    <row r="101" spans="1:12" ht="12" customHeight="1" x14ac:dyDescent="0.2">
      <c r="A101" s="15">
        <f t="shared" si="1"/>
        <v>94</v>
      </c>
      <c r="B101" s="46">
        <v>94</v>
      </c>
      <c r="C101" s="16" t="s">
        <v>255</v>
      </c>
      <c r="D101" s="7">
        <v>1304900</v>
      </c>
      <c r="E101" s="7">
        <v>544</v>
      </c>
      <c r="F101" s="7">
        <v>551929</v>
      </c>
      <c r="G101" s="7">
        <v>544</v>
      </c>
      <c r="H101" s="7">
        <v>1014.5753676470588</v>
      </c>
      <c r="I101" s="7">
        <v>524336</v>
      </c>
      <c r="J101" s="7">
        <v>544</v>
      </c>
      <c r="K101" s="7">
        <v>228634</v>
      </c>
      <c r="L101" s="47">
        <v>196</v>
      </c>
    </row>
    <row r="102" spans="1:12" ht="12" customHeight="1" x14ac:dyDescent="0.2">
      <c r="A102" s="15">
        <f t="shared" si="1"/>
        <v>95</v>
      </c>
      <c r="B102" s="46">
        <v>95</v>
      </c>
      <c r="C102" s="16" t="s">
        <v>256</v>
      </c>
      <c r="D102" s="7">
        <v>722145</v>
      </c>
      <c r="E102" s="7">
        <v>811</v>
      </c>
      <c r="F102" s="7">
        <v>266689</v>
      </c>
      <c r="G102" s="7">
        <v>811</v>
      </c>
      <c r="H102" s="7">
        <v>328.83970406905058</v>
      </c>
      <c r="I102" s="7">
        <v>296065</v>
      </c>
      <c r="J102" s="7">
        <v>811</v>
      </c>
      <c r="K102" s="7">
        <v>159390</v>
      </c>
      <c r="L102" s="47">
        <v>307</v>
      </c>
    </row>
    <row r="103" spans="1:12" ht="12" customHeight="1" x14ac:dyDescent="0.2">
      <c r="A103" s="15">
        <f t="shared" si="1"/>
        <v>96</v>
      </c>
      <c r="B103" s="46">
        <v>96</v>
      </c>
      <c r="C103" s="16" t="s">
        <v>257</v>
      </c>
      <c r="D103" s="7">
        <v>531700</v>
      </c>
      <c r="E103" s="7">
        <v>332</v>
      </c>
      <c r="F103" s="7">
        <v>139590</v>
      </c>
      <c r="G103" s="7">
        <v>332</v>
      </c>
      <c r="H103" s="7">
        <v>420.45180722891564</v>
      </c>
      <c r="I103" s="7">
        <v>222559</v>
      </c>
      <c r="J103" s="7">
        <v>332</v>
      </c>
      <c r="K103" s="7">
        <v>169551</v>
      </c>
      <c r="L103" s="47">
        <v>266</v>
      </c>
    </row>
    <row r="104" spans="1:12" ht="12" customHeight="1" x14ac:dyDescent="0.2">
      <c r="A104" s="15">
        <f t="shared" si="1"/>
        <v>97</v>
      </c>
      <c r="B104" s="46">
        <v>97</v>
      </c>
      <c r="C104" s="16" t="s">
        <v>258</v>
      </c>
      <c r="D104" s="7">
        <v>862386</v>
      </c>
      <c r="E104" s="7">
        <v>326</v>
      </c>
      <c r="F104" s="7">
        <v>329754</v>
      </c>
      <c r="G104" s="7">
        <v>326</v>
      </c>
      <c r="H104" s="7">
        <v>1011.5153374233129</v>
      </c>
      <c r="I104" s="7">
        <v>245640</v>
      </c>
      <c r="J104" s="7">
        <v>326</v>
      </c>
      <c r="K104" s="7">
        <v>286992</v>
      </c>
      <c r="L104" s="47">
        <v>174</v>
      </c>
    </row>
    <row r="105" spans="1:12" ht="12" customHeight="1" x14ac:dyDescent="0.2">
      <c r="A105" s="15">
        <f t="shared" si="1"/>
        <v>98</v>
      </c>
      <c r="B105" s="46">
        <v>98</v>
      </c>
      <c r="C105" s="16" t="s">
        <v>259</v>
      </c>
      <c r="D105" s="7">
        <v>503853</v>
      </c>
      <c r="E105" s="7">
        <v>150</v>
      </c>
      <c r="F105" s="7">
        <v>220607</v>
      </c>
      <c r="G105" s="7">
        <v>150</v>
      </c>
      <c r="H105" s="7">
        <v>1470.7133333333334</v>
      </c>
      <c r="I105" s="7">
        <v>175270</v>
      </c>
      <c r="J105" s="7">
        <v>150</v>
      </c>
      <c r="K105" s="7">
        <v>107976</v>
      </c>
      <c r="L105" s="47">
        <v>87</v>
      </c>
    </row>
    <row r="106" spans="1:12" ht="12" customHeight="1" x14ac:dyDescent="0.2">
      <c r="A106" s="15">
        <f t="shared" si="1"/>
        <v>99</v>
      </c>
      <c r="B106" s="46">
        <v>99</v>
      </c>
      <c r="C106" s="16" t="s">
        <v>260</v>
      </c>
      <c r="D106" s="7">
        <v>810479</v>
      </c>
      <c r="E106" s="7">
        <v>282</v>
      </c>
      <c r="F106" s="7">
        <v>287932</v>
      </c>
      <c r="G106" s="7">
        <v>282</v>
      </c>
      <c r="H106" s="7">
        <v>1021.0354609929078</v>
      </c>
      <c r="I106" s="7">
        <v>294479</v>
      </c>
      <c r="J106" s="7">
        <v>282</v>
      </c>
      <c r="K106" s="7">
        <v>228068</v>
      </c>
      <c r="L106" s="47">
        <v>166</v>
      </c>
    </row>
    <row r="107" spans="1:12" ht="12" customHeight="1" x14ac:dyDescent="0.2">
      <c r="A107" s="15">
        <f t="shared" si="1"/>
        <v>100</v>
      </c>
      <c r="B107" s="46">
        <v>100</v>
      </c>
      <c r="C107" s="16" t="s">
        <v>261</v>
      </c>
      <c r="D107" s="7">
        <v>1908508</v>
      </c>
      <c r="E107" s="7">
        <v>1191</v>
      </c>
      <c r="F107" s="7">
        <v>666374</v>
      </c>
      <c r="G107" s="7">
        <v>1191</v>
      </c>
      <c r="H107" s="7">
        <v>559.50797649034428</v>
      </c>
      <c r="I107" s="7">
        <v>730871</v>
      </c>
      <c r="J107" s="7">
        <v>1191</v>
      </c>
      <c r="K107" s="7">
        <v>511063</v>
      </c>
      <c r="L107" s="47">
        <v>429</v>
      </c>
    </row>
    <row r="108" spans="1:12" ht="12" customHeight="1" x14ac:dyDescent="0.2">
      <c r="A108" s="15">
        <f t="shared" si="1"/>
        <v>101</v>
      </c>
      <c r="B108" s="46">
        <v>101</v>
      </c>
      <c r="C108" s="16" t="s">
        <v>262</v>
      </c>
      <c r="D108" s="7">
        <v>689604</v>
      </c>
      <c r="E108" s="7">
        <v>457</v>
      </c>
      <c r="F108" s="7">
        <v>247441</v>
      </c>
      <c r="G108" s="7">
        <v>457</v>
      </c>
      <c r="H108" s="7">
        <v>541.44638949671776</v>
      </c>
      <c r="I108" s="7">
        <v>277046</v>
      </c>
      <c r="J108" s="7">
        <v>457</v>
      </c>
      <c r="K108" s="7">
        <v>165117</v>
      </c>
      <c r="L108" s="47">
        <v>361</v>
      </c>
    </row>
    <row r="109" spans="1:12" ht="12" customHeight="1" x14ac:dyDescent="0.2">
      <c r="A109" s="15">
        <f t="shared" si="1"/>
        <v>102</v>
      </c>
      <c r="B109" s="46">
        <v>102</v>
      </c>
      <c r="C109" s="16" t="s">
        <v>263</v>
      </c>
      <c r="D109" s="7">
        <v>684528</v>
      </c>
      <c r="E109" s="7">
        <v>169</v>
      </c>
      <c r="F109" s="7">
        <v>386764</v>
      </c>
      <c r="G109" s="7">
        <v>169</v>
      </c>
      <c r="H109" s="7">
        <v>2288.544378698225</v>
      </c>
      <c r="I109" s="7">
        <v>275001</v>
      </c>
      <c r="J109" s="7">
        <v>169</v>
      </c>
      <c r="K109" s="7">
        <v>22763</v>
      </c>
      <c r="L109" s="47">
        <v>26</v>
      </c>
    </row>
    <row r="110" spans="1:12" ht="12" customHeight="1" x14ac:dyDescent="0.2">
      <c r="A110" s="15">
        <f t="shared" si="1"/>
        <v>103</v>
      </c>
      <c r="B110" s="46">
        <v>103</v>
      </c>
      <c r="C110" s="16" t="s">
        <v>264</v>
      </c>
      <c r="D110" s="7">
        <v>540031</v>
      </c>
      <c r="E110" s="7">
        <v>225</v>
      </c>
      <c r="F110" s="7">
        <v>182676</v>
      </c>
      <c r="G110" s="7">
        <v>225</v>
      </c>
      <c r="H110" s="7">
        <v>811.89333333333332</v>
      </c>
      <c r="I110" s="7">
        <v>201036</v>
      </c>
      <c r="J110" s="7">
        <v>225</v>
      </c>
      <c r="K110" s="7">
        <v>156318</v>
      </c>
      <c r="L110" s="47">
        <v>156</v>
      </c>
    </row>
    <row r="111" spans="1:12" ht="12" customHeight="1" x14ac:dyDescent="0.2">
      <c r="A111" s="15">
        <f t="shared" si="1"/>
        <v>104</v>
      </c>
      <c r="B111" s="46">
        <v>104</v>
      </c>
      <c r="C111" s="16" t="s">
        <v>265</v>
      </c>
      <c r="D111" s="7">
        <v>1094768</v>
      </c>
      <c r="E111" s="7">
        <v>932</v>
      </c>
      <c r="F111" s="7">
        <v>426811</v>
      </c>
      <c r="G111" s="7">
        <v>932</v>
      </c>
      <c r="H111" s="7">
        <v>457.95171673819743</v>
      </c>
      <c r="I111" s="7">
        <v>437463</v>
      </c>
      <c r="J111" s="7">
        <v>932</v>
      </c>
      <c r="K111" s="7">
        <v>230494</v>
      </c>
      <c r="L111" s="47">
        <v>663</v>
      </c>
    </row>
    <row r="112" spans="1:12" ht="12" customHeight="1" x14ac:dyDescent="0.2">
      <c r="A112" s="15">
        <f t="shared" si="1"/>
        <v>105</v>
      </c>
      <c r="B112" s="46">
        <v>105</v>
      </c>
      <c r="C112" s="16" t="s">
        <v>266</v>
      </c>
      <c r="D112" s="7">
        <v>486894</v>
      </c>
      <c r="E112" s="7">
        <v>174</v>
      </c>
      <c r="F112" s="7">
        <v>294208</v>
      </c>
      <c r="G112" s="7">
        <v>174</v>
      </c>
      <c r="H112" s="7">
        <v>1690.8505747126437</v>
      </c>
      <c r="I112" s="7">
        <v>163263</v>
      </c>
      <c r="J112" s="7">
        <v>174</v>
      </c>
      <c r="K112" s="7">
        <v>29423</v>
      </c>
      <c r="L112" s="47">
        <v>73</v>
      </c>
    </row>
    <row r="113" spans="1:12" ht="12" customHeight="1" x14ac:dyDescent="0.2">
      <c r="A113" s="15">
        <f t="shared" si="1"/>
        <v>106</v>
      </c>
      <c r="B113" s="46">
        <v>106</v>
      </c>
      <c r="C113" s="16" t="s">
        <v>267</v>
      </c>
      <c r="D113" s="7">
        <v>1483289</v>
      </c>
      <c r="E113" s="7">
        <v>533</v>
      </c>
      <c r="F113" s="7">
        <v>423173</v>
      </c>
      <c r="G113" s="7">
        <v>533</v>
      </c>
      <c r="H113" s="7">
        <v>793.94559099437151</v>
      </c>
      <c r="I113" s="7">
        <v>569380</v>
      </c>
      <c r="J113" s="7">
        <v>533</v>
      </c>
      <c r="K113" s="7">
        <v>490735</v>
      </c>
      <c r="L113" s="47">
        <v>402</v>
      </c>
    </row>
    <row r="114" spans="1:12" ht="12" customHeight="1" x14ac:dyDescent="0.2">
      <c r="A114" s="15">
        <f t="shared" si="1"/>
        <v>107</v>
      </c>
      <c r="B114" s="46">
        <v>107</v>
      </c>
      <c r="C114" s="16" t="s">
        <v>268</v>
      </c>
      <c r="D114" s="7">
        <v>501205</v>
      </c>
      <c r="E114" s="7">
        <v>276</v>
      </c>
      <c r="F114" s="7">
        <v>153636</v>
      </c>
      <c r="G114" s="7">
        <v>276</v>
      </c>
      <c r="H114" s="7">
        <v>556.6521739130435</v>
      </c>
      <c r="I114" s="7">
        <v>189919</v>
      </c>
      <c r="J114" s="7">
        <v>276</v>
      </c>
      <c r="K114" s="7">
        <v>157650</v>
      </c>
      <c r="L114" s="47">
        <v>195</v>
      </c>
    </row>
    <row r="115" spans="1:12" ht="12" customHeight="1" x14ac:dyDescent="0.2">
      <c r="A115" s="15">
        <f t="shared" si="1"/>
        <v>108</v>
      </c>
      <c r="B115" s="46">
        <v>108</v>
      </c>
      <c r="C115" s="16" t="s">
        <v>269</v>
      </c>
      <c r="D115" s="7">
        <v>1364884</v>
      </c>
      <c r="E115" s="7">
        <v>677</v>
      </c>
      <c r="F115" s="7">
        <v>548194</v>
      </c>
      <c r="G115" s="7">
        <v>677</v>
      </c>
      <c r="H115" s="7">
        <v>809.74002954209755</v>
      </c>
      <c r="I115" s="7">
        <v>488029</v>
      </c>
      <c r="J115" s="7">
        <v>677</v>
      </c>
      <c r="K115" s="7">
        <v>328661</v>
      </c>
      <c r="L115" s="47">
        <v>288</v>
      </c>
    </row>
    <row r="116" spans="1:12" ht="12" customHeight="1" x14ac:dyDescent="0.2">
      <c r="A116" s="15">
        <f t="shared" si="1"/>
        <v>109</v>
      </c>
      <c r="B116" s="46">
        <v>109</v>
      </c>
      <c r="C116" s="16" t="s">
        <v>270</v>
      </c>
      <c r="D116" s="7">
        <v>1081366</v>
      </c>
      <c r="E116" s="7">
        <v>562</v>
      </c>
      <c r="F116" s="7">
        <v>394375</v>
      </c>
      <c r="G116" s="7">
        <v>562</v>
      </c>
      <c r="H116" s="7">
        <v>701.73487544483987</v>
      </c>
      <c r="I116" s="7">
        <v>382318</v>
      </c>
      <c r="J116" s="7">
        <v>562</v>
      </c>
      <c r="K116" s="7">
        <v>304673</v>
      </c>
      <c r="L116" s="47">
        <v>364</v>
      </c>
    </row>
    <row r="117" spans="1:12" ht="12" customHeight="1" x14ac:dyDescent="0.2">
      <c r="A117" s="15">
        <f t="shared" si="1"/>
        <v>110</v>
      </c>
      <c r="B117" s="46">
        <v>110</v>
      </c>
      <c r="C117" s="16" t="s">
        <v>271</v>
      </c>
      <c r="D117" s="7">
        <v>386213</v>
      </c>
      <c r="E117" s="7">
        <v>115</v>
      </c>
      <c r="F117" s="7">
        <v>111493</v>
      </c>
      <c r="G117" s="7">
        <v>115</v>
      </c>
      <c r="H117" s="7">
        <v>969.50434782608693</v>
      </c>
      <c r="I117" s="7">
        <v>126498</v>
      </c>
      <c r="J117" s="7">
        <v>115</v>
      </c>
      <c r="K117" s="7">
        <v>148222</v>
      </c>
      <c r="L117" s="47">
        <v>115</v>
      </c>
    </row>
    <row r="118" spans="1:12" ht="12" customHeight="1" x14ac:dyDescent="0.2">
      <c r="A118" s="15">
        <f t="shared" si="1"/>
        <v>111</v>
      </c>
      <c r="B118" s="46">
        <v>111</v>
      </c>
      <c r="C118" s="16" t="s">
        <v>272</v>
      </c>
      <c r="D118" s="7">
        <v>1056174</v>
      </c>
      <c r="E118" s="7">
        <v>564</v>
      </c>
      <c r="F118" s="7">
        <v>444100</v>
      </c>
      <c r="G118" s="7">
        <v>564</v>
      </c>
      <c r="H118" s="7">
        <v>787.41134751773052</v>
      </c>
      <c r="I118" s="7">
        <v>382436</v>
      </c>
      <c r="J118" s="7">
        <v>564</v>
      </c>
      <c r="K118" s="7">
        <v>229637</v>
      </c>
      <c r="L118" s="47">
        <v>192</v>
      </c>
    </row>
    <row r="119" spans="1:12" ht="12" customHeight="1" x14ac:dyDescent="0.2">
      <c r="A119" s="15">
        <f t="shared" si="1"/>
        <v>112</v>
      </c>
      <c r="B119" s="46">
        <v>112</v>
      </c>
      <c r="C119" s="16" t="s">
        <v>273</v>
      </c>
      <c r="D119" s="7">
        <v>1743789</v>
      </c>
      <c r="E119" s="7">
        <v>1040</v>
      </c>
      <c r="F119" s="7">
        <v>539233</v>
      </c>
      <c r="G119" s="7">
        <v>1040</v>
      </c>
      <c r="H119" s="7">
        <v>518.49326923076922</v>
      </c>
      <c r="I119" s="7">
        <v>659160</v>
      </c>
      <c r="J119" s="7">
        <v>1040</v>
      </c>
      <c r="K119" s="7">
        <v>545396</v>
      </c>
      <c r="L119" s="47">
        <v>755</v>
      </c>
    </row>
    <row r="120" spans="1:12" ht="12" customHeight="1" x14ac:dyDescent="0.2">
      <c r="A120" s="15">
        <f t="shared" si="1"/>
        <v>113</v>
      </c>
      <c r="B120" s="46">
        <v>113</v>
      </c>
      <c r="C120" s="16" t="s">
        <v>274</v>
      </c>
      <c r="D120" s="7">
        <v>8079364</v>
      </c>
      <c r="E120" s="7">
        <v>2808</v>
      </c>
      <c r="F120" s="7">
        <v>3780363</v>
      </c>
      <c r="G120" s="7">
        <v>2808</v>
      </c>
      <c r="H120" s="7">
        <v>1346.2831196581196</v>
      </c>
      <c r="I120" s="7">
        <v>2565599</v>
      </c>
      <c r="J120" s="7">
        <v>2808</v>
      </c>
      <c r="K120" s="7">
        <v>1733401</v>
      </c>
      <c r="L120" s="47">
        <v>2169</v>
      </c>
    </row>
    <row r="121" spans="1:12" ht="12" customHeight="1" x14ac:dyDescent="0.2">
      <c r="A121" s="15">
        <f t="shared" si="1"/>
        <v>114</v>
      </c>
      <c r="B121" s="46">
        <v>114</v>
      </c>
      <c r="C121" s="16" t="s">
        <v>275</v>
      </c>
      <c r="D121" s="7">
        <v>1323200</v>
      </c>
      <c r="E121" s="7">
        <v>456</v>
      </c>
      <c r="F121" s="7">
        <v>571831</v>
      </c>
      <c r="G121" s="7">
        <v>456</v>
      </c>
      <c r="H121" s="7">
        <v>1254.015350877193</v>
      </c>
      <c r="I121" s="7">
        <v>458761</v>
      </c>
      <c r="J121" s="7">
        <v>456</v>
      </c>
      <c r="K121" s="7">
        <v>292608</v>
      </c>
      <c r="L121" s="47">
        <v>262</v>
      </c>
    </row>
    <row r="122" spans="1:12" ht="12" customHeight="1" x14ac:dyDescent="0.2">
      <c r="A122" s="15">
        <f t="shared" si="1"/>
        <v>115</v>
      </c>
      <c r="B122" s="46">
        <v>115</v>
      </c>
      <c r="C122" s="16" t="s">
        <v>276</v>
      </c>
      <c r="D122" s="7">
        <v>979273</v>
      </c>
      <c r="E122" s="7">
        <v>745</v>
      </c>
      <c r="F122" s="7">
        <v>386077</v>
      </c>
      <c r="G122" s="7">
        <v>745</v>
      </c>
      <c r="H122" s="7">
        <v>518.22416107382548</v>
      </c>
      <c r="I122" s="7">
        <v>345238</v>
      </c>
      <c r="J122" s="7">
        <v>745</v>
      </c>
      <c r="K122" s="7">
        <v>247958</v>
      </c>
      <c r="L122" s="47">
        <v>167</v>
      </c>
    </row>
    <row r="123" spans="1:12" ht="12" customHeight="1" x14ac:dyDescent="0.2">
      <c r="A123" s="15">
        <f t="shared" si="1"/>
        <v>116</v>
      </c>
      <c r="B123" s="46">
        <v>116</v>
      </c>
      <c r="C123" s="16" t="s">
        <v>277</v>
      </c>
      <c r="D123" s="7">
        <v>1362717</v>
      </c>
      <c r="E123" s="7">
        <v>1265</v>
      </c>
      <c r="F123" s="7">
        <v>506493</v>
      </c>
      <c r="G123" s="7">
        <v>1265</v>
      </c>
      <c r="H123" s="7">
        <v>400.38972332015811</v>
      </c>
      <c r="I123" s="7">
        <v>594045</v>
      </c>
      <c r="J123" s="7">
        <v>1265</v>
      </c>
      <c r="K123" s="7">
        <v>262107</v>
      </c>
      <c r="L123" s="47">
        <v>702</v>
      </c>
    </row>
    <row r="124" spans="1:12" ht="12" customHeight="1" x14ac:dyDescent="0.2">
      <c r="A124" s="15">
        <f t="shared" si="1"/>
        <v>117</v>
      </c>
      <c r="B124" s="46">
        <v>117</v>
      </c>
      <c r="C124" s="16" t="s">
        <v>278</v>
      </c>
      <c r="D124" s="7">
        <v>1399952</v>
      </c>
      <c r="E124" s="7">
        <v>576</v>
      </c>
      <c r="F124" s="7">
        <v>525457</v>
      </c>
      <c r="G124" s="7">
        <v>576</v>
      </c>
      <c r="H124" s="7">
        <v>912.25173611111109</v>
      </c>
      <c r="I124" s="7">
        <v>545880</v>
      </c>
      <c r="J124" s="7">
        <v>576</v>
      </c>
      <c r="K124" s="7">
        <v>328615</v>
      </c>
      <c r="L124" s="47">
        <v>314</v>
      </c>
    </row>
    <row r="125" spans="1:12" ht="12" customHeight="1" x14ac:dyDescent="0.2">
      <c r="A125" s="15">
        <f t="shared" si="1"/>
        <v>118</v>
      </c>
      <c r="B125" s="46">
        <v>118</v>
      </c>
      <c r="C125" s="16" t="s">
        <v>279</v>
      </c>
      <c r="D125" s="7">
        <v>1017670</v>
      </c>
      <c r="E125" s="7">
        <v>354</v>
      </c>
      <c r="F125" s="7">
        <v>382879</v>
      </c>
      <c r="G125" s="7">
        <v>354</v>
      </c>
      <c r="H125" s="7">
        <v>1081.5790960451977</v>
      </c>
      <c r="I125" s="7">
        <v>372366</v>
      </c>
      <c r="J125" s="7">
        <v>354</v>
      </c>
      <c r="K125" s="7">
        <v>262425</v>
      </c>
      <c r="L125" s="47">
        <v>330</v>
      </c>
    </row>
    <row r="126" spans="1:12" ht="12" customHeight="1" x14ac:dyDescent="0.2">
      <c r="A126" s="15">
        <f t="shared" si="1"/>
        <v>119</v>
      </c>
      <c r="B126" s="46">
        <v>119</v>
      </c>
      <c r="C126" s="16" t="s">
        <v>280</v>
      </c>
      <c r="D126" s="7">
        <v>781391</v>
      </c>
      <c r="E126" s="7">
        <v>485</v>
      </c>
      <c r="F126" s="7">
        <v>242092</v>
      </c>
      <c r="G126" s="7">
        <v>485</v>
      </c>
      <c r="H126" s="7">
        <v>499.15876288659791</v>
      </c>
      <c r="I126" s="7">
        <v>325199</v>
      </c>
      <c r="J126" s="7">
        <v>485</v>
      </c>
      <c r="K126" s="7">
        <v>214100</v>
      </c>
      <c r="L126" s="47">
        <v>449</v>
      </c>
    </row>
    <row r="127" spans="1:12" ht="12" customHeight="1" x14ac:dyDescent="0.2">
      <c r="A127" s="15">
        <f t="shared" si="1"/>
        <v>120</v>
      </c>
      <c r="B127" s="46">
        <v>120</v>
      </c>
      <c r="C127" s="16" t="s">
        <v>281</v>
      </c>
      <c r="D127" s="7">
        <v>2813776</v>
      </c>
      <c r="E127" s="7">
        <v>2015</v>
      </c>
      <c r="F127" s="7">
        <v>858717</v>
      </c>
      <c r="G127" s="7">
        <v>2015</v>
      </c>
      <c r="H127" s="7">
        <v>426.16228287841193</v>
      </c>
      <c r="I127" s="7">
        <v>1132542</v>
      </c>
      <c r="J127" s="7">
        <v>2015</v>
      </c>
      <c r="K127" s="7">
        <v>822516</v>
      </c>
      <c r="L127" s="47">
        <v>2015</v>
      </c>
    </row>
    <row r="128" spans="1:12" ht="12" customHeight="1" x14ac:dyDescent="0.2">
      <c r="A128" s="15">
        <f t="shared" si="1"/>
        <v>121</v>
      </c>
      <c r="B128" s="46">
        <v>121</v>
      </c>
      <c r="C128" s="16" t="s">
        <v>282</v>
      </c>
      <c r="D128" s="7">
        <v>1783795</v>
      </c>
      <c r="E128" s="7">
        <v>615</v>
      </c>
      <c r="F128" s="7">
        <v>720291</v>
      </c>
      <c r="G128" s="7">
        <v>615</v>
      </c>
      <c r="H128" s="7">
        <v>1171.2048780487805</v>
      </c>
      <c r="I128" s="7">
        <v>646443</v>
      </c>
      <c r="J128" s="7">
        <v>615</v>
      </c>
      <c r="K128" s="7">
        <v>417061</v>
      </c>
      <c r="L128" s="47">
        <v>240</v>
      </c>
    </row>
    <row r="129" spans="1:12" ht="12" customHeight="1" x14ac:dyDescent="0.2">
      <c r="A129" s="15">
        <f t="shared" si="1"/>
        <v>122</v>
      </c>
      <c r="B129" s="46">
        <v>122</v>
      </c>
      <c r="C129" s="16" t="s">
        <v>283</v>
      </c>
      <c r="D129" s="7">
        <v>2068227</v>
      </c>
      <c r="E129" s="7">
        <v>1301</v>
      </c>
      <c r="F129" s="7">
        <v>705603</v>
      </c>
      <c r="G129" s="7">
        <v>1301</v>
      </c>
      <c r="H129" s="7">
        <v>542.35434281322057</v>
      </c>
      <c r="I129" s="7">
        <v>926175</v>
      </c>
      <c r="J129" s="7">
        <v>1301</v>
      </c>
      <c r="K129" s="7">
        <v>436449</v>
      </c>
      <c r="L129" s="47">
        <v>1069</v>
      </c>
    </row>
    <row r="130" spans="1:12" ht="12" customHeight="1" x14ac:dyDescent="0.2">
      <c r="A130" s="15">
        <f t="shared" si="1"/>
        <v>123</v>
      </c>
      <c r="B130" s="46">
        <v>123</v>
      </c>
      <c r="C130" s="16" t="s">
        <v>284</v>
      </c>
      <c r="D130" s="7">
        <v>534129</v>
      </c>
      <c r="E130" s="7">
        <v>281</v>
      </c>
      <c r="F130" s="7">
        <v>225838</v>
      </c>
      <c r="G130" s="7">
        <v>281</v>
      </c>
      <c r="H130" s="7">
        <v>803.6939501779359</v>
      </c>
      <c r="I130" s="7">
        <v>182217</v>
      </c>
      <c r="J130" s="7">
        <v>281</v>
      </c>
      <c r="K130" s="7">
        <v>126074</v>
      </c>
      <c r="L130" s="47">
        <v>77</v>
      </c>
    </row>
    <row r="131" spans="1:12" ht="12" customHeight="1" x14ac:dyDescent="0.2">
      <c r="A131" s="15">
        <f t="shared" si="1"/>
        <v>124</v>
      </c>
      <c r="B131" s="46">
        <v>124</v>
      </c>
      <c r="C131" s="16" t="s">
        <v>285</v>
      </c>
      <c r="D131" s="7">
        <v>1077431</v>
      </c>
      <c r="E131" s="7">
        <v>379</v>
      </c>
      <c r="F131" s="7">
        <v>320099</v>
      </c>
      <c r="G131" s="7">
        <v>379</v>
      </c>
      <c r="H131" s="7">
        <v>844.58839050131928</v>
      </c>
      <c r="I131" s="7">
        <v>422667</v>
      </c>
      <c r="J131" s="7">
        <v>379</v>
      </c>
      <c r="K131" s="7">
        <v>332564</v>
      </c>
      <c r="L131" s="47">
        <v>320</v>
      </c>
    </row>
    <row r="132" spans="1:12" ht="12" customHeight="1" x14ac:dyDescent="0.2">
      <c r="A132" s="15">
        <f t="shared" si="1"/>
        <v>125</v>
      </c>
      <c r="B132" s="46">
        <v>125</v>
      </c>
      <c r="C132" s="16" t="s">
        <v>286</v>
      </c>
      <c r="D132" s="7">
        <v>2009892</v>
      </c>
      <c r="E132" s="7">
        <v>1201</v>
      </c>
      <c r="F132" s="7">
        <v>543690</v>
      </c>
      <c r="G132" s="7">
        <v>1201</v>
      </c>
      <c r="H132" s="7">
        <v>452.69775187343879</v>
      </c>
      <c r="I132" s="7">
        <v>755251</v>
      </c>
      <c r="J132" s="7">
        <v>1201</v>
      </c>
      <c r="K132" s="7">
        <v>710951</v>
      </c>
      <c r="L132" s="47">
        <v>1125</v>
      </c>
    </row>
    <row r="133" spans="1:12" ht="12" customHeight="1" x14ac:dyDescent="0.2">
      <c r="A133" s="15">
        <f t="shared" si="1"/>
        <v>126</v>
      </c>
      <c r="B133" s="46">
        <v>126</v>
      </c>
      <c r="C133" s="16" t="s">
        <v>287</v>
      </c>
      <c r="D133" s="7">
        <v>1751919</v>
      </c>
      <c r="E133" s="7">
        <v>617</v>
      </c>
      <c r="F133" s="7">
        <v>587702</v>
      </c>
      <c r="G133" s="7">
        <v>617</v>
      </c>
      <c r="H133" s="7">
        <v>952.51539708265807</v>
      </c>
      <c r="I133" s="7">
        <v>740329</v>
      </c>
      <c r="J133" s="7">
        <v>617</v>
      </c>
      <c r="K133" s="7">
        <v>423888</v>
      </c>
      <c r="L133" s="47">
        <v>502</v>
      </c>
    </row>
    <row r="134" spans="1:12" ht="12" customHeight="1" x14ac:dyDescent="0.2">
      <c r="A134" s="15">
        <f t="shared" si="1"/>
        <v>127</v>
      </c>
      <c r="B134" s="46">
        <v>127</v>
      </c>
      <c r="C134" s="16" t="s">
        <v>288</v>
      </c>
      <c r="D134" s="7">
        <v>702976</v>
      </c>
      <c r="E134" s="7">
        <v>184</v>
      </c>
      <c r="F134" s="7">
        <v>291981</v>
      </c>
      <c r="G134" s="7">
        <v>184</v>
      </c>
      <c r="H134" s="7">
        <v>1586.8532608695652</v>
      </c>
      <c r="I134" s="7">
        <v>265335</v>
      </c>
      <c r="J134" s="7">
        <v>184</v>
      </c>
      <c r="K134" s="7">
        <v>145660</v>
      </c>
      <c r="L134" s="47">
        <v>137</v>
      </c>
    </row>
    <row r="135" spans="1:12" ht="12" customHeight="1" x14ac:dyDescent="0.2">
      <c r="A135" s="15">
        <f t="shared" si="1"/>
        <v>128</v>
      </c>
      <c r="B135" s="46">
        <v>128</v>
      </c>
      <c r="C135" s="16" t="s">
        <v>289</v>
      </c>
      <c r="D135" s="7">
        <v>1530726</v>
      </c>
      <c r="E135" s="7">
        <v>1869</v>
      </c>
      <c r="F135" s="7">
        <v>545471</v>
      </c>
      <c r="G135" s="7">
        <v>1869</v>
      </c>
      <c r="H135" s="7">
        <v>291.85179240235419</v>
      </c>
      <c r="I135" s="7">
        <v>583880</v>
      </c>
      <c r="J135" s="7">
        <v>1869</v>
      </c>
      <c r="K135" s="7">
        <v>401374</v>
      </c>
      <c r="L135" s="47">
        <v>1869</v>
      </c>
    </row>
    <row r="136" spans="1:12" ht="12" customHeight="1" x14ac:dyDescent="0.2">
      <c r="A136" s="15">
        <f t="shared" si="1"/>
        <v>129</v>
      </c>
      <c r="B136" s="46">
        <v>129</v>
      </c>
      <c r="C136" s="16" t="s">
        <v>290</v>
      </c>
      <c r="D136" s="7">
        <v>419679</v>
      </c>
      <c r="E136" s="7">
        <v>360</v>
      </c>
      <c r="F136" s="7">
        <v>104317</v>
      </c>
      <c r="G136" s="7">
        <v>360</v>
      </c>
      <c r="H136" s="7">
        <v>289.76944444444445</v>
      </c>
      <c r="I136" s="7">
        <v>191520</v>
      </c>
      <c r="J136" s="7">
        <v>360</v>
      </c>
      <c r="K136" s="7">
        <v>123842</v>
      </c>
      <c r="L136" s="47">
        <v>360</v>
      </c>
    </row>
    <row r="137" spans="1:12" ht="12" customHeight="1" x14ac:dyDescent="0.2">
      <c r="A137" s="15">
        <f t="shared" si="1"/>
        <v>130</v>
      </c>
      <c r="B137" s="46">
        <v>130</v>
      </c>
      <c r="C137" s="16" t="s">
        <v>291</v>
      </c>
      <c r="D137" s="7">
        <v>776313</v>
      </c>
      <c r="E137" s="7">
        <v>366</v>
      </c>
      <c r="F137" s="7">
        <v>199722</v>
      </c>
      <c r="G137" s="7">
        <v>366</v>
      </c>
      <c r="H137" s="7">
        <v>545.68852459016398</v>
      </c>
      <c r="I137" s="7">
        <v>359250</v>
      </c>
      <c r="J137" s="7">
        <v>366</v>
      </c>
      <c r="K137" s="7">
        <v>217341</v>
      </c>
      <c r="L137" s="47">
        <v>303</v>
      </c>
    </row>
    <row r="138" spans="1:12" ht="12" customHeight="1" x14ac:dyDescent="0.2">
      <c r="A138" s="15">
        <f t="shared" ref="A138:A201" si="2">A137+1</f>
        <v>131</v>
      </c>
      <c r="B138" s="46">
        <v>131</v>
      </c>
      <c r="C138" s="16" t="s">
        <v>292</v>
      </c>
      <c r="D138" s="7">
        <v>2657396</v>
      </c>
      <c r="E138" s="7">
        <v>1608</v>
      </c>
      <c r="F138" s="7">
        <v>795921</v>
      </c>
      <c r="G138" s="7">
        <v>1608</v>
      </c>
      <c r="H138" s="7">
        <v>494.97574626865674</v>
      </c>
      <c r="I138" s="7">
        <v>982318</v>
      </c>
      <c r="J138" s="7">
        <v>1608</v>
      </c>
      <c r="K138" s="7">
        <v>879157</v>
      </c>
      <c r="L138" s="47">
        <v>1385</v>
      </c>
    </row>
    <row r="139" spans="1:12" ht="12" customHeight="1" x14ac:dyDescent="0.2">
      <c r="A139" s="15">
        <f t="shared" si="2"/>
        <v>132</v>
      </c>
      <c r="B139" s="46">
        <v>132</v>
      </c>
      <c r="C139" s="16" t="s">
        <v>293</v>
      </c>
      <c r="D139" s="7">
        <v>767607</v>
      </c>
      <c r="E139" s="7">
        <v>254</v>
      </c>
      <c r="F139" s="7">
        <v>342757</v>
      </c>
      <c r="G139" s="7">
        <v>254</v>
      </c>
      <c r="H139" s="7">
        <v>1349.4370078740158</v>
      </c>
      <c r="I139" s="7">
        <v>322036</v>
      </c>
      <c r="J139" s="7">
        <v>254</v>
      </c>
      <c r="K139" s="7">
        <v>102812</v>
      </c>
      <c r="L139" s="47">
        <v>70</v>
      </c>
    </row>
    <row r="140" spans="1:12" ht="12" customHeight="1" x14ac:dyDescent="0.2">
      <c r="A140" s="15">
        <f t="shared" si="2"/>
        <v>133</v>
      </c>
      <c r="B140" s="46">
        <v>133</v>
      </c>
      <c r="C140" s="16" t="s">
        <v>294</v>
      </c>
      <c r="D140" s="7">
        <v>2031329</v>
      </c>
      <c r="E140" s="7">
        <v>929</v>
      </c>
      <c r="F140" s="7">
        <v>673578</v>
      </c>
      <c r="G140" s="7">
        <v>929</v>
      </c>
      <c r="H140" s="7">
        <v>725.05705059203444</v>
      </c>
      <c r="I140" s="7">
        <v>773208</v>
      </c>
      <c r="J140" s="7">
        <v>929</v>
      </c>
      <c r="K140" s="7">
        <v>584543</v>
      </c>
      <c r="L140" s="47">
        <v>929</v>
      </c>
    </row>
    <row r="141" spans="1:12" ht="12" customHeight="1" x14ac:dyDescent="0.2">
      <c r="A141" s="15">
        <f t="shared" si="2"/>
        <v>134</v>
      </c>
      <c r="B141" s="46">
        <v>134</v>
      </c>
      <c r="C141" s="16" t="s">
        <v>295</v>
      </c>
      <c r="D141" s="7">
        <v>1297433</v>
      </c>
      <c r="E141" s="7">
        <v>793</v>
      </c>
      <c r="F141" s="7">
        <v>361908</v>
      </c>
      <c r="G141" s="7">
        <v>793</v>
      </c>
      <c r="H141" s="7">
        <v>456.3783102143758</v>
      </c>
      <c r="I141" s="7">
        <v>551656</v>
      </c>
      <c r="J141" s="7">
        <v>793</v>
      </c>
      <c r="K141" s="7">
        <v>383869</v>
      </c>
      <c r="L141" s="47">
        <v>793</v>
      </c>
    </row>
    <row r="142" spans="1:12" ht="12" customHeight="1" x14ac:dyDescent="0.2">
      <c r="A142" s="15">
        <f t="shared" si="2"/>
        <v>135</v>
      </c>
      <c r="B142" s="46">
        <v>135</v>
      </c>
      <c r="C142" s="16" t="s">
        <v>296</v>
      </c>
      <c r="D142" s="7">
        <v>6699399</v>
      </c>
      <c r="E142" s="7">
        <v>1850</v>
      </c>
      <c r="F142" s="7">
        <v>2656322</v>
      </c>
      <c r="G142" s="7">
        <v>1850</v>
      </c>
      <c r="H142" s="7">
        <v>1435.8497297297297</v>
      </c>
      <c r="I142" s="7">
        <v>2279165</v>
      </c>
      <c r="J142" s="7">
        <v>1850</v>
      </c>
      <c r="K142" s="7">
        <v>1763912</v>
      </c>
      <c r="L142" s="47">
        <v>1010</v>
      </c>
    </row>
    <row r="143" spans="1:12" ht="12" customHeight="1" x14ac:dyDescent="0.2">
      <c r="A143" s="15">
        <f t="shared" si="2"/>
        <v>136</v>
      </c>
      <c r="B143" s="46">
        <v>136</v>
      </c>
      <c r="C143" s="16" t="s">
        <v>297</v>
      </c>
      <c r="D143" s="7">
        <v>859844</v>
      </c>
      <c r="E143" s="7">
        <v>801</v>
      </c>
      <c r="F143" s="7">
        <v>421908</v>
      </c>
      <c r="G143" s="7">
        <v>801</v>
      </c>
      <c r="H143" s="7">
        <v>526.72659176029958</v>
      </c>
      <c r="I143" s="7">
        <v>145006</v>
      </c>
      <c r="J143" s="7">
        <v>801</v>
      </c>
      <c r="K143" s="7">
        <v>292930</v>
      </c>
      <c r="L143" s="47">
        <v>801</v>
      </c>
    </row>
    <row r="144" spans="1:12" ht="12" customHeight="1" x14ac:dyDescent="0.2">
      <c r="A144" s="15">
        <f t="shared" si="2"/>
        <v>137</v>
      </c>
      <c r="B144" s="46">
        <v>137</v>
      </c>
      <c r="C144" s="16" t="s">
        <v>298</v>
      </c>
      <c r="D144" s="7">
        <v>1613092</v>
      </c>
      <c r="E144" s="7">
        <v>661</v>
      </c>
      <c r="F144" s="7">
        <v>667319</v>
      </c>
      <c r="G144" s="7">
        <v>661</v>
      </c>
      <c r="H144" s="7">
        <v>1009.5597579425114</v>
      </c>
      <c r="I144" s="7">
        <v>588225</v>
      </c>
      <c r="J144" s="7">
        <v>661</v>
      </c>
      <c r="K144" s="7">
        <v>357548</v>
      </c>
      <c r="L144" s="47">
        <v>224</v>
      </c>
    </row>
    <row r="145" spans="1:12" ht="12" customHeight="1" x14ac:dyDescent="0.2">
      <c r="A145" s="15">
        <f t="shared" si="2"/>
        <v>138</v>
      </c>
      <c r="B145" s="46">
        <v>138</v>
      </c>
      <c r="C145" s="16" t="s">
        <v>299</v>
      </c>
      <c r="D145" s="7">
        <v>274177</v>
      </c>
      <c r="E145" s="7">
        <v>107</v>
      </c>
      <c r="F145" s="7">
        <v>89224</v>
      </c>
      <c r="G145" s="7">
        <v>107</v>
      </c>
      <c r="H145" s="7">
        <v>833.86915887850466</v>
      </c>
      <c r="I145" s="7">
        <v>109534</v>
      </c>
      <c r="J145" s="7">
        <v>107</v>
      </c>
      <c r="K145" s="7">
        <v>75419</v>
      </c>
      <c r="L145" s="47">
        <v>94</v>
      </c>
    </row>
    <row r="146" spans="1:12" ht="12" customHeight="1" x14ac:dyDescent="0.2">
      <c r="A146" s="15">
        <f t="shared" si="2"/>
        <v>139</v>
      </c>
      <c r="B146" s="46">
        <v>139</v>
      </c>
      <c r="C146" s="16" t="s">
        <v>300</v>
      </c>
      <c r="D146" s="7">
        <v>1050457</v>
      </c>
      <c r="E146" s="7">
        <v>430</v>
      </c>
      <c r="F146" s="7">
        <v>354956</v>
      </c>
      <c r="G146" s="7">
        <v>430</v>
      </c>
      <c r="H146" s="7">
        <v>825.47906976744184</v>
      </c>
      <c r="I146" s="7">
        <v>376439</v>
      </c>
      <c r="J146" s="7">
        <v>430</v>
      </c>
      <c r="K146" s="7">
        <v>319062</v>
      </c>
      <c r="L146" s="47">
        <v>260</v>
      </c>
    </row>
    <row r="147" spans="1:12" ht="12" customHeight="1" x14ac:dyDescent="0.2">
      <c r="A147" s="15">
        <f t="shared" si="2"/>
        <v>140</v>
      </c>
      <c r="B147" s="46">
        <v>140</v>
      </c>
      <c r="C147" s="16" t="s">
        <v>301</v>
      </c>
      <c r="D147" s="7">
        <v>431238</v>
      </c>
      <c r="E147" s="7">
        <v>111</v>
      </c>
      <c r="F147" s="7">
        <v>138649</v>
      </c>
      <c r="G147" s="7">
        <v>111</v>
      </c>
      <c r="H147" s="7">
        <v>1249.0900900900901</v>
      </c>
      <c r="I147" s="7">
        <v>188563</v>
      </c>
      <c r="J147" s="7">
        <v>111</v>
      </c>
      <c r="K147" s="7">
        <v>104026</v>
      </c>
      <c r="L147" s="47">
        <v>87</v>
      </c>
    </row>
    <row r="148" spans="1:12" ht="12" customHeight="1" x14ac:dyDescent="0.2">
      <c r="A148" s="15">
        <f t="shared" si="2"/>
        <v>141</v>
      </c>
      <c r="B148" s="46">
        <v>141</v>
      </c>
      <c r="C148" s="16" t="s">
        <v>302</v>
      </c>
      <c r="D148" s="7">
        <v>404432</v>
      </c>
      <c r="E148" s="7">
        <v>148</v>
      </c>
      <c r="F148" s="7">
        <v>166666</v>
      </c>
      <c r="G148" s="7">
        <v>148</v>
      </c>
      <c r="H148" s="7">
        <v>1126.1216216216217</v>
      </c>
      <c r="I148" s="7">
        <v>141008</v>
      </c>
      <c r="J148" s="7">
        <v>148</v>
      </c>
      <c r="K148" s="7">
        <v>96758</v>
      </c>
      <c r="L148" s="47">
        <v>53</v>
      </c>
    </row>
    <row r="149" spans="1:12" ht="12" customHeight="1" x14ac:dyDescent="0.2">
      <c r="A149" s="15">
        <f t="shared" si="2"/>
        <v>142</v>
      </c>
      <c r="B149" s="46">
        <v>142</v>
      </c>
      <c r="C149" s="16" t="s">
        <v>303</v>
      </c>
      <c r="D149" s="7">
        <v>425225</v>
      </c>
      <c r="E149" s="7">
        <v>101</v>
      </c>
      <c r="F149" s="7">
        <v>188324</v>
      </c>
      <c r="G149" s="7">
        <v>101</v>
      </c>
      <c r="H149" s="7">
        <v>1864.5940594059407</v>
      </c>
      <c r="I149" s="7">
        <v>145453</v>
      </c>
      <c r="J149" s="7">
        <v>101</v>
      </c>
      <c r="K149" s="7">
        <v>91448</v>
      </c>
      <c r="L149" s="47">
        <v>101</v>
      </c>
    </row>
    <row r="150" spans="1:12" ht="12" customHeight="1" x14ac:dyDescent="0.2">
      <c r="A150" s="15">
        <f t="shared" si="2"/>
        <v>143</v>
      </c>
      <c r="B150" s="46">
        <v>143</v>
      </c>
      <c r="C150" s="16" t="s">
        <v>304</v>
      </c>
      <c r="D150" s="7">
        <v>462609</v>
      </c>
      <c r="E150" s="7">
        <v>113</v>
      </c>
      <c r="F150" s="7">
        <v>96216</v>
      </c>
      <c r="G150" s="7">
        <v>113</v>
      </c>
      <c r="H150" s="7">
        <v>851.46902654867256</v>
      </c>
      <c r="I150" s="7">
        <v>143480</v>
      </c>
      <c r="J150" s="7">
        <v>113</v>
      </c>
      <c r="K150" s="7">
        <v>222913</v>
      </c>
      <c r="L150" s="47">
        <v>113</v>
      </c>
    </row>
    <row r="151" spans="1:12" ht="12" customHeight="1" x14ac:dyDescent="0.2">
      <c r="A151" s="15">
        <f t="shared" si="2"/>
        <v>144</v>
      </c>
      <c r="B151" s="46">
        <v>144</v>
      </c>
      <c r="C151" s="16" t="s">
        <v>305</v>
      </c>
      <c r="D151" s="7">
        <v>446641</v>
      </c>
      <c r="E151" s="7">
        <v>469</v>
      </c>
      <c r="F151" s="7">
        <v>173066</v>
      </c>
      <c r="G151" s="7">
        <v>469</v>
      </c>
      <c r="H151" s="7">
        <v>369.01066098081026</v>
      </c>
      <c r="I151" s="7">
        <v>226080</v>
      </c>
      <c r="J151" s="7">
        <v>469</v>
      </c>
      <c r="K151" s="7">
        <v>47494</v>
      </c>
      <c r="L151" s="47">
        <v>409</v>
      </c>
    </row>
    <row r="152" spans="1:12" ht="12" customHeight="1" x14ac:dyDescent="0.2">
      <c r="A152" s="15">
        <f t="shared" si="2"/>
        <v>145</v>
      </c>
      <c r="B152" s="46">
        <v>145</v>
      </c>
      <c r="C152" s="16" t="s">
        <v>306</v>
      </c>
      <c r="D152" s="7">
        <v>582072</v>
      </c>
      <c r="E152" s="7">
        <v>160</v>
      </c>
      <c r="F152" s="7">
        <v>260525</v>
      </c>
      <c r="G152" s="7">
        <v>160</v>
      </c>
      <c r="H152" s="7">
        <v>1628.28125</v>
      </c>
      <c r="I152" s="7">
        <v>225738</v>
      </c>
      <c r="J152" s="7">
        <v>160</v>
      </c>
      <c r="K152" s="7">
        <v>95809</v>
      </c>
      <c r="L152" s="47">
        <v>104</v>
      </c>
    </row>
    <row r="153" spans="1:12" ht="12" customHeight="1" x14ac:dyDescent="0.2">
      <c r="A153" s="15">
        <f t="shared" si="2"/>
        <v>146</v>
      </c>
      <c r="B153" s="46">
        <v>146</v>
      </c>
      <c r="C153" s="16" t="s">
        <v>307</v>
      </c>
      <c r="D153" s="7">
        <v>431344</v>
      </c>
      <c r="E153" s="7">
        <v>295</v>
      </c>
      <c r="F153" s="7">
        <v>152294</v>
      </c>
      <c r="G153" s="7">
        <v>295</v>
      </c>
      <c r="H153" s="7">
        <v>516.25084745762717</v>
      </c>
      <c r="I153" s="7">
        <v>173890</v>
      </c>
      <c r="J153" s="7">
        <v>295</v>
      </c>
      <c r="K153" s="7">
        <v>71306</v>
      </c>
      <c r="L153" s="47">
        <v>238</v>
      </c>
    </row>
    <row r="154" spans="1:12" ht="12" customHeight="1" x14ac:dyDescent="0.2">
      <c r="A154" s="15">
        <f t="shared" si="2"/>
        <v>147</v>
      </c>
      <c r="B154" s="46">
        <v>147</v>
      </c>
      <c r="C154" s="16" t="s">
        <v>308</v>
      </c>
      <c r="D154" s="7">
        <v>197746</v>
      </c>
      <c r="E154" s="7">
        <v>59</v>
      </c>
      <c r="F154" s="7">
        <v>70227</v>
      </c>
      <c r="G154" s="7">
        <v>59</v>
      </c>
      <c r="H154" s="7">
        <v>1190.2881355932204</v>
      </c>
      <c r="I154" s="7">
        <v>63352</v>
      </c>
      <c r="J154" s="7">
        <v>59</v>
      </c>
      <c r="K154" s="7">
        <v>64167</v>
      </c>
      <c r="L154" s="47">
        <v>40</v>
      </c>
    </row>
    <row r="155" spans="1:12" ht="12" customHeight="1" x14ac:dyDescent="0.2">
      <c r="A155" s="15">
        <f t="shared" si="2"/>
        <v>148</v>
      </c>
      <c r="B155" s="46">
        <v>148</v>
      </c>
      <c r="C155" s="16" t="s">
        <v>309</v>
      </c>
      <c r="D155" s="7">
        <v>400730</v>
      </c>
      <c r="E155" s="7">
        <v>128</v>
      </c>
      <c r="F155" s="7">
        <v>161661</v>
      </c>
      <c r="G155" s="7">
        <v>128</v>
      </c>
      <c r="H155" s="7">
        <v>1262.9765625</v>
      </c>
      <c r="I155" s="7">
        <v>151375</v>
      </c>
      <c r="J155" s="7">
        <v>128</v>
      </c>
      <c r="K155" s="7">
        <v>87694</v>
      </c>
      <c r="L155" s="47">
        <v>69</v>
      </c>
    </row>
    <row r="156" spans="1:12" ht="12" customHeight="1" x14ac:dyDescent="0.2">
      <c r="A156" s="15">
        <f t="shared" si="2"/>
        <v>149</v>
      </c>
      <c r="B156" s="46">
        <v>149</v>
      </c>
      <c r="C156" s="16" t="s">
        <v>310</v>
      </c>
      <c r="D156" s="7">
        <v>797986</v>
      </c>
      <c r="E156" s="7">
        <v>242</v>
      </c>
      <c r="F156" s="7">
        <v>344307</v>
      </c>
      <c r="G156" s="7">
        <v>242</v>
      </c>
      <c r="H156" s="7">
        <v>1422.7561983471073</v>
      </c>
      <c r="I156" s="7">
        <v>306783</v>
      </c>
      <c r="J156" s="7">
        <v>242</v>
      </c>
      <c r="K156" s="7">
        <v>146896</v>
      </c>
      <c r="L156" s="47">
        <v>122</v>
      </c>
    </row>
    <row r="157" spans="1:12" ht="12" customHeight="1" x14ac:dyDescent="0.2">
      <c r="A157" s="15">
        <f t="shared" si="2"/>
        <v>150</v>
      </c>
      <c r="B157" s="46">
        <v>150</v>
      </c>
      <c r="C157" s="16" t="s">
        <v>311</v>
      </c>
      <c r="D157" s="7">
        <v>1010615</v>
      </c>
      <c r="E157" s="7">
        <v>310</v>
      </c>
      <c r="F157" s="7">
        <v>329321</v>
      </c>
      <c r="G157" s="7">
        <v>310</v>
      </c>
      <c r="H157" s="7">
        <v>1062.3258064516128</v>
      </c>
      <c r="I157" s="7">
        <v>386667</v>
      </c>
      <c r="J157" s="7">
        <v>310</v>
      </c>
      <c r="K157" s="7">
        <v>294627</v>
      </c>
      <c r="L157" s="47">
        <v>298</v>
      </c>
    </row>
    <row r="158" spans="1:12" ht="12" customHeight="1" x14ac:dyDescent="0.2">
      <c r="A158" s="15">
        <f t="shared" si="2"/>
        <v>151</v>
      </c>
      <c r="B158" s="46">
        <v>151</v>
      </c>
      <c r="C158" s="16" t="s">
        <v>312</v>
      </c>
      <c r="D158" s="7">
        <v>424028</v>
      </c>
      <c r="E158" s="7">
        <v>158</v>
      </c>
      <c r="F158" s="7">
        <v>191920</v>
      </c>
      <c r="G158" s="7">
        <v>158</v>
      </c>
      <c r="H158" s="7">
        <v>1214.6835443037974</v>
      </c>
      <c r="I158" s="7">
        <v>160739</v>
      </c>
      <c r="J158" s="7">
        <v>158</v>
      </c>
      <c r="K158" s="7">
        <v>51309</v>
      </c>
      <c r="L158" s="47">
        <v>63</v>
      </c>
    </row>
    <row r="159" spans="1:12" ht="12" customHeight="1" x14ac:dyDescent="0.2">
      <c r="A159" s="15">
        <f t="shared" si="2"/>
        <v>152</v>
      </c>
      <c r="B159" s="46">
        <v>152</v>
      </c>
      <c r="C159" s="16" t="s">
        <v>313</v>
      </c>
      <c r="D159" s="7">
        <v>732526</v>
      </c>
      <c r="E159" s="7">
        <v>384</v>
      </c>
      <c r="F159" s="7">
        <v>257399</v>
      </c>
      <c r="G159" s="7">
        <v>384</v>
      </c>
      <c r="H159" s="7">
        <v>670.30989583333337</v>
      </c>
      <c r="I159" s="7">
        <v>298760</v>
      </c>
      <c r="J159" s="7">
        <v>384</v>
      </c>
      <c r="K159" s="7">
        <v>176367</v>
      </c>
      <c r="L159" s="47">
        <v>107</v>
      </c>
    </row>
    <row r="160" spans="1:12" ht="12" customHeight="1" x14ac:dyDescent="0.2">
      <c r="A160" s="15">
        <f t="shared" si="2"/>
        <v>153</v>
      </c>
      <c r="B160" s="46">
        <v>153</v>
      </c>
      <c r="C160" s="16" t="s">
        <v>314</v>
      </c>
      <c r="D160" s="7">
        <v>881143</v>
      </c>
      <c r="E160" s="7">
        <v>284</v>
      </c>
      <c r="F160" s="7">
        <v>347223</v>
      </c>
      <c r="G160" s="7">
        <v>284</v>
      </c>
      <c r="H160" s="7">
        <v>1222.6161971830986</v>
      </c>
      <c r="I160" s="7">
        <v>286008</v>
      </c>
      <c r="J160" s="7">
        <v>284</v>
      </c>
      <c r="K160" s="7">
        <v>247911</v>
      </c>
      <c r="L160" s="47">
        <v>105</v>
      </c>
    </row>
    <row r="161" spans="1:12" ht="12" customHeight="1" x14ac:dyDescent="0.2">
      <c r="A161" s="15">
        <f t="shared" si="2"/>
        <v>154</v>
      </c>
      <c r="B161" s="46">
        <v>154</v>
      </c>
      <c r="C161" s="16" t="s">
        <v>315</v>
      </c>
      <c r="D161" s="7">
        <v>625137</v>
      </c>
      <c r="E161" s="7">
        <v>179</v>
      </c>
      <c r="F161" s="7">
        <v>248588</v>
      </c>
      <c r="G161" s="7">
        <v>179</v>
      </c>
      <c r="H161" s="7">
        <v>1388.7597765363128</v>
      </c>
      <c r="I161" s="7">
        <v>251305</v>
      </c>
      <c r="J161" s="7">
        <v>179</v>
      </c>
      <c r="K161" s="7">
        <v>125242</v>
      </c>
      <c r="L161" s="47">
        <v>100</v>
      </c>
    </row>
    <row r="162" spans="1:12" ht="12" customHeight="1" x14ac:dyDescent="0.2">
      <c r="A162" s="15">
        <f t="shared" si="2"/>
        <v>155</v>
      </c>
      <c r="B162" s="46">
        <v>155</v>
      </c>
      <c r="C162" s="16" t="s">
        <v>316</v>
      </c>
      <c r="D162" s="7">
        <v>321203</v>
      </c>
      <c r="E162" s="7">
        <v>50</v>
      </c>
      <c r="F162" s="7">
        <v>112084</v>
      </c>
      <c r="G162" s="7">
        <v>50</v>
      </c>
      <c r="H162" s="7">
        <v>2241.6799999999998</v>
      </c>
      <c r="I162" s="7">
        <v>124818</v>
      </c>
      <c r="J162" s="7">
        <v>50</v>
      </c>
      <c r="K162" s="7">
        <v>84301</v>
      </c>
      <c r="L162" s="47">
        <v>37</v>
      </c>
    </row>
    <row r="163" spans="1:12" ht="12" customHeight="1" x14ac:dyDescent="0.2">
      <c r="A163" s="15">
        <f t="shared" si="2"/>
        <v>156</v>
      </c>
      <c r="B163" s="46">
        <v>156</v>
      </c>
      <c r="C163" s="16" t="s">
        <v>317</v>
      </c>
      <c r="D163" s="7">
        <v>685989</v>
      </c>
      <c r="E163" s="7">
        <v>209</v>
      </c>
      <c r="F163" s="7">
        <v>233927</v>
      </c>
      <c r="G163" s="7">
        <v>209</v>
      </c>
      <c r="H163" s="7">
        <v>1119.2679425837321</v>
      </c>
      <c r="I163" s="7">
        <v>271500</v>
      </c>
      <c r="J163" s="7">
        <v>209</v>
      </c>
      <c r="K163" s="7">
        <v>180562</v>
      </c>
      <c r="L163" s="47">
        <v>198</v>
      </c>
    </row>
    <row r="164" spans="1:12" ht="12" customHeight="1" x14ac:dyDescent="0.2">
      <c r="A164" s="15">
        <f t="shared" si="2"/>
        <v>157</v>
      </c>
      <c r="B164" s="46">
        <v>157</v>
      </c>
      <c r="C164" s="16" t="s">
        <v>318</v>
      </c>
      <c r="D164" s="7">
        <v>609699</v>
      </c>
      <c r="E164" s="7">
        <v>158</v>
      </c>
      <c r="F164" s="7">
        <v>238695</v>
      </c>
      <c r="G164" s="7">
        <v>158</v>
      </c>
      <c r="H164" s="7">
        <v>1510.7278481012659</v>
      </c>
      <c r="I164" s="7">
        <v>217960</v>
      </c>
      <c r="J164" s="7">
        <v>158</v>
      </c>
      <c r="K164" s="7">
        <v>153044</v>
      </c>
      <c r="L164" s="47">
        <v>63</v>
      </c>
    </row>
    <row r="165" spans="1:12" ht="12" customHeight="1" x14ac:dyDescent="0.2">
      <c r="A165" s="15">
        <f t="shared" si="2"/>
        <v>158</v>
      </c>
      <c r="B165" s="46">
        <v>158</v>
      </c>
      <c r="C165" s="16" t="s">
        <v>319</v>
      </c>
      <c r="D165" s="7">
        <v>635032</v>
      </c>
      <c r="E165" s="7">
        <v>138</v>
      </c>
      <c r="F165" s="7">
        <v>245382</v>
      </c>
      <c r="G165" s="7">
        <v>138</v>
      </c>
      <c r="H165" s="7">
        <v>1778.1304347826087</v>
      </c>
      <c r="I165" s="7">
        <v>219185</v>
      </c>
      <c r="J165" s="7">
        <v>138</v>
      </c>
      <c r="K165" s="7">
        <v>170465</v>
      </c>
      <c r="L165" s="47">
        <v>103</v>
      </c>
    </row>
    <row r="166" spans="1:12" ht="12" customHeight="1" x14ac:dyDescent="0.2">
      <c r="A166" s="15">
        <f t="shared" si="2"/>
        <v>159</v>
      </c>
      <c r="B166" s="46">
        <v>159</v>
      </c>
      <c r="C166" s="16" t="s">
        <v>320</v>
      </c>
      <c r="D166" s="7">
        <v>919543</v>
      </c>
      <c r="E166" s="7">
        <v>360</v>
      </c>
      <c r="F166" s="7">
        <v>305262</v>
      </c>
      <c r="G166" s="7">
        <v>360</v>
      </c>
      <c r="H166" s="7">
        <v>847.95</v>
      </c>
      <c r="I166" s="7">
        <v>382594</v>
      </c>
      <c r="J166" s="7">
        <v>360</v>
      </c>
      <c r="K166" s="7">
        <v>231687</v>
      </c>
      <c r="L166" s="47">
        <v>248</v>
      </c>
    </row>
    <row r="167" spans="1:12" ht="12" customHeight="1" x14ac:dyDescent="0.2">
      <c r="A167" s="15">
        <f t="shared" si="2"/>
        <v>160</v>
      </c>
      <c r="B167" s="46">
        <v>160</v>
      </c>
      <c r="C167" s="16" t="s">
        <v>321</v>
      </c>
      <c r="D167" s="7">
        <v>261719</v>
      </c>
      <c r="E167" s="7">
        <v>199</v>
      </c>
      <c r="F167" s="7">
        <v>107172</v>
      </c>
      <c r="G167" s="7">
        <v>199</v>
      </c>
      <c r="H167" s="7">
        <v>538.5527638190955</v>
      </c>
      <c r="I167" s="7">
        <v>104533</v>
      </c>
      <c r="J167" s="7">
        <v>199</v>
      </c>
      <c r="K167" s="7">
        <v>50013</v>
      </c>
      <c r="L167" s="47">
        <v>64</v>
      </c>
    </row>
    <row r="168" spans="1:12" ht="12" customHeight="1" x14ac:dyDescent="0.2">
      <c r="A168" s="15">
        <f t="shared" si="2"/>
        <v>161</v>
      </c>
      <c r="B168" s="46">
        <v>161</v>
      </c>
      <c r="C168" s="16" t="s">
        <v>322</v>
      </c>
      <c r="D168" s="7">
        <v>496002</v>
      </c>
      <c r="E168" s="7">
        <v>153</v>
      </c>
      <c r="F168" s="7">
        <v>168054</v>
      </c>
      <c r="G168" s="7">
        <v>153</v>
      </c>
      <c r="H168" s="7">
        <v>1098.3921568627452</v>
      </c>
      <c r="I168" s="7">
        <v>162262</v>
      </c>
      <c r="J168" s="7">
        <v>153</v>
      </c>
      <c r="K168" s="7">
        <v>165686</v>
      </c>
      <c r="L168" s="47">
        <v>97</v>
      </c>
    </row>
    <row r="169" spans="1:12" ht="12" customHeight="1" x14ac:dyDescent="0.2">
      <c r="A169" s="15">
        <f t="shared" si="2"/>
        <v>162</v>
      </c>
      <c r="B169" s="46">
        <v>162</v>
      </c>
      <c r="C169" s="16" t="s">
        <v>323</v>
      </c>
      <c r="D169" s="7">
        <v>1454005</v>
      </c>
      <c r="E169" s="7">
        <v>485</v>
      </c>
      <c r="F169" s="7">
        <v>616239</v>
      </c>
      <c r="G169" s="7">
        <v>485</v>
      </c>
      <c r="H169" s="7">
        <v>1270.5958762886598</v>
      </c>
      <c r="I169" s="7">
        <v>613912</v>
      </c>
      <c r="J169" s="7">
        <v>485</v>
      </c>
      <c r="K169" s="7">
        <v>223854</v>
      </c>
      <c r="L169" s="47">
        <v>226</v>
      </c>
    </row>
    <row r="170" spans="1:12" ht="12" customHeight="1" x14ac:dyDescent="0.2">
      <c r="A170" s="15">
        <f t="shared" si="2"/>
        <v>163</v>
      </c>
      <c r="B170" s="46">
        <v>163</v>
      </c>
      <c r="C170" s="16" t="s">
        <v>324</v>
      </c>
      <c r="D170" s="7">
        <v>808379</v>
      </c>
      <c r="E170" s="7">
        <v>511</v>
      </c>
      <c r="F170" s="7">
        <v>285474</v>
      </c>
      <c r="G170" s="7">
        <v>511</v>
      </c>
      <c r="H170" s="7">
        <v>558.65753424657532</v>
      </c>
      <c r="I170" s="7">
        <v>348661</v>
      </c>
      <c r="J170" s="7">
        <v>511</v>
      </c>
      <c r="K170" s="7">
        <v>174244</v>
      </c>
      <c r="L170" s="47">
        <v>425</v>
      </c>
    </row>
    <row r="171" spans="1:12" ht="12" customHeight="1" x14ac:dyDescent="0.2">
      <c r="A171" s="15">
        <f t="shared" si="2"/>
        <v>164</v>
      </c>
      <c r="B171" s="46">
        <v>164</v>
      </c>
      <c r="C171" s="16" t="s">
        <v>325</v>
      </c>
      <c r="D171" s="7">
        <v>791543</v>
      </c>
      <c r="E171" s="7">
        <v>317</v>
      </c>
      <c r="F171" s="7">
        <v>324562</v>
      </c>
      <c r="G171" s="7">
        <v>317</v>
      </c>
      <c r="H171" s="7">
        <v>1023.8548895899054</v>
      </c>
      <c r="I171" s="7">
        <v>219786</v>
      </c>
      <c r="J171" s="7">
        <v>317</v>
      </c>
      <c r="K171" s="7">
        <v>247195</v>
      </c>
      <c r="L171" s="47">
        <v>77</v>
      </c>
    </row>
    <row r="172" spans="1:12" ht="12" customHeight="1" x14ac:dyDescent="0.2">
      <c r="A172" s="15">
        <f t="shared" si="2"/>
        <v>165</v>
      </c>
      <c r="B172" s="46">
        <v>165</v>
      </c>
      <c r="C172" s="16" t="s">
        <v>326</v>
      </c>
      <c r="D172" s="7">
        <v>908215</v>
      </c>
      <c r="E172" s="7">
        <v>208</v>
      </c>
      <c r="F172" s="7">
        <v>228021</v>
      </c>
      <c r="G172" s="7">
        <v>208</v>
      </c>
      <c r="H172" s="7">
        <v>1096.2548076923076</v>
      </c>
      <c r="I172" s="7">
        <v>358078</v>
      </c>
      <c r="J172" s="7">
        <v>208</v>
      </c>
      <c r="K172" s="7">
        <v>322116</v>
      </c>
      <c r="L172" s="47">
        <v>185</v>
      </c>
    </row>
    <row r="173" spans="1:12" ht="12" customHeight="1" x14ac:dyDescent="0.2">
      <c r="A173" s="15">
        <f t="shared" si="2"/>
        <v>166</v>
      </c>
      <c r="B173" s="46">
        <v>166</v>
      </c>
      <c r="C173" s="16" t="s">
        <v>327</v>
      </c>
      <c r="D173" s="7">
        <v>642435</v>
      </c>
      <c r="E173" s="7">
        <v>232</v>
      </c>
      <c r="F173" s="7">
        <v>277951</v>
      </c>
      <c r="G173" s="7">
        <v>232</v>
      </c>
      <c r="H173" s="7">
        <v>1198.0646551724137</v>
      </c>
      <c r="I173" s="7">
        <v>273587</v>
      </c>
      <c r="J173" s="7">
        <v>232</v>
      </c>
      <c r="K173" s="7">
        <v>90896</v>
      </c>
      <c r="L173" s="47">
        <v>131</v>
      </c>
    </row>
    <row r="174" spans="1:12" ht="12" customHeight="1" x14ac:dyDescent="0.2">
      <c r="A174" s="15">
        <f t="shared" si="2"/>
        <v>167</v>
      </c>
      <c r="B174" s="46">
        <v>167</v>
      </c>
      <c r="C174" s="16" t="s">
        <v>328</v>
      </c>
      <c r="D174" s="7">
        <v>450828</v>
      </c>
      <c r="E174" s="7">
        <v>329</v>
      </c>
      <c r="F174" s="7">
        <v>164421</v>
      </c>
      <c r="G174" s="7">
        <v>329</v>
      </c>
      <c r="H174" s="7">
        <v>499.75987841945289</v>
      </c>
      <c r="I174" s="7">
        <v>179091</v>
      </c>
      <c r="J174" s="7">
        <v>329</v>
      </c>
      <c r="K174" s="7">
        <v>107316</v>
      </c>
      <c r="L174" s="47">
        <v>265</v>
      </c>
    </row>
    <row r="175" spans="1:12" ht="12" customHeight="1" x14ac:dyDescent="0.2">
      <c r="A175" s="15">
        <f t="shared" si="2"/>
        <v>168</v>
      </c>
      <c r="B175" s="46">
        <v>168</v>
      </c>
      <c r="C175" s="16" t="s">
        <v>329</v>
      </c>
      <c r="D175" s="7">
        <v>7170478</v>
      </c>
      <c r="E175" s="7">
        <v>1116</v>
      </c>
      <c r="F175" s="7">
        <v>2050173</v>
      </c>
      <c r="G175" s="7">
        <v>1116</v>
      </c>
      <c r="H175" s="7">
        <v>1837.0725806451612</v>
      </c>
      <c r="I175" s="7">
        <v>1915895</v>
      </c>
      <c r="J175" s="7">
        <v>1116</v>
      </c>
      <c r="K175" s="7">
        <v>3204410</v>
      </c>
      <c r="L175" s="47">
        <v>1076</v>
      </c>
    </row>
    <row r="176" spans="1:12" ht="12" customHeight="1" x14ac:dyDescent="0.2">
      <c r="A176" s="15">
        <f t="shared" si="2"/>
        <v>169</v>
      </c>
      <c r="B176" s="46">
        <v>169</v>
      </c>
      <c r="C176" s="16" t="s">
        <v>330</v>
      </c>
      <c r="D176" s="7">
        <v>445846</v>
      </c>
      <c r="E176" s="7">
        <v>90</v>
      </c>
      <c r="F176" s="7">
        <v>160045</v>
      </c>
      <c r="G176" s="7">
        <v>90</v>
      </c>
      <c r="H176" s="7">
        <v>1778.2777777777778</v>
      </c>
      <c r="I176" s="7">
        <v>168236</v>
      </c>
      <c r="J176" s="7">
        <v>90</v>
      </c>
      <c r="K176" s="7">
        <v>117565</v>
      </c>
      <c r="L176" s="47">
        <v>71</v>
      </c>
    </row>
    <row r="177" spans="1:12" ht="12" customHeight="1" x14ac:dyDescent="0.2">
      <c r="A177" s="15">
        <f t="shared" si="2"/>
        <v>170</v>
      </c>
      <c r="B177" s="46">
        <v>170</v>
      </c>
      <c r="C177" s="16" t="s">
        <v>331</v>
      </c>
      <c r="D177" s="7">
        <v>598050</v>
      </c>
      <c r="E177" s="7">
        <v>198</v>
      </c>
      <c r="F177" s="7">
        <v>246389</v>
      </c>
      <c r="G177" s="7">
        <v>198</v>
      </c>
      <c r="H177" s="7">
        <v>1244.3888888888889</v>
      </c>
      <c r="I177" s="7">
        <v>252827</v>
      </c>
      <c r="J177" s="7">
        <v>198</v>
      </c>
      <c r="K177" s="7">
        <v>98833</v>
      </c>
      <c r="L177" s="47">
        <v>82</v>
      </c>
    </row>
    <row r="178" spans="1:12" ht="12" customHeight="1" x14ac:dyDescent="0.2">
      <c r="A178" s="15">
        <f t="shared" si="2"/>
        <v>171</v>
      </c>
      <c r="B178" s="46">
        <v>171</v>
      </c>
      <c r="C178" s="16" t="s">
        <v>332</v>
      </c>
      <c r="D178" s="7">
        <v>703469</v>
      </c>
      <c r="E178" s="7">
        <v>132</v>
      </c>
      <c r="F178" s="7">
        <v>284818</v>
      </c>
      <c r="G178" s="7">
        <v>132</v>
      </c>
      <c r="H178" s="7">
        <v>2157.712121212121</v>
      </c>
      <c r="I178" s="7">
        <v>254893</v>
      </c>
      <c r="J178" s="7">
        <v>132</v>
      </c>
      <c r="K178" s="7">
        <v>163758</v>
      </c>
      <c r="L178" s="47">
        <v>82</v>
      </c>
    </row>
    <row r="179" spans="1:12" ht="12" customHeight="1" x14ac:dyDescent="0.2">
      <c r="A179" s="15">
        <f t="shared" si="2"/>
        <v>172</v>
      </c>
      <c r="B179" s="46">
        <v>172</v>
      </c>
      <c r="C179" s="16" t="s">
        <v>333</v>
      </c>
      <c r="D179" s="7">
        <v>598865</v>
      </c>
      <c r="E179" s="7">
        <v>167</v>
      </c>
      <c r="F179" s="7">
        <v>257461</v>
      </c>
      <c r="G179" s="7">
        <v>167</v>
      </c>
      <c r="H179" s="7">
        <v>1541.6826347305389</v>
      </c>
      <c r="I179" s="7">
        <v>235335</v>
      </c>
      <c r="J179" s="7">
        <v>167</v>
      </c>
      <c r="K179" s="7">
        <v>106069</v>
      </c>
      <c r="L179" s="47">
        <v>139</v>
      </c>
    </row>
    <row r="180" spans="1:12" ht="12" customHeight="1" x14ac:dyDescent="0.2">
      <c r="A180" s="15">
        <f t="shared" si="2"/>
        <v>173</v>
      </c>
      <c r="B180" s="46">
        <v>173</v>
      </c>
      <c r="C180" s="16" t="s">
        <v>334</v>
      </c>
      <c r="D180" s="7">
        <v>433260</v>
      </c>
      <c r="E180" s="7">
        <v>294</v>
      </c>
      <c r="F180" s="7">
        <v>120938</v>
      </c>
      <c r="G180" s="7">
        <v>294</v>
      </c>
      <c r="H180" s="7">
        <v>411.35374149659862</v>
      </c>
      <c r="I180" s="7">
        <v>168544</v>
      </c>
      <c r="J180" s="7">
        <v>294</v>
      </c>
      <c r="K180" s="7">
        <v>143778</v>
      </c>
      <c r="L180" s="47">
        <v>241</v>
      </c>
    </row>
    <row r="181" spans="1:12" ht="12" customHeight="1" x14ac:dyDescent="0.2">
      <c r="A181" s="15">
        <f t="shared" si="2"/>
        <v>174</v>
      </c>
      <c r="B181" s="46">
        <v>174</v>
      </c>
      <c r="C181" s="16" t="s">
        <v>335</v>
      </c>
      <c r="D181" s="7">
        <v>444839</v>
      </c>
      <c r="E181" s="7">
        <v>132</v>
      </c>
      <c r="F181" s="7">
        <v>126918</v>
      </c>
      <c r="G181" s="7">
        <v>132</v>
      </c>
      <c r="H181" s="7">
        <v>961.5</v>
      </c>
      <c r="I181" s="7">
        <v>145445</v>
      </c>
      <c r="J181" s="7">
        <v>132</v>
      </c>
      <c r="K181" s="7">
        <v>172476</v>
      </c>
      <c r="L181" s="47">
        <v>101</v>
      </c>
    </row>
    <row r="182" spans="1:12" ht="12" customHeight="1" x14ac:dyDescent="0.2">
      <c r="A182" s="15">
        <f t="shared" si="2"/>
        <v>175</v>
      </c>
      <c r="B182" s="46">
        <v>175</v>
      </c>
      <c r="C182" s="16" t="s">
        <v>336</v>
      </c>
      <c r="D182" s="7">
        <v>782232</v>
      </c>
      <c r="E182" s="7">
        <v>283</v>
      </c>
      <c r="F182" s="7">
        <v>295912</v>
      </c>
      <c r="G182" s="7">
        <v>283</v>
      </c>
      <c r="H182" s="7">
        <v>1045.6254416961131</v>
      </c>
      <c r="I182" s="7">
        <v>286565</v>
      </c>
      <c r="J182" s="7">
        <v>283</v>
      </c>
      <c r="K182" s="7">
        <v>199755</v>
      </c>
      <c r="L182" s="47">
        <v>283</v>
      </c>
    </row>
    <row r="183" spans="1:12" ht="12" customHeight="1" x14ac:dyDescent="0.2">
      <c r="A183" s="15">
        <f t="shared" si="2"/>
        <v>176</v>
      </c>
      <c r="B183" s="46">
        <v>176</v>
      </c>
      <c r="C183" s="16" t="s">
        <v>337</v>
      </c>
      <c r="D183" s="7">
        <v>624564</v>
      </c>
      <c r="E183" s="7">
        <v>245</v>
      </c>
      <c r="F183" s="7">
        <v>256424</v>
      </c>
      <c r="G183" s="7">
        <v>245</v>
      </c>
      <c r="H183" s="7">
        <v>1046.6285714285714</v>
      </c>
      <c r="I183" s="7">
        <v>259191</v>
      </c>
      <c r="J183" s="7">
        <v>245</v>
      </c>
      <c r="K183" s="7">
        <v>108949</v>
      </c>
      <c r="L183" s="47">
        <v>101</v>
      </c>
    </row>
    <row r="184" spans="1:12" ht="12" customHeight="1" x14ac:dyDescent="0.2">
      <c r="A184" s="15">
        <f t="shared" si="2"/>
        <v>177</v>
      </c>
      <c r="B184" s="46">
        <v>177</v>
      </c>
      <c r="C184" s="16" t="s">
        <v>338</v>
      </c>
      <c r="D184" s="7">
        <v>934785</v>
      </c>
      <c r="E184" s="7">
        <v>332</v>
      </c>
      <c r="F184" s="7">
        <v>367837</v>
      </c>
      <c r="G184" s="7">
        <v>332</v>
      </c>
      <c r="H184" s="7">
        <v>1107.9427710843374</v>
      </c>
      <c r="I184" s="7">
        <v>333415</v>
      </c>
      <c r="J184" s="7">
        <v>332</v>
      </c>
      <c r="K184" s="7">
        <v>233531</v>
      </c>
      <c r="L184" s="47">
        <v>241</v>
      </c>
    </row>
    <row r="185" spans="1:12" ht="12" customHeight="1" x14ac:dyDescent="0.2">
      <c r="A185" s="15">
        <f t="shared" si="2"/>
        <v>178</v>
      </c>
      <c r="B185" s="46">
        <v>178</v>
      </c>
      <c r="C185" s="16" t="s">
        <v>339</v>
      </c>
      <c r="D185" s="7">
        <v>3029688</v>
      </c>
      <c r="E185" s="7">
        <v>1281</v>
      </c>
      <c r="F185" s="7">
        <v>1374138</v>
      </c>
      <c r="G185" s="7">
        <v>1281</v>
      </c>
      <c r="H185" s="7">
        <v>1072.7072599531616</v>
      </c>
      <c r="I185" s="7">
        <v>1210034</v>
      </c>
      <c r="J185" s="7">
        <v>1281</v>
      </c>
      <c r="K185" s="7">
        <v>445515</v>
      </c>
      <c r="L185" s="47">
        <v>1281</v>
      </c>
    </row>
    <row r="186" spans="1:12" ht="12" customHeight="1" x14ac:dyDescent="0.2">
      <c r="A186" s="15">
        <f t="shared" si="2"/>
        <v>179</v>
      </c>
      <c r="B186" s="46">
        <v>179</v>
      </c>
      <c r="C186" s="16" t="s">
        <v>340</v>
      </c>
      <c r="D186" s="7">
        <v>882945</v>
      </c>
      <c r="E186" s="7">
        <v>867</v>
      </c>
      <c r="F186" s="7">
        <v>380260</v>
      </c>
      <c r="G186" s="7">
        <v>867</v>
      </c>
      <c r="H186" s="7">
        <v>438.59284890426761</v>
      </c>
      <c r="I186" s="7">
        <v>341288</v>
      </c>
      <c r="J186" s="7">
        <v>867</v>
      </c>
      <c r="K186" s="7">
        <v>161397</v>
      </c>
      <c r="L186" s="47">
        <v>286</v>
      </c>
    </row>
    <row r="187" spans="1:12" ht="12" customHeight="1" x14ac:dyDescent="0.2">
      <c r="A187" s="15">
        <f t="shared" si="2"/>
        <v>180</v>
      </c>
      <c r="B187" s="46">
        <v>180</v>
      </c>
      <c r="C187" s="16" t="s">
        <v>341</v>
      </c>
      <c r="D187" s="7">
        <v>1447289</v>
      </c>
      <c r="E187" s="7">
        <v>738</v>
      </c>
      <c r="F187" s="7">
        <v>561481</v>
      </c>
      <c r="G187" s="7">
        <v>738</v>
      </c>
      <c r="H187" s="7">
        <v>760.81436314363145</v>
      </c>
      <c r="I187" s="7">
        <v>464555</v>
      </c>
      <c r="J187" s="7">
        <v>738</v>
      </c>
      <c r="K187" s="7">
        <v>402684</v>
      </c>
      <c r="L187" s="47">
        <v>142</v>
      </c>
    </row>
    <row r="188" spans="1:12" ht="12" customHeight="1" x14ac:dyDescent="0.2">
      <c r="A188" s="15">
        <f t="shared" si="2"/>
        <v>181</v>
      </c>
      <c r="B188" s="46">
        <v>181</v>
      </c>
      <c r="C188" s="16" t="s">
        <v>342</v>
      </c>
      <c r="D188" s="7">
        <v>388807</v>
      </c>
      <c r="E188" s="7">
        <v>218</v>
      </c>
      <c r="F188" s="7">
        <v>172514</v>
      </c>
      <c r="G188" s="7">
        <v>218</v>
      </c>
      <c r="H188" s="7">
        <v>791.34862385321105</v>
      </c>
      <c r="I188" s="7">
        <v>149798</v>
      </c>
      <c r="J188" s="7">
        <v>218</v>
      </c>
      <c r="K188" s="7">
        <v>66495</v>
      </c>
      <c r="L188" s="47">
        <v>92</v>
      </c>
    </row>
    <row r="189" spans="1:12" ht="12" customHeight="1" x14ac:dyDescent="0.2">
      <c r="A189" s="15">
        <f t="shared" si="2"/>
        <v>182</v>
      </c>
      <c r="B189" s="46">
        <v>182</v>
      </c>
      <c r="C189" s="16" t="s">
        <v>343</v>
      </c>
      <c r="D189" s="7">
        <v>1041762</v>
      </c>
      <c r="E189" s="7">
        <v>396</v>
      </c>
      <c r="F189" s="7">
        <v>455895</v>
      </c>
      <c r="G189" s="7">
        <v>396</v>
      </c>
      <c r="H189" s="7">
        <v>1151.25</v>
      </c>
      <c r="I189" s="7">
        <v>369060</v>
      </c>
      <c r="J189" s="7">
        <v>396</v>
      </c>
      <c r="K189" s="7">
        <v>216807</v>
      </c>
      <c r="L189" s="47">
        <v>201</v>
      </c>
    </row>
    <row r="190" spans="1:12" ht="12" customHeight="1" x14ac:dyDescent="0.2">
      <c r="A190" s="15">
        <f t="shared" si="2"/>
        <v>183</v>
      </c>
      <c r="B190" s="46">
        <v>183</v>
      </c>
      <c r="C190" s="16" t="s">
        <v>344</v>
      </c>
      <c r="D190" s="7">
        <v>769956</v>
      </c>
      <c r="E190" s="7">
        <v>329</v>
      </c>
      <c r="F190" s="7">
        <v>240012</v>
      </c>
      <c r="G190" s="7">
        <v>329</v>
      </c>
      <c r="H190" s="7">
        <v>729.51975683890578</v>
      </c>
      <c r="I190" s="7">
        <v>277074</v>
      </c>
      <c r="J190" s="7">
        <v>329</v>
      </c>
      <c r="K190" s="7">
        <v>252870</v>
      </c>
      <c r="L190" s="47">
        <v>253</v>
      </c>
    </row>
    <row r="191" spans="1:12" ht="12" customHeight="1" x14ac:dyDescent="0.2">
      <c r="A191" s="15">
        <f t="shared" si="2"/>
        <v>184</v>
      </c>
      <c r="B191" s="46">
        <v>184</v>
      </c>
      <c r="C191" s="16" t="s">
        <v>345</v>
      </c>
      <c r="D191" s="7">
        <v>712152</v>
      </c>
      <c r="E191" s="7">
        <v>273</v>
      </c>
      <c r="F191" s="7">
        <v>259802</v>
      </c>
      <c r="G191" s="7">
        <v>273</v>
      </c>
      <c r="H191" s="7">
        <v>951.65567765567766</v>
      </c>
      <c r="I191" s="7">
        <v>227636</v>
      </c>
      <c r="J191" s="7">
        <v>273</v>
      </c>
      <c r="K191" s="7">
        <v>224714</v>
      </c>
      <c r="L191" s="47">
        <v>184</v>
      </c>
    </row>
    <row r="192" spans="1:12" ht="12" customHeight="1" x14ac:dyDescent="0.2">
      <c r="A192" s="15">
        <f t="shared" si="2"/>
        <v>185</v>
      </c>
      <c r="B192" s="46">
        <v>185</v>
      </c>
      <c r="C192" s="16" t="s">
        <v>346</v>
      </c>
      <c r="D192" s="7">
        <v>621736</v>
      </c>
      <c r="E192" s="7">
        <v>528</v>
      </c>
      <c r="F192" s="7">
        <v>247696</v>
      </c>
      <c r="G192" s="7">
        <v>528</v>
      </c>
      <c r="H192" s="7">
        <v>469.12121212121212</v>
      </c>
      <c r="I192" s="7">
        <v>243700</v>
      </c>
      <c r="J192" s="7">
        <v>528</v>
      </c>
      <c r="K192" s="7">
        <v>130340</v>
      </c>
      <c r="L192" s="47">
        <v>132</v>
      </c>
    </row>
    <row r="193" spans="1:12" ht="12" customHeight="1" x14ac:dyDescent="0.2">
      <c r="A193" s="15">
        <f t="shared" si="2"/>
        <v>186</v>
      </c>
      <c r="B193" s="46">
        <v>186</v>
      </c>
      <c r="C193" s="16" t="s">
        <v>347</v>
      </c>
      <c r="D193" s="7">
        <v>1258480</v>
      </c>
      <c r="E193" s="7">
        <v>388</v>
      </c>
      <c r="F193" s="7">
        <v>427185</v>
      </c>
      <c r="G193" s="7">
        <v>388</v>
      </c>
      <c r="H193" s="7">
        <v>1100.9922680412371</v>
      </c>
      <c r="I193" s="7">
        <v>493219</v>
      </c>
      <c r="J193" s="7">
        <v>388</v>
      </c>
      <c r="K193" s="7">
        <v>338076</v>
      </c>
      <c r="L193" s="47">
        <v>307</v>
      </c>
    </row>
    <row r="194" spans="1:12" ht="12" customHeight="1" x14ac:dyDescent="0.2">
      <c r="A194" s="15">
        <f t="shared" si="2"/>
        <v>187</v>
      </c>
      <c r="B194" s="46">
        <v>187</v>
      </c>
      <c r="C194" s="16" t="s">
        <v>348</v>
      </c>
      <c r="D194" s="7">
        <v>488771</v>
      </c>
      <c r="E194" s="7">
        <v>213</v>
      </c>
      <c r="F194" s="7">
        <v>161961</v>
      </c>
      <c r="G194" s="7">
        <v>213</v>
      </c>
      <c r="H194" s="7">
        <v>760.38028169014081</v>
      </c>
      <c r="I194" s="7">
        <v>204891</v>
      </c>
      <c r="J194" s="7">
        <v>213</v>
      </c>
      <c r="K194" s="7">
        <v>121918</v>
      </c>
      <c r="L194" s="47">
        <v>154</v>
      </c>
    </row>
    <row r="195" spans="1:12" ht="12" customHeight="1" x14ac:dyDescent="0.2">
      <c r="A195" s="15">
        <f t="shared" si="2"/>
        <v>188</v>
      </c>
      <c r="B195" s="46">
        <v>188</v>
      </c>
      <c r="C195" s="16" t="s">
        <v>349</v>
      </c>
      <c r="D195" s="7">
        <v>984655</v>
      </c>
      <c r="E195" s="7">
        <v>487</v>
      </c>
      <c r="F195" s="7">
        <v>494443</v>
      </c>
      <c r="G195" s="7">
        <v>487</v>
      </c>
      <c r="H195" s="7">
        <v>1015.2833675564682</v>
      </c>
      <c r="I195" s="7">
        <v>353405</v>
      </c>
      <c r="J195" s="7">
        <v>487</v>
      </c>
      <c r="K195" s="7">
        <v>136807</v>
      </c>
      <c r="L195" s="47">
        <v>122</v>
      </c>
    </row>
    <row r="196" spans="1:12" ht="12" customHeight="1" x14ac:dyDescent="0.2">
      <c r="A196" s="15">
        <f t="shared" si="2"/>
        <v>189</v>
      </c>
      <c r="B196" s="46">
        <v>189</v>
      </c>
      <c r="C196" s="16" t="s">
        <v>350</v>
      </c>
      <c r="D196" s="7">
        <v>966024</v>
      </c>
      <c r="E196" s="7">
        <v>311</v>
      </c>
      <c r="F196" s="7">
        <v>345928</v>
      </c>
      <c r="G196" s="7">
        <v>311</v>
      </c>
      <c r="H196" s="7">
        <v>1112.3086816720256</v>
      </c>
      <c r="I196" s="7">
        <v>352499</v>
      </c>
      <c r="J196" s="7">
        <v>311</v>
      </c>
      <c r="K196" s="7">
        <v>267596</v>
      </c>
      <c r="L196" s="47">
        <v>246</v>
      </c>
    </row>
    <row r="197" spans="1:12" ht="12" customHeight="1" x14ac:dyDescent="0.2">
      <c r="A197" s="15">
        <f t="shared" si="2"/>
        <v>190</v>
      </c>
      <c r="B197" s="46">
        <v>190</v>
      </c>
      <c r="C197" s="16" t="s">
        <v>351</v>
      </c>
      <c r="D197" s="7">
        <v>866602</v>
      </c>
      <c r="E197" s="7">
        <v>597</v>
      </c>
      <c r="F197" s="7">
        <v>342919</v>
      </c>
      <c r="G197" s="7">
        <v>597</v>
      </c>
      <c r="H197" s="7">
        <v>574.40368509212726</v>
      </c>
      <c r="I197" s="7">
        <v>314018</v>
      </c>
      <c r="J197" s="7">
        <v>597</v>
      </c>
      <c r="K197" s="7">
        <v>209665</v>
      </c>
      <c r="L197" s="47">
        <v>386</v>
      </c>
    </row>
    <row r="198" spans="1:12" ht="12" customHeight="1" x14ac:dyDescent="0.2">
      <c r="A198" s="15">
        <f t="shared" si="2"/>
        <v>191</v>
      </c>
      <c r="B198" s="46">
        <v>191</v>
      </c>
      <c r="C198" s="16" t="s">
        <v>352</v>
      </c>
      <c r="D198" s="7">
        <v>874820</v>
      </c>
      <c r="E198" s="7">
        <v>247</v>
      </c>
      <c r="F198" s="7">
        <v>332270</v>
      </c>
      <c r="G198" s="7">
        <v>247</v>
      </c>
      <c r="H198" s="7">
        <v>1345.2226720647773</v>
      </c>
      <c r="I198" s="7">
        <v>327194</v>
      </c>
      <c r="J198" s="7">
        <v>247</v>
      </c>
      <c r="K198" s="7">
        <v>215354</v>
      </c>
      <c r="L198" s="47">
        <v>115</v>
      </c>
    </row>
    <row r="199" spans="1:12" ht="12" customHeight="1" x14ac:dyDescent="0.2">
      <c r="A199" s="15">
        <f t="shared" si="2"/>
        <v>192</v>
      </c>
      <c r="B199" s="46">
        <v>192</v>
      </c>
      <c r="C199" s="16" t="s">
        <v>353</v>
      </c>
      <c r="D199" s="7">
        <v>213072</v>
      </c>
      <c r="E199" s="7">
        <v>90</v>
      </c>
      <c r="F199" s="7">
        <v>82381</v>
      </c>
      <c r="G199" s="7">
        <v>90</v>
      </c>
      <c r="H199" s="7">
        <v>915.34444444444443</v>
      </c>
      <c r="I199" s="7">
        <v>81275</v>
      </c>
      <c r="J199" s="7">
        <v>90</v>
      </c>
      <c r="K199" s="7">
        <v>49416</v>
      </c>
      <c r="L199" s="47">
        <v>90</v>
      </c>
    </row>
    <row r="200" spans="1:12" ht="12" customHeight="1" x14ac:dyDescent="0.2">
      <c r="A200" s="15">
        <f t="shared" si="2"/>
        <v>193</v>
      </c>
      <c r="B200" s="46">
        <v>193</v>
      </c>
      <c r="C200" s="16" t="s">
        <v>354</v>
      </c>
      <c r="D200" s="7">
        <v>649007</v>
      </c>
      <c r="E200" s="7">
        <v>370</v>
      </c>
      <c r="F200" s="7">
        <v>230286</v>
      </c>
      <c r="G200" s="7">
        <v>370</v>
      </c>
      <c r="H200" s="7">
        <v>622.39459459459465</v>
      </c>
      <c r="I200" s="7">
        <v>245166</v>
      </c>
      <c r="J200" s="7">
        <v>370</v>
      </c>
      <c r="K200" s="7">
        <v>173555</v>
      </c>
      <c r="L200" s="47">
        <v>196</v>
      </c>
    </row>
    <row r="201" spans="1:12" ht="12" customHeight="1" x14ac:dyDescent="0.2">
      <c r="A201" s="15">
        <f t="shared" si="2"/>
        <v>194</v>
      </c>
      <c r="B201" s="46">
        <v>194</v>
      </c>
      <c r="C201" s="16" t="s">
        <v>355</v>
      </c>
      <c r="D201" s="7">
        <v>1592924</v>
      </c>
      <c r="E201" s="7">
        <v>1416</v>
      </c>
      <c r="F201" s="7">
        <v>577240</v>
      </c>
      <c r="G201" s="7">
        <v>1416</v>
      </c>
      <c r="H201" s="7">
        <v>407.65536723163842</v>
      </c>
      <c r="I201" s="7">
        <v>586635</v>
      </c>
      <c r="J201" s="7">
        <v>1416</v>
      </c>
      <c r="K201" s="7">
        <v>429049</v>
      </c>
      <c r="L201" s="47">
        <v>576</v>
      </c>
    </row>
    <row r="202" spans="1:12" ht="12" customHeight="1" x14ac:dyDescent="0.2">
      <c r="A202" s="15">
        <f t="shared" ref="A202:A265" si="3">A201+1</f>
        <v>195</v>
      </c>
      <c r="B202" s="46">
        <v>195</v>
      </c>
      <c r="C202" s="16" t="s">
        <v>356</v>
      </c>
      <c r="D202" s="7">
        <v>1446947</v>
      </c>
      <c r="E202" s="7">
        <v>403</v>
      </c>
      <c r="F202" s="7">
        <v>519081</v>
      </c>
      <c r="G202" s="7">
        <v>403</v>
      </c>
      <c r="H202" s="7">
        <v>1288.0421836228288</v>
      </c>
      <c r="I202" s="7">
        <v>519440</v>
      </c>
      <c r="J202" s="7">
        <v>403</v>
      </c>
      <c r="K202" s="7">
        <v>408426</v>
      </c>
      <c r="L202" s="47">
        <v>281</v>
      </c>
    </row>
    <row r="203" spans="1:12" ht="12" customHeight="1" x14ac:dyDescent="0.2">
      <c r="A203" s="15">
        <f t="shared" si="3"/>
        <v>196</v>
      </c>
      <c r="B203" s="46">
        <v>196</v>
      </c>
      <c r="C203" s="16" t="s">
        <v>357</v>
      </c>
      <c r="D203" s="7">
        <v>985355</v>
      </c>
      <c r="E203" s="7">
        <v>376</v>
      </c>
      <c r="F203" s="7">
        <v>352954</v>
      </c>
      <c r="G203" s="7">
        <v>376</v>
      </c>
      <c r="H203" s="7">
        <v>938.70744680851067</v>
      </c>
      <c r="I203" s="7">
        <v>458737</v>
      </c>
      <c r="J203" s="7">
        <v>376</v>
      </c>
      <c r="K203" s="7">
        <v>173664</v>
      </c>
      <c r="L203" s="47">
        <v>351</v>
      </c>
    </row>
    <row r="204" spans="1:12" ht="12" customHeight="1" x14ac:dyDescent="0.2">
      <c r="A204" s="15">
        <f t="shared" si="3"/>
        <v>197</v>
      </c>
      <c r="B204" s="46">
        <v>197</v>
      </c>
      <c r="C204" s="16" t="s">
        <v>358</v>
      </c>
      <c r="D204" s="7">
        <v>763498</v>
      </c>
      <c r="E204" s="7">
        <v>904</v>
      </c>
      <c r="F204" s="7">
        <v>215120</v>
      </c>
      <c r="G204" s="7">
        <v>904</v>
      </c>
      <c r="H204" s="7">
        <v>237.9646017699115</v>
      </c>
      <c r="I204" s="7">
        <v>303796</v>
      </c>
      <c r="J204" s="7">
        <v>904</v>
      </c>
      <c r="K204" s="7">
        <v>244334</v>
      </c>
      <c r="L204" s="47">
        <v>904</v>
      </c>
    </row>
    <row r="205" spans="1:12" ht="12" customHeight="1" x14ac:dyDescent="0.2">
      <c r="A205" s="15">
        <f t="shared" si="3"/>
        <v>198</v>
      </c>
      <c r="B205" s="46">
        <v>198</v>
      </c>
      <c r="C205" s="16" t="s">
        <v>359</v>
      </c>
      <c r="D205" s="7">
        <v>1453785</v>
      </c>
      <c r="E205" s="7">
        <v>1017</v>
      </c>
      <c r="F205" s="7">
        <v>579767</v>
      </c>
      <c r="G205" s="7">
        <v>1017</v>
      </c>
      <c r="H205" s="7">
        <v>570.07571288102258</v>
      </c>
      <c r="I205" s="7">
        <v>594520</v>
      </c>
      <c r="J205" s="7">
        <v>1017</v>
      </c>
      <c r="K205" s="7">
        <v>279498</v>
      </c>
      <c r="L205" s="47">
        <v>616</v>
      </c>
    </row>
    <row r="206" spans="1:12" ht="12" customHeight="1" x14ac:dyDescent="0.2">
      <c r="A206" s="15">
        <f t="shared" si="3"/>
        <v>199</v>
      </c>
      <c r="B206" s="46">
        <v>199</v>
      </c>
      <c r="C206" s="16" t="s">
        <v>360</v>
      </c>
      <c r="D206" s="7">
        <v>225147</v>
      </c>
      <c r="E206" s="7">
        <v>116</v>
      </c>
      <c r="F206" s="7">
        <v>70460</v>
      </c>
      <c r="G206" s="7">
        <v>116</v>
      </c>
      <c r="H206" s="7">
        <v>607.41379310344826</v>
      </c>
      <c r="I206" s="7">
        <v>82588</v>
      </c>
      <c r="J206" s="7">
        <v>116</v>
      </c>
      <c r="K206" s="7">
        <v>72099</v>
      </c>
      <c r="L206" s="47">
        <v>116</v>
      </c>
    </row>
    <row r="207" spans="1:12" ht="12" customHeight="1" x14ac:dyDescent="0.2">
      <c r="A207" s="15">
        <f t="shared" si="3"/>
        <v>200</v>
      </c>
      <c r="B207" s="46">
        <v>200</v>
      </c>
      <c r="C207" s="16" t="s">
        <v>361</v>
      </c>
      <c r="D207" s="7">
        <v>695183</v>
      </c>
      <c r="E207" s="7">
        <v>340</v>
      </c>
      <c r="F207" s="7">
        <v>259007</v>
      </c>
      <c r="G207" s="7">
        <v>340</v>
      </c>
      <c r="H207" s="7">
        <v>761.78529411764703</v>
      </c>
      <c r="I207" s="7">
        <v>274654</v>
      </c>
      <c r="J207" s="7">
        <v>340</v>
      </c>
      <c r="K207" s="7">
        <v>161522</v>
      </c>
      <c r="L207" s="47">
        <v>136</v>
      </c>
    </row>
    <row r="208" spans="1:12" ht="12" customHeight="1" x14ac:dyDescent="0.2">
      <c r="A208" s="15">
        <f t="shared" si="3"/>
        <v>201</v>
      </c>
      <c r="B208" s="46">
        <v>201</v>
      </c>
      <c r="C208" s="16" t="s">
        <v>362</v>
      </c>
      <c r="D208" s="7">
        <v>707896</v>
      </c>
      <c r="E208" s="7">
        <v>217</v>
      </c>
      <c r="F208" s="7">
        <v>264084</v>
      </c>
      <c r="G208" s="7">
        <v>217</v>
      </c>
      <c r="H208" s="7">
        <v>1216.9769585253457</v>
      </c>
      <c r="I208" s="7">
        <v>261740</v>
      </c>
      <c r="J208" s="7">
        <v>217</v>
      </c>
      <c r="K208" s="7">
        <v>182072</v>
      </c>
      <c r="L208" s="47">
        <v>89</v>
      </c>
    </row>
    <row r="209" spans="1:12" ht="12" customHeight="1" x14ac:dyDescent="0.2">
      <c r="A209" s="15">
        <f t="shared" si="3"/>
        <v>202</v>
      </c>
      <c r="B209" s="46">
        <v>202</v>
      </c>
      <c r="C209" s="16" t="s">
        <v>363</v>
      </c>
      <c r="D209" s="7">
        <v>661529</v>
      </c>
      <c r="E209" s="7">
        <v>292</v>
      </c>
      <c r="F209" s="7">
        <v>252068</v>
      </c>
      <c r="G209" s="7">
        <v>292</v>
      </c>
      <c r="H209" s="7">
        <v>863.2465753424658</v>
      </c>
      <c r="I209" s="7">
        <v>256770</v>
      </c>
      <c r="J209" s="7">
        <v>292</v>
      </c>
      <c r="K209" s="7">
        <v>152691</v>
      </c>
      <c r="L209" s="47">
        <v>192</v>
      </c>
    </row>
    <row r="210" spans="1:12" ht="12" customHeight="1" x14ac:dyDescent="0.2">
      <c r="A210" s="15">
        <f t="shared" si="3"/>
        <v>203</v>
      </c>
      <c r="B210" s="46">
        <v>203</v>
      </c>
      <c r="C210" s="16" t="s">
        <v>364</v>
      </c>
      <c r="D210" s="7">
        <v>2492839</v>
      </c>
      <c r="E210" s="7">
        <v>1989</v>
      </c>
      <c r="F210" s="7">
        <v>971379</v>
      </c>
      <c r="G210" s="7">
        <v>1989</v>
      </c>
      <c r="H210" s="7">
        <v>488.37556561085972</v>
      </c>
      <c r="I210" s="7">
        <v>942368</v>
      </c>
      <c r="J210" s="7">
        <v>1989</v>
      </c>
      <c r="K210" s="7">
        <v>579092</v>
      </c>
      <c r="L210" s="47">
        <v>913</v>
      </c>
    </row>
    <row r="211" spans="1:12" ht="12" customHeight="1" x14ac:dyDescent="0.2">
      <c r="A211" s="15">
        <f t="shared" si="3"/>
        <v>204</v>
      </c>
      <c r="B211" s="46">
        <v>204</v>
      </c>
      <c r="C211" s="16" t="s">
        <v>365</v>
      </c>
      <c r="D211" s="7">
        <v>489144</v>
      </c>
      <c r="E211" s="7">
        <v>155</v>
      </c>
      <c r="F211" s="7">
        <v>181050</v>
      </c>
      <c r="G211" s="7">
        <v>155</v>
      </c>
      <c r="H211" s="7">
        <v>1168.0645161290322</v>
      </c>
      <c r="I211" s="7">
        <v>200412</v>
      </c>
      <c r="J211" s="7">
        <v>155</v>
      </c>
      <c r="K211" s="7">
        <v>107681</v>
      </c>
      <c r="L211" s="47">
        <v>48</v>
      </c>
    </row>
    <row r="212" spans="1:12" ht="12" customHeight="1" x14ac:dyDescent="0.2">
      <c r="A212" s="15">
        <f t="shared" si="3"/>
        <v>205</v>
      </c>
      <c r="B212" s="46">
        <v>205</v>
      </c>
      <c r="C212" s="16" t="s">
        <v>366</v>
      </c>
      <c r="D212" s="7">
        <v>759538</v>
      </c>
      <c r="E212" s="7">
        <v>409</v>
      </c>
      <c r="F212" s="7">
        <v>286733</v>
      </c>
      <c r="G212" s="7">
        <v>409</v>
      </c>
      <c r="H212" s="7">
        <v>701.05867970660142</v>
      </c>
      <c r="I212" s="7">
        <v>295483</v>
      </c>
      <c r="J212" s="7">
        <v>409</v>
      </c>
      <c r="K212" s="7">
        <v>177322</v>
      </c>
      <c r="L212" s="47">
        <v>244</v>
      </c>
    </row>
    <row r="213" spans="1:12" ht="12" customHeight="1" x14ac:dyDescent="0.2">
      <c r="A213" s="15">
        <f t="shared" si="3"/>
        <v>206</v>
      </c>
      <c r="B213" s="46">
        <v>206</v>
      </c>
      <c r="C213" s="16" t="s">
        <v>367</v>
      </c>
      <c r="D213" s="7">
        <v>882597</v>
      </c>
      <c r="E213" s="7">
        <v>381</v>
      </c>
      <c r="F213" s="7">
        <v>286824</v>
      </c>
      <c r="G213" s="7">
        <v>381</v>
      </c>
      <c r="H213" s="7">
        <v>752.81889763779532</v>
      </c>
      <c r="I213" s="7">
        <v>360644</v>
      </c>
      <c r="J213" s="7">
        <v>381</v>
      </c>
      <c r="K213" s="7">
        <v>235129</v>
      </c>
      <c r="L213" s="47">
        <v>283</v>
      </c>
    </row>
    <row r="214" spans="1:12" ht="12" customHeight="1" x14ac:dyDescent="0.2">
      <c r="A214" s="15">
        <f t="shared" si="3"/>
        <v>207</v>
      </c>
      <c r="B214" s="46">
        <v>207</v>
      </c>
      <c r="C214" s="16" t="s">
        <v>368</v>
      </c>
      <c r="D214" s="7">
        <v>1191563</v>
      </c>
      <c r="E214" s="7">
        <v>844</v>
      </c>
      <c r="F214" s="7">
        <v>382120</v>
      </c>
      <c r="G214" s="7">
        <v>844</v>
      </c>
      <c r="H214" s="7">
        <v>452.74881516587675</v>
      </c>
      <c r="I214" s="7">
        <v>484522</v>
      </c>
      <c r="J214" s="7">
        <v>844</v>
      </c>
      <c r="K214" s="7">
        <v>324921</v>
      </c>
      <c r="L214" s="47">
        <v>684</v>
      </c>
    </row>
    <row r="215" spans="1:12" ht="12" customHeight="1" x14ac:dyDescent="0.2">
      <c r="A215" s="15">
        <f t="shared" si="3"/>
        <v>208</v>
      </c>
      <c r="B215" s="46">
        <v>208</v>
      </c>
      <c r="C215" s="16" t="s">
        <v>369</v>
      </c>
      <c r="D215" s="7">
        <v>1686332</v>
      </c>
      <c r="E215" s="7">
        <v>599</v>
      </c>
      <c r="F215" s="7">
        <v>624222</v>
      </c>
      <c r="G215" s="7">
        <v>599</v>
      </c>
      <c r="H215" s="7">
        <v>1042.1068447412354</v>
      </c>
      <c r="I215" s="7">
        <v>715574</v>
      </c>
      <c r="J215" s="7">
        <v>599</v>
      </c>
      <c r="K215" s="7">
        <v>346535</v>
      </c>
      <c r="L215" s="47">
        <v>403</v>
      </c>
    </row>
    <row r="216" spans="1:12" ht="12" customHeight="1" x14ac:dyDescent="0.2">
      <c r="A216" s="15">
        <f t="shared" si="3"/>
        <v>209</v>
      </c>
      <c r="B216" s="46">
        <v>209</v>
      </c>
      <c r="C216" s="16" t="s">
        <v>370</v>
      </c>
      <c r="D216" s="7">
        <v>1114903</v>
      </c>
      <c r="E216" s="7">
        <v>768</v>
      </c>
      <c r="F216" s="7">
        <v>433288</v>
      </c>
      <c r="G216" s="7">
        <v>768</v>
      </c>
      <c r="H216" s="7">
        <v>564.17708333333337</v>
      </c>
      <c r="I216" s="7">
        <v>424346</v>
      </c>
      <c r="J216" s="7">
        <v>768</v>
      </c>
      <c r="K216" s="7">
        <v>257269</v>
      </c>
      <c r="L216" s="47">
        <v>745</v>
      </c>
    </row>
    <row r="217" spans="1:12" ht="12" customHeight="1" x14ac:dyDescent="0.2">
      <c r="A217" s="15">
        <f t="shared" si="3"/>
        <v>210</v>
      </c>
      <c r="B217" s="46">
        <v>210</v>
      </c>
      <c r="C217" s="16" t="s">
        <v>371</v>
      </c>
      <c r="D217" s="7">
        <v>688267</v>
      </c>
      <c r="E217" s="7">
        <v>261</v>
      </c>
      <c r="F217" s="7">
        <v>206832</v>
      </c>
      <c r="G217" s="7">
        <v>261</v>
      </c>
      <c r="H217" s="7">
        <v>792.45977011494256</v>
      </c>
      <c r="I217" s="7">
        <v>270772</v>
      </c>
      <c r="J217" s="7">
        <v>261</v>
      </c>
      <c r="K217" s="7">
        <v>210662</v>
      </c>
      <c r="L217" s="47">
        <v>260</v>
      </c>
    </row>
    <row r="218" spans="1:12" ht="12" customHeight="1" x14ac:dyDescent="0.2">
      <c r="A218" s="15">
        <f t="shared" si="3"/>
        <v>211</v>
      </c>
      <c r="B218" s="46">
        <v>211</v>
      </c>
      <c r="C218" s="16" t="s">
        <v>372</v>
      </c>
      <c r="D218" s="7">
        <v>720540</v>
      </c>
      <c r="E218" s="7">
        <v>314</v>
      </c>
      <c r="F218" s="7">
        <v>295157</v>
      </c>
      <c r="G218" s="7">
        <v>314</v>
      </c>
      <c r="H218" s="7">
        <v>939.99044585987258</v>
      </c>
      <c r="I218" s="7">
        <v>271523</v>
      </c>
      <c r="J218" s="7">
        <v>314</v>
      </c>
      <c r="K218" s="7">
        <v>153860</v>
      </c>
      <c r="L218" s="47">
        <v>167</v>
      </c>
    </row>
    <row r="219" spans="1:12" ht="12" customHeight="1" x14ac:dyDescent="0.2">
      <c r="A219" s="15">
        <f t="shared" si="3"/>
        <v>212</v>
      </c>
      <c r="B219" s="46">
        <v>212</v>
      </c>
      <c r="C219" s="16" t="s">
        <v>373</v>
      </c>
      <c r="D219" s="7">
        <v>770402</v>
      </c>
      <c r="E219" s="7">
        <v>401</v>
      </c>
      <c r="F219" s="7">
        <v>281463</v>
      </c>
      <c r="G219" s="7">
        <v>401</v>
      </c>
      <c r="H219" s="7">
        <v>701.90274314214469</v>
      </c>
      <c r="I219" s="7">
        <v>238822</v>
      </c>
      <c r="J219" s="7">
        <v>401</v>
      </c>
      <c r="K219" s="7">
        <v>250117</v>
      </c>
      <c r="L219" s="47">
        <v>160</v>
      </c>
    </row>
    <row r="220" spans="1:12" ht="12" customHeight="1" x14ac:dyDescent="0.2">
      <c r="A220" s="15">
        <f t="shared" si="3"/>
        <v>213</v>
      </c>
      <c r="B220" s="46">
        <v>213</v>
      </c>
      <c r="C220" s="16" t="s">
        <v>374</v>
      </c>
      <c r="D220" s="7">
        <v>616257</v>
      </c>
      <c r="E220" s="7">
        <v>371</v>
      </c>
      <c r="F220" s="7">
        <v>227192</v>
      </c>
      <c r="G220" s="7">
        <v>371</v>
      </c>
      <c r="H220" s="7">
        <v>612.37735849056605</v>
      </c>
      <c r="I220" s="7">
        <v>218224</v>
      </c>
      <c r="J220" s="7">
        <v>371</v>
      </c>
      <c r="K220" s="7">
        <v>170840</v>
      </c>
      <c r="L220" s="47">
        <v>371</v>
      </c>
    </row>
    <row r="221" spans="1:12" ht="12" customHeight="1" x14ac:dyDescent="0.2">
      <c r="A221" s="15">
        <f t="shared" si="3"/>
        <v>214</v>
      </c>
      <c r="B221" s="46">
        <v>214</v>
      </c>
      <c r="C221" s="16" t="s">
        <v>375</v>
      </c>
      <c r="D221" s="7">
        <v>1038897</v>
      </c>
      <c r="E221" s="7">
        <v>360</v>
      </c>
      <c r="F221" s="7">
        <v>406645</v>
      </c>
      <c r="G221" s="7">
        <v>360</v>
      </c>
      <c r="H221" s="7">
        <v>1129.5694444444443</v>
      </c>
      <c r="I221" s="7">
        <v>375409</v>
      </c>
      <c r="J221" s="7">
        <v>360</v>
      </c>
      <c r="K221" s="7">
        <v>256843</v>
      </c>
      <c r="L221" s="47">
        <v>151</v>
      </c>
    </row>
    <row r="222" spans="1:12" ht="12" customHeight="1" x14ac:dyDescent="0.2">
      <c r="A222" s="15">
        <f t="shared" si="3"/>
        <v>215</v>
      </c>
      <c r="B222" s="46">
        <v>215</v>
      </c>
      <c r="C222" s="16" t="s">
        <v>376</v>
      </c>
      <c r="D222" s="7">
        <v>1189703</v>
      </c>
      <c r="E222" s="7">
        <v>359</v>
      </c>
      <c r="F222" s="7">
        <v>412855</v>
      </c>
      <c r="G222" s="7">
        <v>359</v>
      </c>
      <c r="H222" s="7">
        <v>1150.0139275766016</v>
      </c>
      <c r="I222" s="7">
        <v>492097</v>
      </c>
      <c r="J222" s="7">
        <v>359</v>
      </c>
      <c r="K222" s="7">
        <v>284751</v>
      </c>
      <c r="L222" s="47">
        <v>242</v>
      </c>
    </row>
    <row r="223" spans="1:12" ht="12" customHeight="1" x14ac:dyDescent="0.2">
      <c r="A223" s="15">
        <f t="shared" si="3"/>
        <v>216</v>
      </c>
      <c r="B223" s="46">
        <v>216</v>
      </c>
      <c r="C223" s="16" t="s">
        <v>377</v>
      </c>
      <c r="D223" s="7">
        <v>617699</v>
      </c>
      <c r="E223" s="7">
        <v>210</v>
      </c>
      <c r="F223" s="7">
        <v>197516</v>
      </c>
      <c r="G223" s="7">
        <v>210</v>
      </c>
      <c r="H223" s="7">
        <v>940.55238095238099</v>
      </c>
      <c r="I223" s="7">
        <v>210708</v>
      </c>
      <c r="J223" s="7">
        <v>210</v>
      </c>
      <c r="K223" s="7">
        <v>209475</v>
      </c>
      <c r="L223" s="47">
        <v>186</v>
      </c>
    </row>
    <row r="224" spans="1:12" ht="12" customHeight="1" x14ac:dyDescent="0.2">
      <c r="A224" s="15">
        <f t="shared" si="3"/>
        <v>217</v>
      </c>
      <c r="B224" s="46">
        <v>217</v>
      </c>
      <c r="C224" s="16" t="s">
        <v>378</v>
      </c>
      <c r="D224" s="7">
        <v>512360</v>
      </c>
      <c r="E224" s="7">
        <v>186</v>
      </c>
      <c r="F224" s="7">
        <v>168095</v>
      </c>
      <c r="G224" s="7">
        <v>186</v>
      </c>
      <c r="H224" s="7">
        <v>903.73655913978496</v>
      </c>
      <c r="I224" s="7">
        <v>186338</v>
      </c>
      <c r="J224" s="7">
        <v>186</v>
      </c>
      <c r="K224" s="7">
        <v>157927</v>
      </c>
      <c r="L224" s="47">
        <v>107</v>
      </c>
    </row>
    <row r="225" spans="1:12" ht="12" customHeight="1" x14ac:dyDescent="0.2">
      <c r="A225" s="15">
        <f t="shared" si="3"/>
        <v>218</v>
      </c>
      <c r="B225" s="46">
        <v>218</v>
      </c>
      <c r="C225" s="16" t="s">
        <v>379</v>
      </c>
      <c r="D225" s="7">
        <v>1667193</v>
      </c>
      <c r="E225" s="7">
        <v>704</v>
      </c>
      <c r="F225" s="7">
        <v>563965</v>
      </c>
      <c r="G225" s="7">
        <v>704</v>
      </c>
      <c r="H225" s="7">
        <v>801.08664772727275</v>
      </c>
      <c r="I225" s="7">
        <v>658465</v>
      </c>
      <c r="J225" s="7">
        <v>704</v>
      </c>
      <c r="K225" s="7">
        <v>444763</v>
      </c>
      <c r="L225" s="47">
        <v>473</v>
      </c>
    </row>
    <row r="226" spans="1:12" ht="12" customHeight="1" x14ac:dyDescent="0.2">
      <c r="A226" s="15">
        <f t="shared" si="3"/>
        <v>219</v>
      </c>
      <c r="B226" s="46">
        <v>219</v>
      </c>
      <c r="C226" s="16" t="s">
        <v>380</v>
      </c>
      <c r="D226" s="7">
        <v>874132</v>
      </c>
      <c r="E226" s="7">
        <v>777</v>
      </c>
      <c r="F226" s="7">
        <v>311152</v>
      </c>
      <c r="G226" s="7">
        <v>777</v>
      </c>
      <c r="H226" s="7">
        <v>400.45302445302445</v>
      </c>
      <c r="I226" s="7">
        <v>336198</v>
      </c>
      <c r="J226" s="7">
        <v>777</v>
      </c>
      <c r="K226" s="7">
        <v>226782</v>
      </c>
      <c r="L226" s="47">
        <v>777</v>
      </c>
    </row>
    <row r="227" spans="1:12" ht="12" customHeight="1" x14ac:dyDescent="0.2">
      <c r="A227" s="15">
        <f t="shared" si="3"/>
        <v>220</v>
      </c>
      <c r="B227" s="46">
        <v>220</v>
      </c>
      <c r="C227" s="16" t="s">
        <v>381</v>
      </c>
      <c r="D227" s="7">
        <v>415124</v>
      </c>
      <c r="E227" s="7">
        <v>219</v>
      </c>
      <c r="F227" s="7">
        <v>120868</v>
      </c>
      <c r="G227" s="7">
        <v>219</v>
      </c>
      <c r="H227" s="7">
        <v>551.90867579908672</v>
      </c>
      <c r="I227" s="7">
        <v>153177</v>
      </c>
      <c r="J227" s="7">
        <v>219</v>
      </c>
      <c r="K227" s="7">
        <v>141079</v>
      </c>
      <c r="L227" s="47">
        <v>180</v>
      </c>
    </row>
    <row r="228" spans="1:12" ht="12" customHeight="1" x14ac:dyDescent="0.2">
      <c r="A228" s="15">
        <f t="shared" si="3"/>
        <v>221</v>
      </c>
      <c r="B228" s="46">
        <v>221</v>
      </c>
      <c r="C228" s="16" t="s">
        <v>382</v>
      </c>
      <c r="D228" s="7">
        <v>1030261</v>
      </c>
      <c r="E228" s="7">
        <v>579</v>
      </c>
      <c r="F228" s="7">
        <v>306028</v>
      </c>
      <c r="G228" s="7">
        <v>579</v>
      </c>
      <c r="H228" s="7">
        <v>528.54576856649396</v>
      </c>
      <c r="I228" s="7">
        <v>399935</v>
      </c>
      <c r="J228" s="7">
        <v>579</v>
      </c>
      <c r="K228" s="7">
        <v>324298</v>
      </c>
      <c r="L228" s="47">
        <v>443</v>
      </c>
    </row>
    <row r="229" spans="1:12" ht="12" customHeight="1" x14ac:dyDescent="0.2">
      <c r="A229" s="15">
        <f t="shared" si="3"/>
        <v>222</v>
      </c>
      <c r="B229" s="46">
        <v>222</v>
      </c>
      <c r="C229" s="16" t="s">
        <v>383</v>
      </c>
      <c r="D229" s="7">
        <v>385842</v>
      </c>
      <c r="E229" s="7">
        <v>137</v>
      </c>
      <c r="F229" s="7">
        <v>92293</v>
      </c>
      <c r="G229" s="7">
        <v>137</v>
      </c>
      <c r="H229" s="7">
        <v>673.67153284671531</v>
      </c>
      <c r="I229" s="7">
        <v>142305</v>
      </c>
      <c r="J229" s="7">
        <v>137</v>
      </c>
      <c r="K229" s="7">
        <v>151244</v>
      </c>
      <c r="L229" s="47">
        <v>137</v>
      </c>
    </row>
    <row r="230" spans="1:12" ht="12" customHeight="1" x14ac:dyDescent="0.2">
      <c r="A230" s="15">
        <f t="shared" si="3"/>
        <v>223</v>
      </c>
      <c r="B230" s="46">
        <v>223</v>
      </c>
      <c r="C230" s="16" t="s">
        <v>384</v>
      </c>
      <c r="D230" s="7">
        <v>481328</v>
      </c>
      <c r="E230" s="7">
        <v>182</v>
      </c>
      <c r="F230" s="7">
        <v>146561</v>
      </c>
      <c r="G230" s="7">
        <v>182</v>
      </c>
      <c r="H230" s="7">
        <v>805.2802197802198</v>
      </c>
      <c r="I230" s="7">
        <v>193663</v>
      </c>
      <c r="J230" s="7">
        <v>182</v>
      </c>
      <c r="K230" s="7">
        <v>141103</v>
      </c>
      <c r="L230" s="47">
        <v>182</v>
      </c>
    </row>
    <row r="231" spans="1:12" ht="12" customHeight="1" x14ac:dyDescent="0.2">
      <c r="A231" s="15">
        <f t="shared" si="3"/>
        <v>224</v>
      </c>
      <c r="B231" s="46">
        <v>224</v>
      </c>
      <c r="C231" s="16" t="s">
        <v>385</v>
      </c>
      <c r="D231" s="7">
        <v>348450</v>
      </c>
      <c r="E231" s="7">
        <v>174</v>
      </c>
      <c r="F231" s="7">
        <v>111816</v>
      </c>
      <c r="G231" s="7">
        <v>174</v>
      </c>
      <c r="H231" s="7">
        <v>642.62068965517244</v>
      </c>
      <c r="I231" s="7">
        <v>130263</v>
      </c>
      <c r="J231" s="7">
        <v>174</v>
      </c>
      <c r="K231" s="7">
        <v>106371</v>
      </c>
      <c r="L231" s="47">
        <v>64</v>
      </c>
    </row>
    <row r="232" spans="1:12" ht="12" customHeight="1" x14ac:dyDescent="0.2">
      <c r="A232" s="15">
        <f t="shared" si="3"/>
        <v>225</v>
      </c>
      <c r="B232" s="46">
        <v>225</v>
      </c>
      <c r="C232" s="16" t="s">
        <v>386</v>
      </c>
      <c r="D232" s="7">
        <v>194239</v>
      </c>
      <c r="E232" s="7">
        <v>92</v>
      </c>
      <c r="F232" s="7">
        <v>57105</v>
      </c>
      <c r="G232" s="7">
        <v>92</v>
      </c>
      <c r="H232" s="7">
        <v>620.70652173913038</v>
      </c>
      <c r="I232" s="7">
        <v>76940</v>
      </c>
      <c r="J232" s="7">
        <v>92</v>
      </c>
      <c r="K232" s="7">
        <v>60194</v>
      </c>
      <c r="L232" s="47">
        <v>74</v>
      </c>
    </row>
    <row r="233" spans="1:12" ht="12" customHeight="1" x14ac:dyDescent="0.2">
      <c r="A233" s="15">
        <f t="shared" si="3"/>
        <v>226</v>
      </c>
      <c r="B233" s="46">
        <v>226</v>
      </c>
      <c r="C233" s="16" t="s">
        <v>387</v>
      </c>
      <c r="D233" s="7">
        <v>416766</v>
      </c>
      <c r="E233" s="7">
        <v>123</v>
      </c>
      <c r="F233" s="7">
        <v>128417</v>
      </c>
      <c r="G233" s="7">
        <v>123</v>
      </c>
      <c r="H233" s="7">
        <v>1044.040650406504</v>
      </c>
      <c r="I233" s="7">
        <v>156966</v>
      </c>
      <c r="J233" s="7">
        <v>123</v>
      </c>
      <c r="K233" s="7">
        <v>131382</v>
      </c>
      <c r="L233" s="47">
        <v>108</v>
      </c>
    </row>
    <row r="234" spans="1:12" ht="12" customHeight="1" x14ac:dyDescent="0.2">
      <c r="A234" s="15">
        <f t="shared" si="3"/>
        <v>227</v>
      </c>
      <c r="B234" s="46">
        <v>227</v>
      </c>
      <c r="C234" s="16" t="s">
        <v>388</v>
      </c>
      <c r="D234" s="7">
        <v>698363</v>
      </c>
      <c r="E234" s="7">
        <v>315</v>
      </c>
      <c r="F234" s="7">
        <v>261470</v>
      </c>
      <c r="G234" s="7">
        <v>315</v>
      </c>
      <c r="H234" s="7">
        <v>830.06349206349205</v>
      </c>
      <c r="I234" s="7">
        <v>247799</v>
      </c>
      <c r="J234" s="7">
        <v>315</v>
      </c>
      <c r="K234" s="7">
        <v>189094</v>
      </c>
      <c r="L234" s="47">
        <v>79</v>
      </c>
    </row>
    <row r="235" spans="1:12" ht="12" customHeight="1" x14ac:dyDescent="0.2">
      <c r="A235" s="15">
        <f t="shared" si="3"/>
        <v>228</v>
      </c>
      <c r="B235" s="46">
        <v>228</v>
      </c>
      <c r="C235" s="16" t="s">
        <v>389</v>
      </c>
      <c r="D235" s="7">
        <v>366122</v>
      </c>
      <c r="E235" s="7">
        <v>141</v>
      </c>
      <c r="F235" s="7">
        <v>147182</v>
      </c>
      <c r="G235" s="7">
        <v>141</v>
      </c>
      <c r="H235" s="7">
        <v>1043.8439716312057</v>
      </c>
      <c r="I235" s="7">
        <v>138827</v>
      </c>
      <c r="J235" s="7">
        <v>141</v>
      </c>
      <c r="K235" s="7">
        <v>80113</v>
      </c>
      <c r="L235" s="47">
        <v>82</v>
      </c>
    </row>
    <row r="236" spans="1:12" ht="12" customHeight="1" x14ac:dyDescent="0.2">
      <c r="A236" s="15">
        <f t="shared" si="3"/>
        <v>229</v>
      </c>
      <c r="B236" s="46">
        <v>229</v>
      </c>
      <c r="C236" s="16" t="s">
        <v>390</v>
      </c>
      <c r="D236" s="7">
        <v>533168</v>
      </c>
      <c r="E236" s="7">
        <v>173</v>
      </c>
      <c r="F236" s="7">
        <v>134870</v>
      </c>
      <c r="G236" s="7">
        <v>173</v>
      </c>
      <c r="H236" s="7">
        <v>779.59537572254339</v>
      </c>
      <c r="I236" s="7">
        <v>198121</v>
      </c>
      <c r="J236" s="7">
        <v>173</v>
      </c>
      <c r="K236" s="7">
        <v>200176</v>
      </c>
      <c r="L236" s="47">
        <v>156</v>
      </c>
    </row>
    <row r="237" spans="1:12" ht="12" customHeight="1" x14ac:dyDescent="0.2">
      <c r="A237" s="15">
        <f t="shared" si="3"/>
        <v>230</v>
      </c>
      <c r="B237" s="46">
        <v>230</v>
      </c>
      <c r="C237" s="16" t="s">
        <v>391</v>
      </c>
      <c r="D237" s="7">
        <v>471891</v>
      </c>
      <c r="E237" s="7">
        <v>341</v>
      </c>
      <c r="F237" s="7">
        <v>191789</v>
      </c>
      <c r="G237" s="7">
        <v>341</v>
      </c>
      <c r="H237" s="7">
        <v>562.43108504398822</v>
      </c>
      <c r="I237" s="7">
        <v>171603</v>
      </c>
      <c r="J237" s="7">
        <v>341</v>
      </c>
      <c r="K237" s="7">
        <v>108499</v>
      </c>
      <c r="L237" s="47">
        <v>136</v>
      </c>
    </row>
    <row r="238" spans="1:12" ht="12" customHeight="1" x14ac:dyDescent="0.2">
      <c r="A238" s="15">
        <f t="shared" si="3"/>
        <v>231</v>
      </c>
      <c r="B238" s="46">
        <v>231</v>
      </c>
      <c r="C238" s="16" t="s">
        <v>392</v>
      </c>
      <c r="D238" s="7">
        <v>3357046</v>
      </c>
      <c r="E238" s="7">
        <v>1715</v>
      </c>
      <c r="F238" s="7">
        <v>1009195</v>
      </c>
      <c r="G238" s="7">
        <v>1715</v>
      </c>
      <c r="H238" s="7">
        <v>588.45189504373172</v>
      </c>
      <c r="I238" s="7">
        <v>1265666</v>
      </c>
      <c r="J238" s="7">
        <v>1715</v>
      </c>
      <c r="K238" s="7">
        <v>1082184</v>
      </c>
      <c r="L238" s="47">
        <v>912</v>
      </c>
    </row>
    <row r="239" spans="1:12" ht="12" customHeight="1" x14ac:dyDescent="0.2">
      <c r="A239" s="15">
        <f t="shared" si="3"/>
        <v>232</v>
      </c>
      <c r="B239" s="46">
        <v>232</v>
      </c>
      <c r="C239" s="16" t="s">
        <v>393</v>
      </c>
      <c r="D239" s="7">
        <v>695816</v>
      </c>
      <c r="E239" s="7">
        <v>285</v>
      </c>
      <c r="F239" s="7">
        <v>214405</v>
      </c>
      <c r="G239" s="7">
        <v>285</v>
      </c>
      <c r="H239" s="7">
        <v>752.29824561403507</v>
      </c>
      <c r="I239" s="7">
        <v>269743</v>
      </c>
      <c r="J239" s="7">
        <v>285</v>
      </c>
      <c r="K239" s="7">
        <v>211464</v>
      </c>
      <c r="L239" s="47">
        <v>285</v>
      </c>
    </row>
    <row r="240" spans="1:12" ht="12" customHeight="1" x14ac:dyDescent="0.2">
      <c r="A240" s="15">
        <f t="shared" si="3"/>
        <v>233</v>
      </c>
      <c r="B240" s="46">
        <v>233</v>
      </c>
      <c r="C240" s="16" t="s">
        <v>394</v>
      </c>
      <c r="D240" s="7">
        <v>1277667</v>
      </c>
      <c r="E240" s="7">
        <v>441</v>
      </c>
      <c r="F240" s="7">
        <v>410360</v>
      </c>
      <c r="G240" s="7">
        <v>441</v>
      </c>
      <c r="H240" s="7">
        <v>930.52154195011337</v>
      </c>
      <c r="I240" s="7">
        <v>475030</v>
      </c>
      <c r="J240" s="7">
        <v>441</v>
      </c>
      <c r="K240" s="7">
        <v>392277</v>
      </c>
      <c r="L240" s="47">
        <v>336</v>
      </c>
    </row>
    <row r="241" spans="1:12" ht="12" customHeight="1" x14ac:dyDescent="0.2">
      <c r="A241" s="15">
        <f t="shared" si="3"/>
        <v>234</v>
      </c>
      <c r="B241" s="46">
        <v>234</v>
      </c>
      <c r="C241" s="16" t="s">
        <v>395</v>
      </c>
      <c r="D241" s="7">
        <v>986826</v>
      </c>
      <c r="E241" s="7">
        <v>331</v>
      </c>
      <c r="F241" s="7">
        <v>333450</v>
      </c>
      <c r="G241" s="7">
        <v>331</v>
      </c>
      <c r="H241" s="7">
        <v>1007.4018126888218</v>
      </c>
      <c r="I241" s="7">
        <v>374449</v>
      </c>
      <c r="J241" s="7">
        <v>331</v>
      </c>
      <c r="K241" s="7">
        <v>278926</v>
      </c>
      <c r="L241" s="47">
        <v>240</v>
      </c>
    </row>
    <row r="242" spans="1:12" ht="12" customHeight="1" x14ac:dyDescent="0.2">
      <c r="A242" s="15">
        <f t="shared" si="3"/>
        <v>235</v>
      </c>
      <c r="B242" s="46">
        <v>235</v>
      </c>
      <c r="C242" s="16" t="s">
        <v>396</v>
      </c>
      <c r="D242" s="7">
        <v>1379656</v>
      </c>
      <c r="E242" s="7">
        <v>1356</v>
      </c>
      <c r="F242" s="7">
        <v>530339</v>
      </c>
      <c r="G242" s="7">
        <v>1356</v>
      </c>
      <c r="H242" s="7">
        <v>391.10545722713863</v>
      </c>
      <c r="I242" s="7">
        <v>553878</v>
      </c>
      <c r="J242" s="7">
        <v>1356</v>
      </c>
      <c r="K242" s="7">
        <v>295439</v>
      </c>
      <c r="L242" s="47">
        <v>820</v>
      </c>
    </row>
    <row r="243" spans="1:12" ht="12" customHeight="1" x14ac:dyDescent="0.2">
      <c r="A243" s="15">
        <f t="shared" si="3"/>
        <v>236</v>
      </c>
      <c r="B243" s="46">
        <v>236</v>
      </c>
      <c r="C243" s="16" t="s">
        <v>397</v>
      </c>
      <c r="D243" s="7">
        <v>609423</v>
      </c>
      <c r="E243" s="7">
        <v>264</v>
      </c>
      <c r="F243" s="7">
        <v>132941</v>
      </c>
      <c r="G243" s="7">
        <v>264</v>
      </c>
      <c r="H243" s="7">
        <v>503.56439393939394</v>
      </c>
      <c r="I243" s="7">
        <v>210751</v>
      </c>
      <c r="J243" s="7">
        <v>264</v>
      </c>
      <c r="K243" s="7">
        <v>265723</v>
      </c>
      <c r="L243" s="47">
        <v>228</v>
      </c>
    </row>
    <row r="244" spans="1:12" ht="12" customHeight="1" x14ac:dyDescent="0.2">
      <c r="A244" s="15">
        <f t="shared" si="3"/>
        <v>237</v>
      </c>
      <c r="B244" s="46">
        <v>237</v>
      </c>
      <c r="C244" s="16" t="s">
        <v>398</v>
      </c>
      <c r="D244" s="7">
        <v>622431</v>
      </c>
      <c r="E244" s="7">
        <v>213</v>
      </c>
      <c r="F244" s="7">
        <v>209990</v>
      </c>
      <c r="G244" s="7">
        <v>213</v>
      </c>
      <c r="H244" s="7">
        <v>985.868544600939</v>
      </c>
      <c r="I244" s="7">
        <v>244676</v>
      </c>
      <c r="J244" s="7">
        <v>213</v>
      </c>
      <c r="K244" s="7">
        <v>167764</v>
      </c>
      <c r="L244" s="47">
        <v>120</v>
      </c>
    </row>
    <row r="245" spans="1:12" ht="12" customHeight="1" x14ac:dyDescent="0.2">
      <c r="A245" s="15">
        <f t="shared" si="3"/>
        <v>238</v>
      </c>
      <c r="B245" s="46">
        <v>238</v>
      </c>
      <c r="C245" s="16" t="s">
        <v>399</v>
      </c>
      <c r="D245" s="7">
        <v>1175694</v>
      </c>
      <c r="E245" s="7">
        <v>435</v>
      </c>
      <c r="F245" s="7">
        <v>306686</v>
      </c>
      <c r="G245" s="7">
        <v>435</v>
      </c>
      <c r="H245" s="7">
        <v>705.02528735632188</v>
      </c>
      <c r="I245" s="7">
        <v>474937</v>
      </c>
      <c r="J245" s="7">
        <v>435</v>
      </c>
      <c r="K245" s="7">
        <v>394071</v>
      </c>
      <c r="L245" s="47">
        <v>435</v>
      </c>
    </row>
    <row r="246" spans="1:12" ht="12" customHeight="1" x14ac:dyDescent="0.2">
      <c r="A246" s="15">
        <f t="shared" si="3"/>
        <v>239</v>
      </c>
      <c r="B246" s="46">
        <v>239</v>
      </c>
      <c r="C246" s="16" t="s">
        <v>400</v>
      </c>
      <c r="D246" s="7">
        <v>1036217</v>
      </c>
      <c r="E246" s="7">
        <v>321</v>
      </c>
      <c r="F246" s="7">
        <v>336923</v>
      </c>
      <c r="G246" s="7">
        <v>321</v>
      </c>
      <c r="H246" s="7">
        <v>1049.6043613707166</v>
      </c>
      <c r="I246" s="7">
        <v>358437</v>
      </c>
      <c r="J246" s="7">
        <v>321</v>
      </c>
      <c r="K246" s="7">
        <v>339099</v>
      </c>
      <c r="L246" s="47">
        <v>305</v>
      </c>
    </row>
    <row r="247" spans="1:12" ht="12" customHeight="1" x14ac:dyDescent="0.2">
      <c r="A247" s="15">
        <f t="shared" si="3"/>
        <v>240</v>
      </c>
      <c r="B247" s="46">
        <v>240</v>
      </c>
      <c r="C247" s="16" t="s">
        <v>401</v>
      </c>
      <c r="D247" s="7">
        <v>946732</v>
      </c>
      <c r="E247" s="7">
        <v>494</v>
      </c>
      <c r="F247" s="7">
        <v>285602</v>
      </c>
      <c r="G247" s="7">
        <v>494</v>
      </c>
      <c r="H247" s="7">
        <v>578.14170040485828</v>
      </c>
      <c r="I247" s="7">
        <v>307978</v>
      </c>
      <c r="J247" s="7">
        <v>494</v>
      </c>
      <c r="K247" s="7">
        <v>353152</v>
      </c>
      <c r="L247" s="47">
        <v>494</v>
      </c>
    </row>
    <row r="248" spans="1:12" ht="12" customHeight="1" x14ac:dyDescent="0.2">
      <c r="A248" s="15">
        <f t="shared" si="3"/>
        <v>241</v>
      </c>
      <c r="B248" s="46">
        <v>241</v>
      </c>
      <c r="C248" s="16" t="s">
        <v>402</v>
      </c>
      <c r="D248" s="7">
        <v>989973</v>
      </c>
      <c r="E248" s="7">
        <v>943</v>
      </c>
      <c r="F248" s="7">
        <v>339866</v>
      </c>
      <c r="G248" s="7">
        <v>943</v>
      </c>
      <c r="H248" s="7">
        <v>360.40933191940616</v>
      </c>
      <c r="I248" s="7">
        <v>363830</v>
      </c>
      <c r="J248" s="7">
        <v>943</v>
      </c>
      <c r="K248" s="7">
        <v>286277</v>
      </c>
      <c r="L248" s="47">
        <v>473</v>
      </c>
    </row>
    <row r="249" spans="1:12" ht="12" customHeight="1" x14ac:dyDescent="0.2">
      <c r="A249" s="15">
        <f t="shared" si="3"/>
        <v>242</v>
      </c>
      <c r="B249" s="46">
        <v>242</v>
      </c>
      <c r="C249" s="16" t="s">
        <v>403</v>
      </c>
      <c r="D249" s="7">
        <v>1338182</v>
      </c>
      <c r="E249" s="7">
        <v>612</v>
      </c>
      <c r="F249" s="7">
        <v>465223</v>
      </c>
      <c r="G249" s="7">
        <v>612</v>
      </c>
      <c r="H249" s="7">
        <v>760.16830065359477</v>
      </c>
      <c r="I249" s="7">
        <v>530229</v>
      </c>
      <c r="J249" s="7">
        <v>612</v>
      </c>
      <c r="K249" s="7">
        <v>339299</v>
      </c>
      <c r="L249" s="47">
        <v>612</v>
      </c>
    </row>
    <row r="250" spans="1:12" ht="12" customHeight="1" x14ac:dyDescent="0.2">
      <c r="A250" s="15">
        <f t="shared" si="3"/>
        <v>243</v>
      </c>
      <c r="B250" s="46">
        <v>243</v>
      </c>
      <c r="C250" s="16" t="s">
        <v>404</v>
      </c>
      <c r="D250" s="7">
        <v>411270</v>
      </c>
      <c r="E250" s="7">
        <v>401</v>
      </c>
      <c r="F250" s="7">
        <v>164925</v>
      </c>
      <c r="G250" s="7">
        <v>401</v>
      </c>
      <c r="H250" s="7">
        <v>411.28428927680795</v>
      </c>
      <c r="I250" s="7">
        <v>159701</v>
      </c>
      <c r="J250" s="7">
        <v>401</v>
      </c>
      <c r="K250" s="7">
        <v>86644</v>
      </c>
      <c r="L250" s="47">
        <v>260</v>
      </c>
    </row>
    <row r="251" spans="1:12" ht="12" customHeight="1" x14ac:dyDescent="0.2">
      <c r="A251" s="15">
        <f t="shared" si="3"/>
        <v>244</v>
      </c>
      <c r="B251" s="46">
        <v>244</v>
      </c>
      <c r="C251" s="16" t="s">
        <v>405</v>
      </c>
      <c r="D251" s="7">
        <v>794395</v>
      </c>
      <c r="E251" s="7">
        <v>191</v>
      </c>
      <c r="F251" s="7">
        <v>242368</v>
      </c>
      <c r="G251" s="7">
        <v>191</v>
      </c>
      <c r="H251" s="7">
        <v>1268.9424083769634</v>
      </c>
      <c r="I251" s="7">
        <v>268196</v>
      </c>
      <c r="J251" s="7">
        <v>191</v>
      </c>
      <c r="K251" s="7">
        <v>283831</v>
      </c>
      <c r="L251" s="47">
        <v>191</v>
      </c>
    </row>
    <row r="252" spans="1:12" ht="12" customHeight="1" x14ac:dyDescent="0.2">
      <c r="A252" s="15">
        <f t="shared" si="3"/>
        <v>245</v>
      </c>
      <c r="B252" s="46">
        <v>245</v>
      </c>
      <c r="C252" s="16" t="s">
        <v>406</v>
      </c>
      <c r="D252" s="7">
        <v>1058847</v>
      </c>
      <c r="E252" s="7">
        <v>460</v>
      </c>
      <c r="F252" s="7">
        <v>364271</v>
      </c>
      <c r="G252" s="7">
        <v>460</v>
      </c>
      <c r="H252" s="7">
        <v>791.89347826086953</v>
      </c>
      <c r="I252" s="7">
        <v>384642</v>
      </c>
      <c r="J252" s="7">
        <v>460</v>
      </c>
      <c r="K252" s="7">
        <v>309933</v>
      </c>
      <c r="L252" s="47">
        <v>314</v>
      </c>
    </row>
    <row r="253" spans="1:12" ht="12" customHeight="1" x14ac:dyDescent="0.2">
      <c r="A253" s="15">
        <f t="shared" si="3"/>
        <v>246</v>
      </c>
      <c r="B253" s="46">
        <v>246</v>
      </c>
      <c r="C253" s="16" t="s">
        <v>407</v>
      </c>
      <c r="D253" s="7">
        <v>1194218</v>
      </c>
      <c r="E253" s="7">
        <v>549</v>
      </c>
      <c r="F253" s="7">
        <v>459495</v>
      </c>
      <c r="G253" s="7">
        <v>549</v>
      </c>
      <c r="H253" s="7">
        <v>836.96721311475414</v>
      </c>
      <c r="I253" s="7">
        <v>414556</v>
      </c>
      <c r="J253" s="7">
        <v>549</v>
      </c>
      <c r="K253" s="7">
        <v>320167</v>
      </c>
      <c r="L253" s="47">
        <v>477</v>
      </c>
    </row>
    <row r="254" spans="1:12" ht="12" customHeight="1" x14ac:dyDescent="0.2">
      <c r="A254" s="15">
        <f t="shared" si="3"/>
        <v>247</v>
      </c>
      <c r="B254" s="46">
        <v>247</v>
      </c>
      <c r="C254" s="16" t="s">
        <v>408</v>
      </c>
      <c r="D254" s="7">
        <v>485093</v>
      </c>
      <c r="E254" s="7">
        <v>399</v>
      </c>
      <c r="F254" s="7">
        <v>170842</v>
      </c>
      <c r="G254" s="7">
        <v>399</v>
      </c>
      <c r="H254" s="7">
        <v>428.17543859649123</v>
      </c>
      <c r="I254" s="7">
        <v>165708</v>
      </c>
      <c r="J254" s="7">
        <v>399</v>
      </c>
      <c r="K254" s="7">
        <v>148542</v>
      </c>
      <c r="L254" s="47">
        <v>290</v>
      </c>
    </row>
    <row r="255" spans="1:12" ht="12" customHeight="1" x14ac:dyDescent="0.2">
      <c r="A255" s="15">
        <f t="shared" si="3"/>
        <v>248</v>
      </c>
      <c r="B255" s="46">
        <v>248</v>
      </c>
      <c r="C255" s="16" t="s">
        <v>409</v>
      </c>
      <c r="D255" s="7">
        <v>1102905</v>
      </c>
      <c r="E255" s="7">
        <v>529</v>
      </c>
      <c r="F255" s="7">
        <v>444929</v>
      </c>
      <c r="G255" s="7">
        <v>529</v>
      </c>
      <c r="H255" s="7">
        <v>841.07561436672972</v>
      </c>
      <c r="I255" s="7">
        <v>411362</v>
      </c>
      <c r="J255" s="7">
        <v>529</v>
      </c>
      <c r="K255" s="7">
        <v>246614</v>
      </c>
      <c r="L255" s="47">
        <v>433</v>
      </c>
    </row>
    <row r="256" spans="1:12" ht="12" customHeight="1" x14ac:dyDescent="0.2">
      <c r="A256" s="15">
        <f t="shared" si="3"/>
        <v>249</v>
      </c>
      <c r="B256" s="46">
        <v>249</v>
      </c>
      <c r="C256" s="16" t="s">
        <v>410</v>
      </c>
      <c r="D256" s="7">
        <v>1691329</v>
      </c>
      <c r="E256" s="7">
        <v>650</v>
      </c>
      <c r="F256" s="7">
        <v>751289</v>
      </c>
      <c r="G256" s="7">
        <v>650</v>
      </c>
      <c r="H256" s="7">
        <v>1155.8292307692307</v>
      </c>
      <c r="I256" s="7">
        <v>756462</v>
      </c>
      <c r="J256" s="7">
        <v>650</v>
      </c>
      <c r="K256" s="7">
        <v>183578</v>
      </c>
      <c r="L256" s="47">
        <v>650</v>
      </c>
    </row>
    <row r="257" spans="1:12" ht="12" customHeight="1" x14ac:dyDescent="0.2">
      <c r="A257" s="15">
        <f t="shared" si="3"/>
        <v>250</v>
      </c>
      <c r="B257" s="46">
        <v>250</v>
      </c>
      <c r="C257" s="16" t="s">
        <v>411</v>
      </c>
      <c r="D257" s="7">
        <v>2727103</v>
      </c>
      <c r="E257" s="7">
        <v>684</v>
      </c>
      <c r="F257" s="7">
        <v>899350</v>
      </c>
      <c r="G257" s="7">
        <v>684</v>
      </c>
      <c r="H257" s="7">
        <v>1314.8391812865498</v>
      </c>
      <c r="I257" s="7">
        <v>952524</v>
      </c>
      <c r="J257" s="7">
        <v>684</v>
      </c>
      <c r="K257" s="7">
        <v>875229</v>
      </c>
      <c r="L257" s="47">
        <v>470</v>
      </c>
    </row>
    <row r="258" spans="1:12" ht="12" customHeight="1" x14ac:dyDescent="0.2">
      <c r="A258" s="15">
        <f t="shared" si="3"/>
        <v>251</v>
      </c>
      <c r="B258" s="46">
        <v>251</v>
      </c>
      <c r="C258" s="16" t="s">
        <v>412</v>
      </c>
      <c r="D258" s="7">
        <v>2102826</v>
      </c>
      <c r="E258" s="7">
        <v>814</v>
      </c>
      <c r="F258" s="7">
        <v>645960</v>
      </c>
      <c r="G258" s="7">
        <v>814</v>
      </c>
      <c r="H258" s="7">
        <v>793.56265356265351</v>
      </c>
      <c r="I258" s="7">
        <v>707494</v>
      </c>
      <c r="J258" s="7">
        <v>814</v>
      </c>
      <c r="K258" s="7">
        <v>749372</v>
      </c>
      <c r="L258" s="47">
        <v>814</v>
      </c>
    </row>
    <row r="259" spans="1:12" ht="12" customHeight="1" x14ac:dyDescent="0.2">
      <c r="A259" s="15">
        <f t="shared" si="3"/>
        <v>252</v>
      </c>
      <c r="B259" s="46">
        <v>252</v>
      </c>
      <c r="C259" s="16" t="s">
        <v>413</v>
      </c>
      <c r="D259" s="7">
        <v>258442</v>
      </c>
      <c r="E259" s="7">
        <v>41</v>
      </c>
      <c r="F259" s="7">
        <v>130689</v>
      </c>
      <c r="G259" s="7">
        <v>41</v>
      </c>
      <c r="H259" s="7">
        <v>3187.5365853658536</v>
      </c>
      <c r="I259" s="7">
        <v>125958</v>
      </c>
      <c r="J259" s="7">
        <v>41</v>
      </c>
      <c r="K259" s="7">
        <v>1795</v>
      </c>
      <c r="L259" s="47">
        <v>2</v>
      </c>
    </row>
    <row r="260" spans="1:12" ht="12" customHeight="1" x14ac:dyDescent="0.2">
      <c r="A260" s="15">
        <f t="shared" si="3"/>
        <v>253</v>
      </c>
      <c r="B260" s="46">
        <v>253</v>
      </c>
      <c r="C260" s="16" t="s">
        <v>414</v>
      </c>
      <c r="D260" s="7">
        <v>423438</v>
      </c>
      <c r="E260" s="7">
        <v>144</v>
      </c>
      <c r="F260" s="7">
        <v>164552</v>
      </c>
      <c r="G260" s="7">
        <v>144</v>
      </c>
      <c r="H260" s="7">
        <v>1142.7222222222222</v>
      </c>
      <c r="I260" s="7">
        <v>141161</v>
      </c>
      <c r="J260" s="7">
        <v>144</v>
      </c>
      <c r="K260" s="7">
        <v>117725</v>
      </c>
      <c r="L260" s="47">
        <v>73</v>
      </c>
    </row>
    <row r="261" spans="1:12" ht="12" customHeight="1" x14ac:dyDescent="0.2">
      <c r="A261" s="15">
        <f t="shared" si="3"/>
        <v>254</v>
      </c>
      <c r="B261" s="46">
        <v>254</v>
      </c>
      <c r="C261" s="16" t="s">
        <v>415</v>
      </c>
      <c r="D261" s="7">
        <v>1063574</v>
      </c>
      <c r="E261" s="7">
        <v>305</v>
      </c>
      <c r="F261" s="7">
        <v>372058</v>
      </c>
      <c r="G261" s="7">
        <v>305</v>
      </c>
      <c r="H261" s="7">
        <v>1219.8622950819672</v>
      </c>
      <c r="I261" s="7">
        <v>421329</v>
      </c>
      <c r="J261" s="7">
        <v>305</v>
      </c>
      <c r="K261" s="7">
        <v>270187</v>
      </c>
      <c r="L261" s="47">
        <v>305</v>
      </c>
    </row>
    <row r="262" spans="1:12" ht="12" customHeight="1" x14ac:dyDescent="0.2">
      <c r="A262" s="15">
        <f t="shared" si="3"/>
        <v>255</v>
      </c>
      <c r="B262" s="46">
        <v>255</v>
      </c>
      <c r="C262" s="16" t="s">
        <v>416</v>
      </c>
      <c r="D262" s="7">
        <v>1420646</v>
      </c>
      <c r="E262" s="7">
        <v>709</v>
      </c>
      <c r="F262" s="7">
        <v>480951</v>
      </c>
      <c r="G262" s="7">
        <v>709</v>
      </c>
      <c r="H262" s="7">
        <v>678.35119887165024</v>
      </c>
      <c r="I262" s="7">
        <v>566828</v>
      </c>
      <c r="J262" s="7">
        <v>709</v>
      </c>
      <c r="K262" s="7">
        <v>372867</v>
      </c>
      <c r="L262" s="47">
        <v>510</v>
      </c>
    </row>
    <row r="263" spans="1:12" ht="12" customHeight="1" x14ac:dyDescent="0.2">
      <c r="A263" s="15">
        <f t="shared" si="3"/>
        <v>256</v>
      </c>
      <c r="B263" s="46">
        <v>256</v>
      </c>
      <c r="C263" s="16" t="s">
        <v>417</v>
      </c>
      <c r="D263" s="7">
        <v>1210446</v>
      </c>
      <c r="E263" s="7">
        <v>420</v>
      </c>
      <c r="F263" s="7">
        <v>427449</v>
      </c>
      <c r="G263" s="7">
        <v>420</v>
      </c>
      <c r="H263" s="7">
        <v>1017.7357142857143</v>
      </c>
      <c r="I263" s="7">
        <v>466036</v>
      </c>
      <c r="J263" s="7">
        <v>420</v>
      </c>
      <c r="K263" s="7">
        <v>316961</v>
      </c>
      <c r="L263" s="47">
        <v>303</v>
      </c>
    </row>
    <row r="264" spans="1:12" ht="12" customHeight="1" x14ac:dyDescent="0.2">
      <c r="A264" s="15">
        <f t="shared" si="3"/>
        <v>257</v>
      </c>
      <c r="B264" s="46">
        <v>257</v>
      </c>
      <c r="C264" s="16" t="s">
        <v>418</v>
      </c>
      <c r="D264" s="7">
        <v>1260035</v>
      </c>
      <c r="E264" s="7">
        <v>1110</v>
      </c>
      <c r="F264" s="7">
        <v>510702</v>
      </c>
      <c r="G264" s="7">
        <v>1110</v>
      </c>
      <c r="H264" s="7">
        <v>460.09189189189192</v>
      </c>
      <c r="I264" s="7">
        <v>551247</v>
      </c>
      <c r="J264" s="7">
        <v>1110</v>
      </c>
      <c r="K264" s="7">
        <v>198086</v>
      </c>
      <c r="L264" s="47">
        <v>392</v>
      </c>
    </row>
    <row r="265" spans="1:12" ht="12" customHeight="1" x14ac:dyDescent="0.2">
      <c r="A265" s="15">
        <f t="shared" si="3"/>
        <v>258</v>
      </c>
      <c r="B265" s="46">
        <v>258</v>
      </c>
      <c r="C265" s="16" t="s">
        <v>419</v>
      </c>
      <c r="D265" s="7">
        <v>726990</v>
      </c>
      <c r="E265" s="7">
        <v>327</v>
      </c>
      <c r="F265" s="7">
        <v>254362</v>
      </c>
      <c r="G265" s="7">
        <v>327</v>
      </c>
      <c r="H265" s="7">
        <v>777.86544342507648</v>
      </c>
      <c r="I265" s="7">
        <v>269268</v>
      </c>
      <c r="J265" s="7">
        <v>327</v>
      </c>
      <c r="K265" s="7">
        <v>203360</v>
      </c>
      <c r="L265" s="47">
        <v>168</v>
      </c>
    </row>
    <row r="266" spans="1:12" ht="12" customHeight="1" x14ac:dyDescent="0.2">
      <c r="A266" s="15">
        <f t="shared" ref="A266:A329" si="4">A265+1</f>
        <v>259</v>
      </c>
      <c r="B266" s="46">
        <v>259</v>
      </c>
      <c r="C266" s="16" t="s">
        <v>420</v>
      </c>
      <c r="D266" s="7">
        <v>739791</v>
      </c>
      <c r="E266" s="7">
        <v>252</v>
      </c>
      <c r="F266" s="7">
        <v>212012</v>
      </c>
      <c r="G266" s="7">
        <v>252</v>
      </c>
      <c r="H266" s="7">
        <v>841.31746031746036</v>
      </c>
      <c r="I266" s="7">
        <v>288898</v>
      </c>
      <c r="J266" s="7">
        <v>252</v>
      </c>
      <c r="K266" s="7">
        <v>238881</v>
      </c>
      <c r="L266" s="47">
        <v>252</v>
      </c>
    </row>
    <row r="267" spans="1:12" ht="12" customHeight="1" x14ac:dyDescent="0.2">
      <c r="A267" s="15">
        <f t="shared" si="4"/>
        <v>260</v>
      </c>
      <c r="B267" s="46">
        <v>260</v>
      </c>
      <c r="C267" s="16" t="s">
        <v>421</v>
      </c>
      <c r="D267" s="7">
        <v>570399</v>
      </c>
      <c r="E267" s="7">
        <v>245</v>
      </c>
      <c r="F267" s="7">
        <v>145072</v>
      </c>
      <c r="G267" s="7">
        <v>245</v>
      </c>
      <c r="H267" s="7">
        <v>592.13061224489797</v>
      </c>
      <c r="I267" s="7">
        <v>186593</v>
      </c>
      <c r="J267" s="7">
        <v>245</v>
      </c>
      <c r="K267" s="7">
        <v>222689</v>
      </c>
      <c r="L267" s="47">
        <v>245</v>
      </c>
    </row>
    <row r="268" spans="1:12" ht="12" customHeight="1" x14ac:dyDescent="0.2">
      <c r="A268" s="15">
        <f t="shared" si="4"/>
        <v>261</v>
      </c>
      <c r="B268" s="46">
        <v>261</v>
      </c>
      <c r="C268" s="16" t="s">
        <v>422</v>
      </c>
      <c r="D268" s="7">
        <v>625380</v>
      </c>
      <c r="E268" s="7">
        <v>212</v>
      </c>
      <c r="F268" s="7">
        <v>258462</v>
      </c>
      <c r="G268" s="7">
        <v>212</v>
      </c>
      <c r="H268" s="7">
        <v>1219.1603773584907</v>
      </c>
      <c r="I268" s="7">
        <v>242902</v>
      </c>
      <c r="J268" s="7">
        <v>212</v>
      </c>
      <c r="K268" s="7">
        <v>124015</v>
      </c>
      <c r="L268" s="47">
        <v>119</v>
      </c>
    </row>
    <row r="269" spans="1:12" ht="12" customHeight="1" x14ac:dyDescent="0.2">
      <c r="A269" s="15">
        <f t="shared" si="4"/>
        <v>262</v>
      </c>
      <c r="B269" s="46">
        <v>262</v>
      </c>
      <c r="C269" s="16" t="s">
        <v>423</v>
      </c>
      <c r="D269" s="7">
        <v>966919</v>
      </c>
      <c r="E269" s="7">
        <v>379</v>
      </c>
      <c r="F269" s="7">
        <v>372928</v>
      </c>
      <c r="G269" s="7">
        <v>379</v>
      </c>
      <c r="H269" s="7">
        <v>983.97889182058043</v>
      </c>
      <c r="I269" s="7">
        <v>362022</v>
      </c>
      <c r="J269" s="7">
        <v>379</v>
      </c>
      <c r="K269" s="7">
        <v>231969</v>
      </c>
      <c r="L269" s="47">
        <v>288</v>
      </c>
    </row>
    <row r="270" spans="1:12" ht="12" customHeight="1" x14ac:dyDescent="0.2">
      <c r="A270" s="15">
        <f t="shared" si="4"/>
        <v>263</v>
      </c>
      <c r="B270" s="46">
        <v>263</v>
      </c>
      <c r="C270" s="16" t="s">
        <v>424</v>
      </c>
      <c r="D270" s="7">
        <v>728108</v>
      </c>
      <c r="E270" s="7">
        <v>195</v>
      </c>
      <c r="F270" s="7">
        <v>271278</v>
      </c>
      <c r="G270" s="7">
        <v>195</v>
      </c>
      <c r="H270" s="7">
        <v>1391.1692307692308</v>
      </c>
      <c r="I270" s="7">
        <v>229440</v>
      </c>
      <c r="J270" s="7">
        <v>195</v>
      </c>
      <c r="K270" s="7">
        <v>227390</v>
      </c>
      <c r="L270" s="47">
        <v>74</v>
      </c>
    </row>
    <row r="271" spans="1:12" ht="12" customHeight="1" x14ac:dyDescent="0.2">
      <c r="A271" s="15">
        <f t="shared" si="4"/>
        <v>264</v>
      </c>
      <c r="B271" s="46">
        <v>264</v>
      </c>
      <c r="C271" s="16" t="s">
        <v>425</v>
      </c>
      <c r="D271" s="7">
        <v>646876</v>
      </c>
      <c r="E271" s="7">
        <v>181</v>
      </c>
      <c r="F271" s="7">
        <v>367742</v>
      </c>
      <c r="G271" s="7">
        <v>181</v>
      </c>
      <c r="H271" s="7">
        <v>2031.7237569060774</v>
      </c>
      <c r="I271" s="7">
        <v>238696</v>
      </c>
      <c r="J271" s="7">
        <v>181</v>
      </c>
      <c r="K271" s="7">
        <v>40438</v>
      </c>
      <c r="L271" s="47">
        <v>65</v>
      </c>
    </row>
    <row r="272" spans="1:12" ht="12" customHeight="1" x14ac:dyDescent="0.2">
      <c r="A272" s="15">
        <f t="shared" si="4"/>
        <v>265</v>
      </c>
      <c r="B272" s="46">
        <v>265</v>
      </c>
      <c r="C272" s="16" t="s">
        <v>426</v>
      </c>
      <c r="D272" s="7">
        <v>505354</v>
      </c>
      <c r="E272" s="7">
        <v>231</v>
      </c>
      <c r="F272" s="7">
        <v>140151</v>
      </c>
      <c r="G272" s="7">
        <v>231</v>
      </c>
      <c r="H272" s="7">
        <v>606.71428571428567</v>
      </c>
      <c r="I272" s="7">
        <v>204533</v>
      </c>
      <c r="J272" s="7">
        <v>231</v>
      </c>
      <c r="K272" s="7">
        <v>160670</v>
      </c>
      <c r="L272" s="47">
        <v>186</v>
      </c>
    </row>
    <row r="273" spans="1:12" ht="12" customHeight="1" x14ac:dyDescent="0.2">
      <c r="A273" s="15">
        <f t="shared" si="4"/>
        <v>266</v>
      </c>
      <c r="B273" s="46">
        <v>266</v>
      </c>
      <c r="C273" s="16" t="s">
        <v>427</v>
      </c>
      <c r="D273" s="7">
        <v>871971</v>
      </c>
      <c r="E273" s="7">
        <v>254</v>
      </c>
      <c r="F273" s="7">
        <v>353998</v>
      </c>
      <c r="G273" s="7">
        <v>254</v>
      </c>
      <c r="H273" s="7">
        <v>1393.6929133858268</v>
      </c>
      <c r="I273" s="7">
        <v>336578</v>
      </c>
      <c r="J273" s="7">
        <v>254</v>
      </c>
      <c r="K273" s="7">
        <v>181395</v>
      </c>
      <c r="L273" s="47">
        <v>166</v>
      </c>
    </row>
    <row r="274" spans="1:12" ht="12" customHeight="1" x14ac:dyDescent="0.2">
      <c r="A274" s="15">
        <f t="shared" si="4"/>
        <v>267</v>
      </c>
      <c r="B274" s="46">
        <v>267</v>
      </c>
      <c r="C274" s="16" t="s">
        <v>428</v>
      </c>
      <c r="D274" s="7">
        <v>323477</v>
      </c>
      <c r="E274" s="7">
        <v>85</v>
      </c>
      <c r="F274" s="7">
        <v>141844</v>
      </c>
      <c r="G274" s="7">
        <v>85</v>
      </c>
      <c r="H274" s="7">
        <v>1668.7529411764706</v>
      </c>
      <c r="I274" s="7">
        <v>109939</v>
      </c>
      <c r="J274" s="7">
        <v>85</v>
      </c>
      <c r="K274" s="7">
        <v>71693</v>
      </c>
      <c r="L274" s="47">
        <v>39</v>
      </c>
    </row>
    <row r="275" spans="1:12" ht="12" customHeight="1" x14ac:dyDescent="0.2">
      <c r="A275" s="15">
        <f t="shared" si="4"/>
        <v>268</v>
      </c>
      <c r="B275" s="46">
        <v>268</v>
      </c>
      <c r="C275" s="16" t="s">
        <v>429</v>
      </c>
      <c r="D275" s="7">
        <v>630673</v>
      </c>
      <c r="E275" s="7">
        <v>179</v>
      </c>
      <c r="F275" s="7">
        <v>238198</v>
      </c>
      <c r="G275" s="7">
        <v>179</v>
      </c>
      <c r="H275" s="7">
        <v>1330.7150837988827</v>
      </c>
      <c r="I275" s="7">
        <v>261605</v>
      </c>
      <c r="J275" s="7">
        <v>179</v>
      </c>
      <c r="K275" s="7">
        <v>130869</v>
      </c>
      <c r="L275" s="47">
        <v>94</v>
      </c>
    </row>
    <row r="276" spans="1:12" ht="12" customHeight="1" x14ac:dyDescent="0.2">
      <c r="A276" s="15">
        <f t="shared" si="4"/>
        <v>269</v>
      </c>
      <c r="B276" s="46">
        <v>269</v>
      </c>
      <c r="C276" s="16" t="s">
        <v>430</v>
      </c>
      <c r="D276" s="7">
        <v>1361962</v>
      </c>
      <c r="E276" s="7">
        <v>518</v>
      </c>
      <c r="F276" s="7">
        <v>419001</v>
      </c>
      <c r="G276" s="7">
        <v>518</v>
      </c>
      <c r="H276" s="7">
        <v>808.88223938223939</v>
      </c>
      <c r="I276" s="7">
        <v>516789</v>
      </c>
      <c r="J276" s="7">
        <v>518</v>
      </c>
      <c r="K276" s="7">
        <v>426172</v>
      </c>
      <c r="L276" s="47">
        <v>476</v>
      </c>
    </row>
    <row r="277" spans="1:12" ht="12" customHeight="1" x14ac:dyDescent="0.2">
      <c r="A277" s="15">
        <f t="shared" si="4"/>
        <v>270</v>
      </c>
      <c r="B277" s="46">
        <v>270</v>
      </c>
      <c r="C277" s="16" t="s">
        <v>431</v>
      </c>
      <c r="D277" s="7">
        <v>1256819</v>
      </c>
      <c r="E277" s="7">
        <v>904</v>
      </c>
      <c r="F277" s="7">
        <v>492513</v>
      </c>
      <c r="G277" s="7">
        <v>904</v>
      </c>
      <c r="H277" s="7">
        <v>544.81526548672571</v>
      </c>
      <c r="I277" s="7">
        <v>492872</v>
      </c>
      <c r="J277" s="7">
        <v>904</v>
      </c>
      <c r="K277" s="7">
        <v>271432</v>
      </c>
      <c r="L277" s="47">
        <v>257</v>
      </c>
    </row>
    <row r="278" spans="1:12" ht="12" customHeight="1" x14ac:dyDescent="0.2">
      <c r="A278" s="15">
        <f t="shared" si="4"/>
        <v>271</v>
      </c>
      <c r="B278" s="46">
        <v>271</v>
      </c>
      <c r="C278" s="16" t="s">
        <v>432</v>
      </c>
      <c r="D278" s="7">
        <v>1336416</v>
      </c>
      <c r="E278" s="7">
        <v>521</v>
      </c>
      <c r="F278" s="7">
        <v>595051</v>
      </c>
      <c r="G278" s="7">
        <v>521</v>
      </c>
      <c r="H278" s="7">
        <v>1142.1324376199616</v>
      </c>
      <c r="I278" s="7">
        <v>511975</v>
      </c>
      <c r="J278" s="7">
        <v>521</v>
      </c>
      <c r="K278" s="7">
        <v>229390</v>
      </c>
      <c r="L278" s="47">
        <v>172</v>
      </c>
    </row>
    <row r="279" spans="1:12" ht="12" customHeight="1" x14ac:dyDescent="0.2">
      <c r="A279" s="15">
        <f t="shared" si="4"/>
        <v>272</v>
      </c>
      <c r="B279" s="46">
        <v>272</v>
      </c>
      <c r="C279" s="16" t="s">
        <v>433</v>
      </c>
      <c r="D279" s="7">
        <v>1057687</v>
      </c>
      <c r="E279" s="7">
        <v>327</v>
      </c>
      <c r="F279" s="7">
        <v>536475</v>
      </c>
      <c r="G279" s="7">
        <v>327</v>
      </c>
      <c r="H279" s="7">
        <v>1640.5963302752293</v>
      </c>
      <c r="I279" s="7">
        <v>402015</v>
      </c>
      <c r="J279" s="7">
        <v>327</v>
      </c>
      <c r="K279" s="7">
        <v>119197</v>
      </c>
      <c r="L279" s="47">
        <v>118</v>
      </c>
    </row>
    <row r="280" spans="1:12" ht="12" customHeight="1" x14ac:dyDescent="0.2">
      <c r="A280" s="15">
        <f t="shared" si="4"/>
        <v>273</v>
      </c>
      <c r="B280" s="46">
        <v>273</v>
      </c>
      <c r="C280" s="16" t="s">
        <v>434</v>
      </c>
      <c r="D280" s="7">
        <v>746677</v>
      </c>
      <c r="E280" s="7">
        <v>188</v>
      </c>
      <c r="F280" s="7">
        <v>327823</v>
      </c>
      <c r="G280" s="7">
        <v>188</v>
      </c>
      <c r="H280" s="7">
        <v>1743.7393617021276</v>
      </c>
      <c r="I280" s="7">
        <v>282382</v>
      </c>
      <c r="J280" s="7">
        <v>188</v>
      </c>
      <c r="K280" s="7">
        <v>136472</v>
      </c>
      <c r="L280" s="47">
        <v>138</v>
      </c>
    </row>
    <row r="281" spans="1:12" ht="12" customHeight="1" x14ac:dyDescent="0.2">
      <c r="A281" s="15">
        <f t="shared" si="4"/>
        <v>274</v>
      </c>
      <c r="B281" s="46">
        <v>274</v>
      </c>
      <c r="C281" s="16" t="s">
        <v>435</v>
      </c>
      <c r="D281" s="7">
        <v>3245720</v>
      </c>
      <c r="E281" s="7">
        <v>2908</v>
      </c>
      <c r="F281" s="7">
        <v>1067751</v>
      </c>
      <c r="G281" s="7">
        <v>2908</v>
      </c>
      <c r="H281" s="7">
        <v>367.17709766162312</v>
      </c>
      <c r="I281" s="7">
        <v>1311499</v>
      </c>
      <c r="J281" s="7">
        <v>2908</v>
      </c>
      <c r="K281" s="7">
        <v>866470</v>
      </c>
      <c r="L281" s="47">
        <v>1840</v>
      </c>
    </row>
    <row r="282" spans="1:12" ht="12" customHeight="1" x14ac:dyDescent="0.2">
      <c r="A282" s="15">
        <f t="shared" si="4"/>
        <v>275</v>
      </c>
      <c r="B282" s="46">
        <v>275</v>
      </c>
      <c r="C282" s="16" t="s">
        <v>436</v>
      </c>
      <c r="D282" s="7">
        <v>1224079</v>
      </c>
      <c r="E282" s="7">
        <v>497</v>
      </c>
      <c r="F282" s="7">
        <v>460828</v>
      </c>
      <c r="G282" s="7">
        <v>497</v>
      </c>
      <c r="H282" s="7">
        <v>927.21931589537223</v>
      </c>
      <c r="I282" s="7">
        <v>509536</v>
      </c>
      <c r="J282" s="7">
        <v>497</v>
      </c>
      <c r="K282" s="7">
        <v>253715</v>
      </c>
      <c r="L282" s="47">
        <v>328</v>
      </c>
    </row>
    <row r="283" spans="1:12" ht="12" customHeight="1" x14ac:dyDescent="0.2">
      <c r="A283" s="15">
        <f t="shared" si="4"/>
        <v>276</v>
      </c>
      <c r="B283" s="46">
        <v>276</v>
      </c>
      <c r="C283" s="16" t="s">
        <v>437</v>
      </c>
      <c r="D283" s="7">
        <v>1454148</v>
      </c>
      <c r="E283" s="7">
        <v>528</v>
      </c>
      <c r="F283" s="7">
        <v>510753</v>
      </c>
      <c r="G283" s="7">
        <v>528</v>
      </c>
      <c r="H283" s="7">
        <v>967.33522727272725</v>
      </c>
      <c r="I283" s="7">
        <v>548819</v>
      </c>
      <c r="J283" s="7">
        <v>528</v>
      </c>
      <c r="K283" s="7">
        <v>394576</v>
      </c>
      <c r="L283" s="47">
        <v>333</v>
      </c>
    </row>
    <row r="284" spans="1:12" ht="12" customHeight="1" x14ac:dyDescent="0.2">
      <c r="A284" s="15">
        <f t="shared" si="4"/>
        <v>277</v>
      </c>
      <c r="B284" s="46">
        <v>277</v>
      </c>
      <c r="C284" s="16" t="s">
        <v>438</v>
      </c>
      <c r="D284" s="7">
        <v>446606</v>
      </c>
      <c r="E284" s="7">
        <v>201</v>
      </c>
      <c r="F284" s="7">
        <v>177783</v>
      </c>
      <c r="G284" s="7">
        <v>201</v>
      </c>
      <c r="H284" s="7">
        <v>884.49253731343288</v>
      </c>
      <c r="I284" s="7">
        <v>177354</v>
      </c>
      <c r="J284" s="7">
        <v>201</v>
      </c>
      <c r="K284" s="7">
        <v>91469</v>
      </c>
      <c r="L284" s="47">
        <v>110</v>
      </c>
    </row>
    <row r="285" spans="1:12" ht="12" customHeight="1" x14ac:dyDescent="0.2">
      <c r="A285" s="15">
        <f t="shared" si="4"/>
        <v>278</v>
      </c>
      <c r="B285" s="46">
        <v>278</v>
      </c>
      <c r="C285" s="16" t="s">
        <v>439</v>
      </c>
      <c r="D285" s="7">
        <v>993927</v>
      </c>
      <c r="E285" s="7">
        <v>382</v>
      </c>
      <c r="F285" s="7">
        <v>410993</v>
      </c>
      <c r="G285" s="7">
        <v>382</v>
      </c>
      <c r="H285" s="7">
        <v>1075.8979057591623</v>
      </c>
      <c r="I285" s="7">
        <v>437959</v>
      </c>
      <c r="J285" s="7">
        <v>382</v>
      </c>
      <c r="K285" s="7">
        <v>144515</v>
      </c>
      <c r="L285" s="47">
        <v>230</v>
      </c>
    </row>
    <row r="286" spans="1:12" ht="12" customHeight="1" x14ac:dyDescent="0.2">
      <c r="A286" s="15">
        <f t="shared" si="4"/>
        <v>279</v>
      </c>
      <c r="B286" s="46">
        <v>279</v>
      </c>
      <c r="C286" s="16" t="s">
        <v>440</v>
      </c>
      <c r="D286" s="7">
        <v>1370592</v>
      </c>
      <c r="E286" s="7">
        <v>320</v>
      </c>
      <c r="F286" s="7">
        <v>620061</v>
      </c>
      <c r="G286" s="7">
        <v>320</v>
      </c>
      <c r="H286" s="7">
        <v>1937.690625</v>
      </c>
      <c r="I286" s="7">
        <v>479008</v>
      </c>
      <c r="J286" s="7">
        <v>320</v>
      </c>
      <c r="K286" s="7">
        <v>271523</v>
      </c>
      <c r="L286" s="47">
        <v>200</v>
      </c>
    </row>
    <row r="287" spans="1:12" ht="12" customHeight="1" x14ac:dyDescent="0.2">
      <c r="A287" s="15">
        <f t="shared" si="4"/>
        <v>280</v>
      </c>
      <c r="B287" s="46">
        <v>280</v>
      </c>
      <c r="C287" s="16" t="s">
        <v>441</v>
      </c>
      <c r="D287" s="7">
        <v>750418</v>
      </c>
      <c r="E287" s="7">
        <v>256</v>
      </c>
      <c r="F287" s="7">
        <v>353419</v>
      </c>
      <c r="G287" s="7">
        <v>256</v>
      </c>
      <c r="H287" s="7">
        <v>1380.54296875</v>
      </c>
      <c r="I287" s="7">
        <v>278764</v>
      </c>
      <c r="J287" s="7">
        <v>256</v>
      </c>
      <c r="K287" s="7">
        <v>118235</v>
      </c>
      <c r="L287" s="47">
        <v>107</v>
      </c>
    </row>
    <row r="288" spans="1:12" ht="12" customHeight="1" x14ac:dyDescent="0.2">
      <c r="A288" s="15">
        <f t="shared" si="4"/>
        <v>281</v>
      </c>
      <c r="B288" s="46">
        <v>281</v>
      </c>
      <c r="C288" s="16" t="s">
        <v>442</v>
      </c>
      <c r="D288" s="7">
        <v>303867</v>
      </c>
      <c r="E288" s="7">
        <v>115</v>
      </c>
      <c r="F288" s="7">
        <v>145783</v>
      </c>
      <c r="G288" s="7">
        <v>115</v>
      </c>
      <c r="H288" s="7">
        <v>1267.6782608695653</v>
      </c>
      <c r="I288" s="7">
        <v>113789</v>
      </c>
      <c r="J288" s="7">
        <v>115</v>
      </c>
      <c r="K288" s="7">
        <v>44295</v>
      </c>
      <c r="L288" s="47">
        <v>55</v>
      </c>
    </row>
    <row r="289" spans="1:12" ht="12" customHeight="1" x14ac:dyDescent="0.2">
      <c r="A289" s="15">
        <f t="shared" si="4"/>
        <v>282</v>
      </c>
      <c r="B289" s="46">
        <v>282</v>
      </c>
      <c r="C289" s="16" t="s">
        <v>443</v>
      </c>
      <c r="D289" s="7">
        <v>866972</v>
      </c>
      <c r="E289" s="7">
        <v>211</v>
      </c>
      <c r="F289" s="7">
        <v>497161</v>
      </c>
      <c r="G289" s="7">
        <v>211</v>
      </c>
      <c r="H289" s="7">
        <v>2356.2132701421801</v>
      </c>
      <c r="I289" s="7">
        <v>286046</v>
      </c>
      <c r="J289" s="7">
        <v>211</v>
      </c>
      <c r="K289" s="7">
        <v>83765</v>
      </c>
      <c r="L289" s="47">
        <v>175</v>
      </c>
    </row>
    <row r="290" spans="1:12" ht="12" customHeight="1" x14ac:dyDescent="0.2">
      <c r="A290" s="15">
        <f t="shared" si="4"/>
        <v>283</v>
      </c>
      <c r="B290" s="46">
        <v>283</v>
      </c>
      <c r="C290" s="16" t="s">
        <v>444</v>
      </c>
      <c r="D290" s="7">
        <v>1379683</v>
      </c>
      <c r="E290" s="7">
        <v>466</v>
      </c>
      <c r="F290" s="7">
        <v>542354</v>
      </c>
      <c r="G290" s="7">
        <v>466</v>
      </c>
      <c r="H290" s="7">
        <v>1163.8497854077252</v>
      </c>
      <c r="I290" s="7">
        <v>556157</v>
      </c>
      <c r="J290" s="7">
        <v>466</v>
      </c>
      <c r="K290" s="7">
        <v>281172</v>
      </c>
      <c r="L290" s="47">
        <v>304</v>
      </c>
    </row>
    <row r="291" spans="1:12" ht="12" customHeight="1" x14ac:dyDescent="0.2">
      <c r="A291" s="15">
        <f t="shared" si="4"/>
        <v>284</v>
      </c>
      <c r="B291" s="46">
        <v>284</v>
      </c>
      <c r="C291" s="16" t="s">
        <v>445</v>
      </c>
      <c r="D291" s="7">
        <v>651625</v>
      </c>
      <c r="E291" s="7">
        <v>177</v>
      </c>
      <c r="F291" s="7">
        <v>349186</v>
      </c>
      <c r="G291" s="7">
        <v>177</v>
      </c>
      <c r="H291" s="7">
        <v>1972.8022598870057</v>
      </c>
      <c r="I291" s="7">
        <v>213757</v>
      </c>
      <c r="J291" s="7">
        <v>177</v>
      </c>
      <c r="K291" s="7">
        <v>88682</v>
      </c>
      <c r="L291" s="47">
        <v>120</v>
      </c>
    </row>
    <row r="292" spans="1:12" ht="12" customHeight="1" x14ac:dyDescent="0.2">
      <c r="A292" s="15">
        <f t="shared" si="4"/>
        <v>285</v>
      </c>
      <c r="B292" s="46">
        <v>285</v>
      </c>
      <c r="C292" s="16" t="s">
        <v>446</v>
      </c>
      <c r="D292" s="7">
        <v>1768677</v>
      </c>
      <c r="E292" s="7">
        <v>464</v>
      </c>
      <c r="F292" s="7">
        <v>803911</v>
      </c>
      <c r="G292" s="7">
        <v>464</v>
      </c>
      <c r="H292" s="7">
        <v>1732.5668103448277</v>
      </c>
      <c r="I292" s="7">
        <v>670836</v>
      </c>
      <c r="J292" s="7">
        <v>464</v>
      </c>
      <c r="K292" s="7">
        <v>293930</v>
      </c>
      <c r="L292" s="47">
        <v>296</v>
      </c>
    </row>
    <row r="293" spans="1:12" ht="12" customHeight="1" x14ac:dyDescent="0.2">
      <c r="A293" s="15">
        <f t="shared" si="4"/>
        <v>286</v>
      </c>
      <c r="B293" s="46">
        <v>286</v>
      </c>
      <c r="C293" s="16" t="s">
        <v>447</v>
      </c>
      <c r="D293" s="7">
        <v>360951</v>
      </c>
      <c r="E293" s="7">
        <v>99</v>
      </c>
      <c r="F293" s="7">
        <v>168843</v>
      </c>
      <c r="G293" s="7">
        <v>99</v>
      </c>
      <c r="H293" s="7">
        <v>1705.4848484848485</v>
      </c>
      <c r="I293" s="7">
        <v>134207</v>
      </c>
      <c r="J293" s="7">
        <v>99</v>
      </c>
      <c r="K293" s="7">
        <v>57900</v>
      </c>
      <c r="L293" s="47">
        <v>99</v>
      </c>
    </row>
    <row r="294" spans="1:12" ht="12" customHeight="1" x14ac:dyDescent="0.2">
      <c r="A294" s="15">
        <f t="shared" si="4"/>
        <v>287</v>
      </c>
      <c r="B294" s="46">
        <v>287</v>
      </c>
      <c r="C294" s="16" t="s">
        <v>448</v>
      </c>
      <c r="D294" s="7">
        <v>981565</v>
      </c>
      <c r="E294" s="7">
        <v>526</v>
      </c>
      <c r="F294" s="7">
        <v>346705</v>
      </c>
      <c r="G294" s="7">
        <v>526</v>
      </c>
      <c r="H294" s="7">
        <v>659.13498098859316</v>
      </c>
      <c r="I294" s="7">
        <v>371188</v>
      </c>
      <c r="J294" s="7">
        <v>526</v>
      </c>
      <c r="K294" s="7">
        <v>263672</v>
      </c>
      <c r="L294" s="47">
        <v>370</v>
      </c>
    </row>
    <row r="295" spans="1:12" ht="12" customHeight="1" x14ac:dyDescent="0.2">
      <c r="A295" s="15">
        <f t="shared" si="4"/>
        <v>288</v>
      </c>
      <c r="B295" s="46">
        <v>288</v>
      </c>
      <c r="C295" s="16" t="s">
        <v>449</v>
      </c>
      <c r="D295" s="7">
        <v>1013469</v>
      </c>
      <c r="E295" s="7">
        <v>247</v>
      </c>
      <c r="F295" s="7">
        <v>393916</v>
      </c>
      <c r="G295" s="7">
        <v>247</v>
      </c>
      <c r="H295" s="7">
        <v>1594.8016194331983</v>
      </c>
      <c r="I295" s="7">
        <v>423617</v>
      </c>
      <c r="J295" s="7">
        <v>247</v>
      </c>
      <c r="K295" s="7">
        <v>195936</v>
      </c>
      <c r="L295" s="47">
        <v>156</v>
      </c>
    </row>
    <row r="296" spans="1:12" ht="12" customHeight="1" x14ac:dyDescent="0.2">
      <c r="A296" s="15">
        <f t="shared" si="4"/>
        <v>289</v>
      </c>
      <c r="B296" s="46">
        <v>289</v>
      </c>
      <c r="C296" s="16" t="s">
        <v>450</v>
      </c>
      <c r="D296" s="7">
        <v>357072</v>
      </c>
      <c r="E296" s="7">
        <v>182</v>
      </c>
      <c r="F296" s="7">
        <v>97629</v>
      </c>
      <c r="G296" s="7">
        <v>182</v>
      </c>
      <c r="H296" s="7">
        <v>536.42307692307691</v>
      </c>
      <c r="I296" s="7">
        <v>144744</v>
      </c>
      <c r="J296" s="7">
        <v>182</v>
      </c>
      <c r="K296" s="7">
        <v>114699</v>
      </c>
      <c r="L296" s="47">
        <v>131</v>
      </c>
    </row>
    <row r="297" spans="1:12" ht="12" customHeight="1" x14ac:dyDescent="0.2">
      <c r="A297" s="15">
        <f t="shared" si="4"/>
        <v>290</v>
      </c>
      <c r="B297" s="46">
        <v>290</v>
      </c>
      <c r="C297" s="16" t="s">
        <v>451</v>
      </c>
      <c r="D297" s="7">
        <v>509445</v>
      </c>
      <c r="E297" s="7">
        <v>202</v>
      </c>
      <c r="F297" s="7">
        <v>115207</v>
      </c>
      <c r="G297" s="7">
        <v>202</v>
      </c>
      <c r="H297" s="7">
        <v>570.33168316831689</v>
      </c>
      <c r="I297" s="7">
        <v>202586</v>
      </c>
      <c r="J297" s="7">
        <v>202</v>
      </c>
      <c r="K297" s="7">
        <v>191650</v>
      </c>
      <c r="L297" s="47">
        <v>162</v>
      </c>
    </row>
    <row r="298" spans="1:12" ht="12" customHeight="1" x14ac:dyDescent="0.2">
      <c r="A298" s="15">
        <f t="shared" si="4"/>
        <v>291</v>
      </c>
      <c r="B298" s="46">
        <v>291</v>
      </c>
      <c r="C298" s="16" t="s">
        <v>452</v>
      </c>
      <c r="D298" s="7">
        <v>1086154</v>
      </c>
      <c r="E298" s="7">
        <v>698</v>
      </c>
      <c r="F298" s="7">
        <v>345333</v>
      </c>
      <c r="G298" s="7">
        <v>698</v>
      </c>
      <c r="H298" s="7">
        <v>494.74641833810887</v>
      </c>
      <c r="I298" s="7">
        <v>433423</v>
      </c>
      <c r="J298" s="7">
        <v>698</v>
      </c>
      <c r="K298" s="7">
        <v>294194</v>
      </c>
      <c r="L298" s="47">
        <v>698</v>
      </c>
    </row>
    <row r="299" spans="1:12" ht="12" customHeight="1" x14ac:dyDescent="0.2">
      <c r="A299" s="15">
        <f t="shared" si="4"/>
        <v>292</v>
      </c>
      <c r="B299" s="46">
        <v>292</v>
      </c>
      <c r="C299" s="16" t="s">
        <v>453</v>
      </c>
      <c r="D299" s="7">
        <v>285652</v>
      </c>
      <c r="E299" s="7">
        <v>125</v>
      </c>
      <c r="F299" s="7">
        <v>130370</v>
      </c>
      <c r="G299" s="7">
        <v>125</v>
      </c>
      <c r="H299" s="7">
        <v>1042.96</v>
      </c>
      <c r="I299" s="7">
        <v>120229</v>
      </c>
      <c r="J299" s="7">
        <v>125</v>
      </c>
      <c r="K299" s="7">
        <v>35053</v>
      </c>
      <c r="L299" s="47">
        <v>53</v>
      </c>
    </row>
    <row r="300" spans="1:12" ht="12" customHeight="1" x14ac:dyDescent="0.2">
      <c r="A300" s="15">
        <f t="shared" si="4"/>
        <v>293</v>
      </c>
      <c r="B300" s="46">
        <v>293</v>
      </c>
      <c r="C300" s="16" t="s">
        <v>454</v>
      </c>
      <c r="D300" s="7">
        <v>1350462</v>
      </c>
      <c r="E300" s="7">
        <v>378</v>
      </c>
      <c r="F300" s="7">
        <v>489281</v>
      </c>
      <c r="G300" s="7">
        <v>378</v>
      </c>
      <c r="H300" s="7">
        <v>1294.3941798941798</v>
      </c>
      <c r="I300" s="7">
        <v>522629</v>
      </c>
      <c r="J300" s="7">
        <v>378</v>
      </c>
      <c r="K300" s="7">
        <v>338552</v>
      </c>
      <c r="L300" s="47">
        <v>211</v>
      </c>
    </row>
    <row r="301" spans="1:12" ht="12" customHeight="1" x14ac:dyDescent="0.2">
      <c r="A301" s="15">
        <f t="shared" si="4"/>
        <v>294</v>
      </c>
      <c r="B301" s="46">
        <v>294</v>
      </c>
      <c r="C301" s="16" t="s">
        <v>455</v>
      </c>
      <c r="D301" s="7">
        <v>850832</v>
      </c>
      <c r="E301" s="7">
        <v>284</v>
      </c>
      <c r="F301" s="7">
        <v>308080</v>
      </c>
      <c r="G301" s="7">
        <v>284</v>
      </c>
      <c r="H301" s="7">
        <v>1084.7887323943662</v>
      </c>
      <c r="I301" s="7">
        <v>291074</v>
      </c>
      <c r="J301" s="7">
        <v>284</v>
      </c>
      <c r="K301" s="7">
        <v>251678</v>
      </c>
      <c r="L301" s="47">
        <v>211</v>
      </c>
    </row>
    <row r="302" spans="1:12" ht="12" customHeight="1" x14ac:dyDescent="0.2">
      <c r="A302" s="15">
        <f t="shared" si="4"/>
        <v>295</v>
      </c>
      <c r="B302" s="46">
        <v>295</v>
      </c>
      <c r="C302" s="16" t="s">
        <v>456</v>
      </c>
      <c r="D302" s="7">
        <v>291799</v>
      </c>
      <c r="E302" s="7">
        <v>74</v>
      </c>
      <c r="F302" s="7">
        <v>83036</v>
      </c>
      <c r="G302" s="7">
        <v>74</v>
      </c>
      <c r="H302" s="7">
        <v>1122.1081081081081</v>
      </c>
      <c r="I302" s="7">
        <v>116214</v>
      </c>
      <c r="J302" s="7">
        <v>74</v>
      </c>
      <c r="K302" s="7">
        <v>92549</v>
      </c>
      <c r="L302" s="47">
        <v>51</v>
      </c>
    </row>
    <row r="303" spans="1:12" ht="12" customHeight="1" x14ac:dyDescent="0.2">
      <c r="A303" s="15">
        <f t="shared" si="4"/>
        <v>296</v>
      </c>
      <c r="B303" s="46">
        <v>296</v>
      </c>
      <c r="C303" s="16" t="s">
        <v>457</v>
      </c>
      <c r="D303" s="7">
        <v>2445464</v>
      </c>
      <c r="E303" s="7">
        <v>965</v>
      </c>
      <c r="F303" s="7">
        <v>966965</v>
      </c>
      <c r="G303" s="7">
        <v>965</v>
      </c>
      <c r="H303" s="7">
        <v>1002.0362694300518</v>
      </c>
      <c r="I303" s="7">
        <v>972920</v>
      </c>
      <c r="J303" s="7">
        <v>965</v>
      </c>
      <c r="K303" s="7">
        <v>505579</v>
      </c>
      <c r="L303" s="47">
        <v>965</v>
      </c>
    </row>
    <row r="304" spans="1:12" ht="12" customHeight="1" x14ac:dyDescent="0.2">
      <c r="A304" s="15">
        <f t="shared" si="4"/>
        <v>297</v>
      </c>
      <c r="B304" s="46">
        <v>297</v>
      </c>
      <c r="C304" s="16" t="s">
        <v>458</v>
      </c>
      <c r="D304" s="7">
        <v>539974</v>
      </c>
      <c r="E304" s="7">
        <v>208</v>
      </c>
      <c r="F304" s="7">
        <v>220326</v>
      </c>
      <c r="G304" s="7">
        <v>208</v>
      </c>
      <c r="H304" s="7">
        <v>1059.2596153846155</v>
      </c>
      <c r="I304" s="7">
        <v>196593</v>
      </c>
      <c r="J304" s="7">
        <v>208</v>
      </c>
      <c r="K304" s="7">
        <v>123055</v>
      </c>
      <c r="L304" s="47">
        <v>186</v>
      </c>
    </row>
    <row r="305" spans="1:12" ht="12" customHeight="1" x14ac:dyDescent="0.2">
      <c r="A305" s="15">
        <f t="shared" si="4"/>
        <v>298</v>
      </c>
      <c r="B305" s="46">
        <v>298</v>
      </c>
      <c r="C305" s="16" t="s">
        <v>459</v>
      </c>
      <c r="D305" s="7">
        <v>920138</v>
      </c>
      <c r="E305" s="7">
        <v>263</v>
      </c>
      <c r="F305" s="7">
        <v>331771</v>
      </c>
      <c r="G305" s="7">
        <v>263</v>
      </c>
      <c r="H305" s="7">
        <v>1261.4866920152092</v>
      </c>
      <c r="I305" s="7">
        <v>287786</v>
      </c>
      <c r="J305" s="7">
        <v>263</v>
      </c>
      <c r="K305" s="7">
        <v>300580</v>
      </c>
      <c r="L305" s="47">
        <v>263</v>
      </c>
    </row>
    <row r="306" spans="1:12" ht="12" customHeight="1" x14ac:dyDescent="0.2">
      <c r="A306" s="15">
        <f t="shared" si="4"/>
        <v>299</v>
      </c>
      <c r="B306" s="46">
        <v>299</v>
      </c>
      <c r="C306" s="16" t="s">
        <v>460</v>
      </c>
      <c r="D306" s="7">
        <v>1018319</v>
      </c>
      <c r="E306" s="7">
        <v>673</v>
      </c>
      <c r="F306" s="7">
        <v>365356</v>
      </c>
      <c r="G306" s="7">
        <v>673</v>
      </c>
      <c r="H306" s="7">
        <v>542.87667161961372</v>
      </c>
      <c r="I306" s="7">
        <v>399929</v>
      </c>
      <c r="J306" s="7">
        <v>673</v>
      </c>
      <c r="K306" s="7">
        <v>253034</v>
      </c>
      <c r="L306" s="47">
        <v>417</v>
      </c>
    </row>
    <row r="307" spans="1:12" ht="12" customHeight="1" x14ac:dyDescent="0.2">
      <c r="A307" s="15">
        <f t="shared" si="4"/>
        <v>300</v>
      </c>
      <c r="B307" s="46">
        <v>300</v>
      </c>
      <c r="C307" s="16" t="s">
        <v>461</v>
      </c>
      <c r="D307" s="7">
        <v>1119619</v>
      </c>
      <c r="E307" s="7">
        <v>323</v>
      </c>
      <c r="F307" s="7">
        <v>212283</v>
      </c>
      <c r="G307" s="7">
        <v>323</v>
      </c>
      <c r="H307" s="7">
        <v>657.22291021671822</v>
      </c>
      <c r="I307" s="7">
        <v>409844</v>
      </c>
      <c r="J307" s="7">
        <v>323</v>
      </c>
      <c r="K307" s="7">
        <v>497492</v>
      </c>
      <c r="L307" s="47">
        <v>323</v>
      </c>
    </row>
    <row r="308" spans="1:12" ht="12" customHeight="1" x14ac:dyDescent="0.2">
      <c r="A308" s="15">
        <f t="shared" si="4"/>
        <v>301</v>
      </c>
      <c r="B308" s="46">
        <v>301</v>
      </c>
      <c r="C308" s="16" t="s">
        <v>462</v>
      </c>
      <c r="D308" s="7">
        <v>703949</v>
      </c>
      <c r="E308" s="7">
        <v>247</v>
      </c>
      <c r="F308" s="7">
        <v>279232</v>
      </c>
      <c r="G308" s="7">
        <v>247</v>
      </c>
      <c r="H308" s="7">
        <v>1130.4939271255062</v>
      </c>
      <c r="I308" s="7">
        <v>267784</v>
      </c>
      <c r="J308" s="7">
        <v>247</v>
      </c>
      <c r="K308" s="7">
        <v>156933</v>
      </c>
      <c r="L308" s="47">
        <v>165</v>
      </c>
    </row>
    <row r="309" spans="1:12" ht="12" customHeight="1" x14ac:dyDescent="0.2">
      <c r="A309" s="15">
        <f t="shared" si="4"/>
        <v>302</v>
      </c>
      <c r="B309" s="46">
        <v>302</v>
      </c>
      <c r="C309" s="16" t="s">
        <v>463</v>
      </c>
      <c r="D309" s="7">
        <v>603473</v>
      </c>
      <c r="E309" s="7">
        <v>247</v>
      </c>
      <c r="F309" s="7">
        <v>193697</v>
      </c>
      <c r="G309" s="7">
        <v>247</v>
      </c>
      <c r="H309" s="7">
        <v>784.19838056680157</v>
      </c>
      <c r="I309" s="7">
        <v>214817</v>
      </c>
      <c r="J309" s="7">
        <v>247</v>
      </c>
      <c r="K309" s="7">
        <v>194879</v>
      </c>
      <c r="L309" s="47">
        <v>161</v>
      </c>
    </row>
    <row r="310" spans="1:12" ht="12" customHeight="1" x14ac:dyDescent="0.2">
      <c r="A310" s="15">
        <f t="shared" si="4"/>
        <v>303</v>
      </c>
      <c r="B310" s="46">
        <v>303</v>
      </c>
      <c r="C310" s="16" t="s">
        <v>464</v>
      </c>
      <c r="D310" s="7">
        <v>2047474</v>
      </c>
      <c r="E310" s="7">
        <v>628</v>
      </c>
      <c r="F310" s="7">
        <v>649704</v>
      </c>
      <c r="G310" s="7">
        <v>628</v>
      </c>
      <c r="H310" s="7">
        <v>1034.56050955414</v>
      </c>
      <c r="I310" s="7">
        <v>695805</v>
      </c>
      <c r="J310" s="7">
        <v>628</v>
      </c>
      <c r="K310" s="7">
        <v>701965</v>
      </c>
      <c r="L310" s="47">
        <v>601</v>
      </c>
    </row>
    <row r="311" spans="1:12" ht="12" customHeight="1" x14ac:dyDescent="0.2">
      <c r="A311" s="15">
        <f t="shared" si="4"/>
        <v>304</v>
      </c>
      <c r="B311" s="46">
        <v>304</v>
      </c>
      <c r="C311" s="16" t="s">
        <v>465</v>
      </c>
      <c r="D311" s="7">
        <v>667161</v>
      </c>
      <c r="E311" s="7">
        <v>317</v>
      </c>
      <c r="F311" s="7">
        <v>319062</v>
      </c>
      <c r="G311" s="7">
        <v>317</v>
      </c>
      <c r="H311" s="7">
        <v>1006.5047318611987</v>
      </c>
      <c r="I311" s="7">
        <v>224186</v>
      </c>
      <c r="J311" s="7">
        <v>317</v>
      </c>
      <c r="K311" s="7">
        <v>123913</v>
      </c>
      <c r="L311" s="47">
        <v>99</v>
      </c>
    </row>
    <row r="312" spans="1:12" ht="12" customHeight="1" x14ac:dyDescent="0.2">
      <c r="A312" s="15">
        <f t="shared" si="4"/>
        <v>305</v>
      </c>
      <c r="B312" s="46">
        <v>305</v>
      </c>
      <c r="C312" s="16" t="s">
        <v>466</v>
      </c>
      <c r="D312" s="7">
        <v>810225</v>
      </c>
      <c r="E312" s="7">
        <v>279</v>
      </c>
      <c r="F312" s="7">
        <v>278362</v>
      </c>
      <c r="G312" s="7">
        <v>279</v>
      </c>
      <c r="H312" s="7">
        <v>997.71326164874552</v>
      </c>
      <c r="I312" s="7">
        <v>249510</v>
      </c>
      <c r="J312" s="7">
        <v>279</v>
      </c>
      <c r="K312" s="7">
        <v>281470</v>
      </c>
      <c r="L312" s="47">
        <v>279</v>
      </c>
    </row>
    <row r="313" spans="1:12" ht="12" customHeight="1" x14ac:dyDescent="0.2">
      <c r="A313" s="15">
        <f t="shared" si="4"/>
        <v>306</v>
      </c>
      <c r="B313" s="46">
        <v>306</v>
      </c>
      <c r="C313" s="16" t="s">
        <v>467</v>
      </c>
      <c r="D313" s="7">
        <v>891781</v>
      </c>
      <c r="E313" s="7">
        <v>507</v>
      </c>
      <c r="F313" s="7">
        <v>383442</v>
      </c>
      <c r="G313" s="7">
        <v>507</v>
      </c>
      <c r="H313" s="7">
        <v>756.29585798816572</v>
      </c>
      <c r="I313" s="7">
        <v>345807</v>
      </c>
      <c r="J313" s="7">
        <v>507</v>
      </c>
      <c r="K313" s="7">
        <v>162532</v>
      </c>
      <c r="L313" s="47">
        <v>326</v>
      </c>
    </row>
    <row r="314" spans="1:12" ht="12" customHeight="1" x14ac:dyDescent="0.2">
      <c r="A314" s="15">
        <f t="shared" si="4"/>
        <v>307</v>
      </c>
      <c r="B314" s="46">
        <v>307</v>
      </c>
      <c r="C314" s="16" t="s">
        <v>468</v>
      </c>
      <c r="D314" s="7">
        <v>532827</v>
      </c>
      <c r="E314" s="7">
        <v>215</v>
      </c>
      <c r="F314" s="7">
        <v>223735</v>
      </c>
      <c r="G314" s="7">
        <v>215</v>
      </c>
      <c r="H314" s="7">
        <v>1040.6279069767443</v>
      </c>
      <c r="I314" s="7">
        <v>202041</v>
      </c>
      <c r="J314" s="7">
        <v>215</v>
      </c>
      <c r="K314" s="7">
        <v>106742</v>
      </c>
      <c r="L314" s="47">
        <v>186</v>
      </c>
    </row>
    <row r="315" spans="1:12" ht="12" customHeight="1" x14ac:dyDescent="0.2">
      <c r="A315" s="15">
        <f t="shared" si="4"/>
        <v>308</v>
      </c>
      <c r="B315" s="46">
        <v>308</v>
      </c>
      <c r="C315" s="16" t="s">
        <v>469</v>
      </c>
      <c r="D315" s="7">
        <v>672154</v>
      </c>
      <c r="E315" s="7">
        <v>187</v>
      </c>
      <c r="F315" s="7">
        <v>245722</v>
      </c>
      <c r="G315" s="7">
        <v>187</v>
      </c>
      <c r="H315" s="7">
        <v>1314.0213903743315</v>
      </c>
      <c r="I315" s="7">
        <v>283244</v>
      </c>
      <c r="J315" s="7">
        <v>187</v>
      </c>
      <c r="K315" s="7">
        <v>143188</v>
      </c>
      <c r="L315" s="47">
        <v>101</v>
      </c>
    </row>
    <row r="316" spans="1:12" ht="12" customHeight="1" x14ac:dyDescent="0.2">
      <c r="A316" s="15">
        <f t="shared" si="4"/>
        <v>309</v>
      </c>
      <c r="B316" s="46">
        <v>309</v>
      </c>
      <c r="C316" s="16" t="s">
        <v>470</v>
      </c>
      <c r="D316" s="7">
        <v>1171592</v>
      </c>
      <c r="E316" s="7">
        <v>560</v>
      </c>
      <c r="F316" s="7">
        <v>532699</v>
      </c>
      <c r="G316" s="7">
        <v>560</v>
      </c>
      <c r="H316" s="7">
        <v>951.24821428571431</v>
      </c>
      <c r="I316" s="7">
        <v>433095</v>
      </c>
      <c r="J316" s="7">
        <v>560</v>
      </c>
      <c r="K316" s="7">
        <v>205062</v>
      </c>
      <c r="L316" s="47">
        <v>245</v>
      </c>
    </row>
    <row r="317" spans="1:12" ht="12" customHeight="1" x14ac:dyDescent="0.2">
      <c r="A317" s="15">
        <f t="shared" si="4"/>
        <v>310</v>
      </c>
      <c r="B317" s="46">
        <v>310</v>
      </c>
      <c r="C317" s="16" t="s">
        <v>471</v>
      </c>
      <c r="D317" s="7">
        <v>522309</v>
      </c>
      <c r="E317" s="7">
        <v>196</v>
      </c>
      <c r="F317" s="7">
        <v>222444</v>
      </c>
      <c r="G317" s="7">
        <v>196</v>
      </c>
      <c r="H317" s="7">
        <v>1134.9183673469388</v>
      </c>
      <c r="I317" s="7">
        <v>179036</v>
      </c>
      <c r="J317" s="7">
        <v>196</v>
      </c>
      <c r="K317" s="7">
        <v>120829</v>
      </c>
      <c r="L317" s="47">
        <v>65</v>
      </c>
    </row>
    <row r="318" spans="1:12" ht="12" customHeight="1" x14ac:dyDescent="0.2">
      <c r="A318" s="15">
        <f t="shared" si="4"/>
        <v>311</v>
      </c>
      <c r="B318" s="46">
        <v>311</v>
      </c>
      <c r="C318" s="16" t="s">
        <v>472</v>
      </c>
      <c r="D318" s="7">
        <v>1306908</v>
      </c>
      <c r="E318" s="7">
        <v>467</v>
      </c>
      <c r="F318" s="7">
        <v>567572</v>
      </c>
      <c r="G318" s="7">
        <v>467</v>
      </c>
      <c r="H318" s="7">
        <v>1215.3576017130622</v>
      </c>
      <c r="I318" s="7">
        <v>508446</v>
      </c>
      <c r="J318" s="7">
        <v>467</v>
      </c>
      <c r="K318" s="7">
        <v>230889</v>
      </c>
      <c r="L318" s="47">
        <v>215</v>
      </c>
    </row>
    <row r="319" spans="1:12" ht="12" customHeight="1" x14ac:dyDescent="0.2">
      <c r="A319" s="15">
        <f t="shared" si="4"/>
        <v>312</v>
      </c>
      <c r="B319" s="46">
        <v>312</v>
      </c>
      <c r="C319" s="16" t="s">
        <v>473</v>
      </c>
      <c r="D319" s="7">
        <v>953325</v>
      </c>
      <c r="E319" s="7">
        <v>883</v>
      </c>
      <c r="F319" s="7">
        <v>325359</v>
      </c>
      <c r="G319" s="7">
        <v>883</v>
      </c>
      <c r="H319" s="7">
        <v>368.46998867497166</v>
      </c>
      <c r="I319" s="7">
        <v>384840</v>
      </c>
      <c r="J319" s="7">
        <v>883</v>
      </c>
      <c r="K319" s="7">
        <v>243126</v>
      </c>
      <c r="L319" s="47">
        <v>802</v>
      </c>
    </row>
    <row r="320" spans="1:12" ht="12" customHeight="1" x14ac:dyDescent="0.2">
      <c r="A320" s="15">
        <f t="shared" si="4"/>
        <v>313</v>
      </c>
      <c r="B320" s="46">
        <v>313</v>
      </c>
      <c r="C320" s="16" t="s">
        <v>474</v>
      </c>
      <c r="D320" s="7">
        <v>466769</v>
      </c>
      <c r="E320" s="7">
        <v>200</v>
      </c>
      <c r="F320" s="7">
        <v>212651</v>
      </c>
      <c r="G320" s="7">
        <v>200</v>
      </c>
      <c r="H320" s="7">
        <v>1063.2550000000001</v>
      </c>
      <c r="I320" s="7">
        <v>171056</v>
      </c>
      <c r="J320" s="7">
        <v>200</v>
      </c>
      <c r="K320" s="7">
        <v>83061</v>
      </c>
      <c r="L320" s="47">
        <v>57</v>
      </c>
    </row>
    <row r="321" spans="1:12" ht="12" customHeight="1" x14ac:dyDescent="0.2">
      <c r="A321" s="15">
        <f t="shared" si="4"/>
        <v>314</v>
      </c>
      <c r="B321" s="46">
        <v>314</v>
      </c>
      <c r="C321" s="16" t="s">
        <v>475</v>
      </c>
      <c r="D321" s="7">
        <v>601909</v>
      </c>
      <c r="E321" s="7">
        <v>210</v>
      </c>
      <c r="F321" s="7">
        <v>181419</v>
      </c>
      <c r="G321" s="7">
        <v>210</v>
      </c>
      <c r="H321" s="7">
        <v>863.9</v>
      </c>
      <c r="I321" s="7">
        <v>218110</v>
      </c>
      <c r="J321" s="7">
        <v>210</v>
      </c>
      <c r="K321" s="7">
        <v>202380</v>
      </c>
      <c r="L321" s="47">
        <v>124</v>
      </c>
    </row>
    <row r="322" spans="1:12" ht="12" customHeight="1" x14ac:dyDescent="0.2">
      <c r="A322" s="15">
        <f t="shared" si="4"/>
        <v>315</v>
      </c>
      <c r="B322" s="46">
        <v>315</v>
      </c>
      <c r="C322" s="16" t="s">
        <v>476</v>
      </c>
      <c r="D322" s="7">
        <v>553808</v>
      </c>
      <c r="E322" s="7">
        <v>580</v>
      </c>
      <c r="F322" s="7">
        <v>258214</v>
      </c>
      <c r="G322" s="7">
        <v>580</v>
      </c>
      <c r="H322" s="7">
        <v>445.19655172413792</v>
      </c>
      <c r="I322" s="7">
        <v>206373</v>
      </c>
      <c r="J322" s="7">
        <v>580</v>
      </c>
      <c r="K322" s="7">
        <v>89221</v>
      </c>
      <c r="L322" s="47">
        <v>102</v>
      </c>
    </row>
    <row r="323" spans="1:12" ht="12" customHeight="1" x14ac:dyDescent="0.2">
      <c r="A323" s="15">
        <f t="shared" si="4"/>
        <v>316</v>
      </c>
      <c r="B323" s="46">
        <v>316</v>
      </c>
      <c r="C323" s="16" t="s">
        <v>477</v>
      </c>
      <c r="D323" s="7">
        <v>973907</v>
      </c>
      <c r="E323" s="7">
        <v>560</v>
      </c>
      <c r="F323" s="7">
        <v>430136</v>
      </c>
      <c r="G323" s="7">
        <v>560</v>
      </c>
      <c r="H323" s="7">
        <v>768.1</v>
      </c>
      <c r="I323" s="7">
        <v>374365</v>
      </c>
      <c r="J323" s="7">
        <v>560</v>
      </c>
      <c r="K323" s="7">
        <v>169406</v>
      </c>
      <c r="L323" s="47">
        <v>560</v>
      </c>
    </row>
    <row r="324" spans="1:12" ht="12" customHeight="1" x14ac:dyDescent="0.2">
      <c r="A324" s="15">
        <f t="shared" si="4"/>
        <v>317</v>
      </c>
      <c r="B324" s="46">
        <v>317</v>
      </c>
      <c r="C324" s="16" t="s">
        <v>478</v>
      </c>
      <c r="D324" s="7">
        <v>340050</v>
      </c>
      <c r="E324" s="7">
        <v>174</v>
      </c>
      <c r="F324" s="7">
        <v>96852</v>
      </c>
      <c r="G324" s="7">
        <v>174</v>
      </c>
      <c r="H324" s="7">
        <v>556.62068965517244</v>
      </c>
      <c r="I324" s="7">
        <v>135291</v>
      </c>
      <c r="J324" s="7">
        <v>174</v>
      </c>
      <c r="K324" s="7">
        <v>107907</v>
      </c>
      <c r="L324" s="47">
        <v>129</v>
      </c>
    </row>
    <row r="325" spans="1:12" ht="12" customHeight="1" x14ac:dyDescent="0.2">
      <c r="A325" s="15">
        <f t="shared" si="4"/>
        <v>318</v>
      </c>
      <c r="B325" s="46">
        <v>318</v>
      </c>
      <c r="C325" s="16" t="s">
        <v>479</v>
      </c>
      <c r="D325" s="7">
        <v>1737739</v>
      </c>
      <c r="E325" s="7">
        <v>1000</v>
      </c>
      <c r="F325" s="7">
        <v>743167</v>
      </c>
      <c r="G325" s="7">
        <v>1000</v>
      </c>
      <c r="H325" s="7">
        <v>743.16700000000003</v>
      </c>
      <c r="I325" s="7">
        <v>654473</v>
      </c>
      <c r="J325" s="7">
        <v>1000</v>
      </c>
      <c r="K325" s="7">
        <v>340099</v>
      </c>
      <c r="L325" s="47">
        <v>245</v>
      </c>
    </row>
    <row r="326" spans="1:12" ht="12" customHeight="1" x14ac:dyDescent="0.2">
      <c r="A326" s="15">
        <f t="shared" si="4"/>
        <v>319</v>
      </c>
      <c r="B326" s="46">
        <v>319</v>
      </c>
      <c r="C326" s="16" t="s">
        <v>480</v>
      </c>
      <c r="D326" s="7">
        <v>1805919</v>
      </c>
      <c r="E326" s="7">
        <v>1280</v>
      </c>
      <c r="F326" s="7">
        <v>775283</v>
      </c>
      <c r="G326" s="7">
        <v>1280</v>
      </c>
      <c r="H326" s="7">
        <v>605.68984375000002</v>
      </c>
      <c r="I326" s="7">
        <v>702657</v>
      </c>
      <c r="J326" s="7">
        <v>1280</v>
      </c>
      <c r="K326" s="7">
        <v>327979</v>
      </c>
      <c r="L326" s="47">
        <v>261</v>
      </c>
    </row>
    <row r="327" spans="1:12" ht="12" customHeight="1" x14ac:dyDescent="0.2">
      <c r="A327" s="15">
        <f t="shared" si="4"/>
        <v>320</v>
      </c>
      <c r="B327" s="46">
        <v>320</v>
      </c>
      <c r="C327" s="16" t="s">
        <v>481</v>
      </c>
      <c r="D327" s="7">
        <v>617171</v>
      </c>
      <c r="E327" s="7">
        <v>416</v>
      </c>
      <c r="F327" s="7">
        <v>221955</v>
      </c>
      <c r="G327" s="7">
        <v>416</v>
      </c>
      <c r="H327" s="7">
        <v>533.54567307692309</v>
      </c>
      <c r="I327" s="7">
        <v>230109</v>
      </c>
      <c r="J327" s="7">
        <v>416</v>
      </c>
      <c r="K327" s="7">
        <v>165107</v>
      </c>
      <c r="L327" s="47">
        <v>278</v>
      </c>
    </row>
    <row r="328" spans="1:12" ht="12" customHeight="1" x14ac:dyDescent="0.2">
      <c r="A328" s="15">
        <f t="shared" si="4"/>
        <v>321</v>
      </c>
      <c r="B328" s="46">
        <v>321</v>
      </c>
      <c r="C328" s="16" t="s">
        <v>482</v>
      </c>
      <c r="D328" s="7">
        <v>792783</v>
      </c>
      <c r="E328" s="7">
        <v>388</v>
      </c>
      <c r="F328" s="7">
        <v>372371</v>
      </c>
      <c r="G328" s="7">
        <v>388</v>
      </c>
      <c r="H328" s="7">
        <v>959.71907216494844</v>
      </c>
      <c r="I328" s="7">
        <v>289856</v>
      </c>
      <c r="J328" s="7">
        <v>388</v>
      </c>
      <c r="K328" s="7">
        <v>130556</v>
      </c>
      <c r="L328" s="47">
        <v>87</v>
      </c>
    </row>
    <row r="329" spans="1:12" ht="12" customHeight="1" x14ac:dyDescent="0.2">
      <c r="A329" s="15">
        <f t="shared" si="4"/>
        <v>322</v>
      </c>
      <c r="B329" s="46">
        <v>322</v>
      </c>
      <c r="C329" s="16" t="s">
        <v>483</v>
      </c>
      <c r="D329" s="7">
        <v>522485</v>
      </c>
      <c r="E329" s="7">
        <v>435</v>
      </c>
      <c r="F329" s="7">
        <v>218301</v>
      </c>
      <c r="G329" s="7">
        <v>435</v>
      </c>
      <c r="H329" s="7">
        <v>501.84137931034485</v>
      </c>
      <c r="I329" s="7">
        <v>178488</v>
      </c>
      <c r="J329" s="7">
        <v>435</v>
      </c>
      <c r="K329" s="7">
        <v>125696</v>
      </c>
      <c r="L329" s="47">
        <v>106</v>
      </c>
    </row>
    <row r="330" spans="1:12" ht="12" customHeight="1" x14ac:dyDescent="0.2">
      <c r="A330" s="15">
        <f t="shared" ref="A330:A387" si="5">A329+1</f>
        <v>323</v>
      </c>
      <c r="B330" s="46">
        <v>323</v>
      </c>
      <c r="C330" s="16" t="s">
        <v>484</v>
      </c>
      <c r="D330" s="7">
        <v>1791046</v>
      </c>
      <c r="E330" s="7">
        <v>1101</v>
      </c>
      <c r="F330" s="7">
        <v>710168</v>
      </c>
      <c r="G330" s="7">
        <v>1101</v>
      </c>
      <c r="H330" s="7">
        <v>645.02089009990914</v>
      </c>
      <c r="I330" s="7">
        <v>708176</v>
      </c>
      <c r="J330" s="7">
        <v>1101</v>
      </c>
      <c r="K330" s="7">
        <v>372702</v>
      </c>
      <c r="L330" s="47">
        <v>223</v>
      </c>
    </row>
    <row r="331" spans="1:12" ht="12" customHeight="1" x14ac:dyDescent="0.2">
      <c r="A331" s="15">
        <f t="shared" si="5"/>
        <v>324</v>
      </c>
      <c r="B331" s="46">
        <v>324</v>
      </c>
      <c r="C331" s="16" t="s">
        <v>485</v>
      </c>
      <c r="D331" s="7">
        <v>1018557</v>
      </c>
      <c r="E331" s="7">
        <v>264</v>
      </c>
      <c r="F331" s="7">
        <v>492798</v>
      </c>
      <c r="G331" s="7">
        <v>264</v>
      </c>
      <c r="H331" s="7">
        <v>1866.659090909091</v>
      </c>
      <c r="I331" s="7">
        <v>372710</v>
      </c>
      <c r="J331" s="7">
        <v>264</v>
      </c>
      <c r="K331" s="7">
        <v>153049</v>
      </c>
      <c r="L331" s="47">
        <v>80</v>
      </c>
    </row>
    <row r="332" spans="1:12" ht="12" customHeight="1" x14ac:dyDescent="0.2">
      <c r="A332" s="15">
        <f t="shared" si="5"/>
        <v>325</v>
      </c>
      <c r="B332" s="46">
        <v>325</v>
      </c>
      <c r="C332" s="16" t="s">
        <v>486</v>
      </c>
      <c r="D332" s="7">
        <v>361174</v>
      </c>
      <c r="E332" s="7">
        <v>190</v>
      </c>
      <c r="F332" s="7">
        <v>121966</v>
      </c>
      <c r="G332" s="7">
        <v>190</v>
      </c>
      <c r="H332" s="7">
        <v>641.92631578947373</v>
      </c>
      <c r="I332" s="7">
        <v>133364</v>
      </c>
      <c r="J332" s="7">
        <v>190</v>
      </c>
      <c r="K332" s="7">
        <v>105842</v>
      </c>
      <c r="L332" s="47">
        <v>190</v>
      </c>
    </row>
    <row r="333" spans="1:12" ht="12" customHeight="1" x14ac:dyDescent="0.2">
      <c r="A333" s="15">
        <f t="shared" si="5"/>
        <v>326</v>
      </c>
      <c r="B333" s="46">
        <v>326</v>
      </c>
      <c r="C333" s="16" t="s">
        <v>487</v>
      </c>
      <c r="D333" s="7">
        <v>1130810</v>
      </c>
      <c r="E333" s="7">
        <v>898</v>
      </c>
      <c r="F333" s="7">
        <v>331972</v>
      </c>
      <c r="G333" s="7">
        <v>898</v>
      </c>
      <c r="H333" s="7">
        <v>369.6792873051225</v>
      </c>
      <c r="I333" s="7">
        <v>449345</v>
      </c>
      <c r="J333" s="7">
        <v>898</v>
      </c>
      <c r="K333" s="7">
        <v>349493</v>
      </c>
      <c r="L333" s="47">
        <v>702</v>
      </c>
    </row>
    <row r="334" spans="1:12" ht="12" customHeight="1" x14ac:dyDescent="0.2">
      <c r="A334" s="15">
        <f t="shared" si="5"/>
        <v>327</v>
      </c>
      <c r="B334" s="46">
        <v>327</v>
      </c>
      <c r="C334" s="16" t="s">
        <v>488</v>
      </c>
      <c r="D334" s="7">
        <v>1459536</v>
      </c>
      <c r="E334" s="7">
        <v>727</v>
      </c>
      <c r="F334" s="7">
        <v>511128</v>
      </c>
      <c r="G334" s="7">
        <v>727</v>
      </c>
      <c r="H334" s="7">
        <v>703.06464924346631</v>
      </c>
      <c r="I334" s="7">
        <v>575546</v>
      </c>
      <c r="J334" s="7">
        <v>727</v>
      </c>
      <c r="K334" s="7">
        <v>372862</v>
      </c>
      <c r="L334" s="47">
        <v>509</v>
      </c>
    </row>
    <row r="335" spans="1:12" ht="12" customHeight="1" x14ac:dyDescent="0.2">
      <c r="A335" s="15">
        <f t="shared" si="5"/>
        <v>328</v>
      </c>
      <c r="B335" s="46">
        <v>328</v>
      </c>
      <c r="C335" s="16" t="s">
        <v>489</v>
      </c>
      <c r="D335" s="7">
        <v>559032</v>
      </c>
      <c r="E335" s="7">
        <v>180</v>
      </c>
      <c r="F335" s="7">
        <v>201752</v>
      </c>
      <c r="G335" s="7">
        <v>180</v>
      </c>
      <c r="H335" s="7">
        <v>1120.8444444444444</v>
      </c>
      <c r="I335" s="7">
        <v>183885</v>
      </c>
      <c r="J335" s="7">
        <v>180</v>
      </c>
      <c r="K335" s="7">
        <v>173395</v>
      </c>
      <c r="L335" s="47">
        <v>148</v>
      </c>
    </row>
    <row r="336" spans="1:12" ht="12" customHeight="1" x14ac:dyDescent="0.2">
      <c r="A336" s="15">
        <f t="shared" si="5"/>
        <v>329</v>
      </c>
      <c r="B336" s="46">
        <v>329</v>
      </c>
      <c r="C336" s="16" t="s">
        <v>490</v>
      </c>
      <c r="D336" s="7">
        <v>702857</v>
      </c>
      <c r="E336" s="7">
        <v>259</v>
      </c>
      <c r="F336" s="7">
        <v>236564</v>
      </c>
      <c r="G336" s="7">
        <v>259</v>
      </c>
      <c r="H336" s="7">
        <v>913.37451737451738</v>
      </c>
      <c r="I336" s="7">
        <v>251023</v>
      </c>
      <c r="J336" s="7">
        <v>259</v>
      </c>
      <c r="K336" s="7">
        <v>215270</v>
      </c>
      <c r="L336" s="47">
        <v>187</v>
      </c>
    </row>
    <row r="337" spans="1:12" ht="12" customHeight="1" x14ac:dyDescent="0.2">
      <c r="A337" s="15">
        <f t="shared" si="5"/>
        <v>330</v>
      </c>
      <c r="B337" s="46">
        <v>330</v>
      </c>
      <c r="C337" s="16" t="s">
        <v>491</v>
      </c>
      <c r="D337" s="7">
        <v>858151</v>
      </c>
      <c r="E337" s="7">
        <v>360</v>
      </c>
      <c r="F337" s="7">
        <v>292025</v>
      </c>
      <c r="G337" s="7">
        <v>360</v>
      </c>
      <c r="H337" s="7">
        <v>811.18055555555554</v>
      </c>
      <c r="I337" s="7">
        <v>327494</v>
      </c>
      <c r="J337" s="7">
        <v>360</v>
      </c>
      <c r="K337" s="7">
        <v>238619</v>
      </c>
      <c r="L337" s="47">
        <v>192</v>
      </c>
    </row>
    <row r="338" spans="1:12" ht="12" customHeight="1" x14ac:dyDescent="0.2">
      <c r="A338" s="15">
        <f t="shared" si="5"/>
        <v>331</v>
      </c>
      <c r="B338" s="46">
        <v>331</v>
      </c>
      <c r="C338" s="16" t="s">
        <v>492</v>
      </c>
      <c r="D338" s="7">
        <v>726193</v>
      </c>
      <c r="E338" s="7">
        <v>441</v>
      </c>
      <c r="F338" s="7">
        <v>240361</v>
      </c>
      <c r="G338" s="7">
        <v>441</v>
      </c>
      <c r="H338" s="7">
        <v>545.03628117913831</v>
      </c>
      <c r="I338" s="7">
        <v>300947</v>
      </c>
      <c r="J338" s="7">
        <v>441</v>
      </c>
      <c r="K338" s="7">
        <v>184884</v>
      </c>
      <c r="L338" s="47">
        <v>115</v>
      </c>
    </row>
    <row r="339" spans="1:12" ht="12" customHeight="1" x14ac:dyDescent="0.2">
      <c r="A339" s="15">
        <f t="shared" si="5"/>
        <v>332</v>
      </c>
      <c r="B339" s="46">
        <v>332</v>
      </c>
      <c r="C339" s="16" t="s">
        <v>493</v>
      </c>
      <c r="D339" s="7">
        <v>462242</v>
      </c>
      <c r="E339" s="7">
        <v>162</v>
      </c>
      <c r="F339" s="7">
        <v>142934</v>
      </c>
      <c r="G339" s="7">
        <v>162</v>
      </c>
      <c r="H339" s="7">
        <v>882.30864197530866</v>
      </c>
      <c r="I339" s="7">
        <v>189709</v>
      </c>
      <c r="J339" s="7">
        <v>162</v>
      </c>
      <c r="K339" s="7">
        <v>129598</v>
      </c>
      <c r="L339" s="47">
        <v>127</v>
      </c>
    </row>
    <row r="340" spans="1:12" ht="12" customHeight="1" x14ac:dyDescent="0.2">
      <c r="A340" s="15">
        <f t="shared" si="5"/>
        <v>333</v>
      </c>
      <c r="B340" s="46">
        <v>333</v>
      </c>
      <c r="C340" s="16" t="s">
        <v>494</v>
      </c>
      <c r="D340" s="7">
        <v>1033574</v>
      </c>
      <c r="E340" s="7">
        <v>623</v>
      </c>
      <c r="F340" s="7">
        <v>332502</v>
      </c>
      <c r="G340" s="7">
        <v>623</v>
      </c>
      <c r="H340" s="7">
        <v>533.7110754414125</v>
      </c>
      <c r="I340" s="7">
        <v>399534</v>
      </c>
      <c r="J340" s="7">
        <v>623</v>
      </c>
      <c r="K340" s="7">
        <v>301538</v>
      </c>
      <c r="L340" s="47">
        <v>623</v>
      </c>
    </row>
    <row r="341" spans="1:12" ht="12" customHeight="1" x14ac:dyDescent="0.2">
      <c r="A341" s="15">
        <f t="shared" si="5"/>
        <v>334</v>
      </c>
      <c r="B341" s="46">
        <v>334</v>
      </c>
      <c r="C341" s="16" t="s">
        <v>495</v>
      </c>
      <c r="D341" s="7">
        <v>1448364</v>
      </c>
      <c r="E341" s="7">
        <v>325</v>
      </c>
      <c r="F341" s="7">
        <v>530890</v>
      </c>
      <c r="G341" s="7">
        <v>325</v>
      </c>
      <c r="H341" s="7">
        <v>1633.5076923076922</v>
      </c>
      <c r="I341" s="7">
        <v>526563</v>
      </c>
      <c r="J341" s="7">
        <v>325</v>
      </c>
      <c r="K341" s="7">
        <v>390908</v>
      </c>
      <c r="L341" s="47">
        <v>260</v>
      </c>
    </row>
    <row r="342" spans="1:12" ht="12" customHeight="1" x14ac:dyDescent="0.2">
      <c r="A342" s="15">
        <f t="shared" si="5"/>
        <v>335</v>
      </c>
      <c r="B342" s="46">
        <v>335</v>
      </c>
      <c r="C342" s="16" t="s">
        <v>496</v>
      </c>
      <c r="D342" s="7">
        <v>749296</v>
      </c>
      <c r="E342" s="7">
        <v>322</v>
      </c>
      <c r="F342" s="7">
        <v>275441</v>
      </c>
      <c r="G342" s="7">
        <v>322</v>
      </c>
      <c r="H342" s="7">
        <v>855.40683229813669</v>
      </c>
      <c r="I342" s="7">
        <v>280149</v>
      </c>
      <c r="J342" s="7">
        <v>322</v>
      </c>
      <c r="K342" s="7">
        <v>193706</v>
      </c>
      <c r="L342" s="47">
        <v>322</v>
      </c>
    </row>
    <row r="343" spans="1:12" ht="12" customHeight="1" x14ac:dyDescent="0.2">
      <c r="A343" s="15">
        <f t="shared" si="5"/>
        <v>336</v>
      </c>
      <c r="B343" s="46">
        <v>336</v>
      </c>
      <c r="C343" s="16" t="s">
        <v>497</v>
      </c>
      <c r="D343" s="7">
        <v>1238062</v>
      </c>
      <c r="E343" s="7">
        <v>949</v>
      </c>
      <c r="F343" s="7">
        <v>329621</v>
      </c>
      <c r="G343" s="7">
        <v>949</v>
      </c>
      <c r="H343" s="7">
        <v>347.33508956796629</v>
      </c>
      <c r="I343" s="7">
        <v>412027</v>
      </c>
      <c r="J343" s="7">
        <v>949</v>
      </c>
      <c r="K343" s="7">
        <v>388612</v>
      </c>
      <c r="L343" s="47">
        <v>854</v>
      </c>
    </row>
    <row r="344" spans="1:12" ht="12" customHeight="1" x14ac:dyDescent="0.2">
      <c r="A344" s="15">
        <f t="shared" si="5"/>
        <v>337</v>
      </c>
      <c r="B344" s="46">
        <v>337</v>
      </c>
      <c r="C344" s="16" t="s">
        <v>498</v>
      </c>
      <c r="D344" s="7">
        <v>570588</v>
      </c>
      <c r="E344" s="7">
        <v>334</v>
      </c>
      <c r="F344" s="7">
        <v>199162</v>
      </c>
      <c r="G344" s="7">
        <v>334</v>
      </c>
      <c r="H344" s="7">
        <v>596.29341317365265</v>
      </c>
      <c r="I344" s="7">
        <v>205291</v>
      </c>
      <c r="J344" s="7">
        <v>334</v>
      </c>
      <c r="K344" s="7">
        <v>166135</v>
      </c>
      <c r="L344" s="47">
        <v>97</v>
      </c>
    </row>
    <row r="345" spans="1:12" ht="12" customHeight="1" x14ac:dyDescent="0.2">
      <c r="A345" s="15">
        <f t="shared" si="5"/>
        <v>338</v>
      </c>
      <c r="B345" s="46">
        <v>338</v>
      </c>
      <c r="C345" s="16" t="s">
        <v>499</v>
      </c>
      <c r="D345" s="7">
        <v>745018</v>
      </c>
      <c r="E345" s="7">
        <v>265</v>
      </c>
      <c r="F345" s="7">
        <v>265778</v>
      </c>
      <c r="G345" s="7">
        <v>265</v>
      </c>
      <c r="H345" s="7">
        <v>1002.9358490566037</v>
      </c>
      <c r="I345" s="7">
        <v>254726</v>
      </c>
      <c r="J345" s="7">
        <v>265</v>
      </c>
      <c r="K345" s="7">
        <v>115160</v>
      </c>
      <c r="L345" s="47">
        <v>147</v>
      </c>
    </row>
    <row r="346" spans="1:12" ht="12" customHeight="1" x14ac:dyDescent="0.2">
      <c r="A346" s="15">
        <f t="shared" si="5"/>
        <v>339</v>
      </c>
      <c r="B346" s="46">
        <v>339</v>
      </c>
      <c r="C346" s="16" t="s">
        <v>500</v>
      </c>
      <c r="D346" s="7">
        <v>1151327</v>
      </c>
      <c r="E346" s="7">
        <v>532</v>
      </c>
      <c r="F346" s="7">
        <v>417958</v>
      </c>
      <c r="G346" s="7">
        <v>532</v>
      </c>
      <c r="H346" s="7">
        <v>785.63533834586462</v>
      </c>
      <c r="I346" s="7">
        <v>460269</v>
      </c>
      <c r="J346" s="7">
        <v>532</v>
      </c>
      <c r="K346" s="7">
        <v>273100</v>
      </c>
      <c r="L346" s="47">
        <v>459</v>
      </c>
    </row>
    <row r="347" spans="1:12" ht="12" customHeight="1" x14ac:dyDescent="0.2">
      <c r="A347" s="15">
        <f t="shared" si="5"/>
        <v>340</v>
      </c>
      <c r="B347" s="46">
        <v>340</v>
      </c>
      <c r="C347" s="16" t="s">
        <v>501</v>
      </c>
      <c r="D347" s="7">
        <v>637643</v>
      </c>
      <c r="E347" s="7">
        <v>196</v>
      </c>
      <c r="F347" s="7">
        <v>235138</v>
      </c>
      <c r="G347" s="7">
        <v>196</v>
      </c>
      <c r="H347" s="7">
        <v>1199.6836734693877</v>
      </c>
      <c r="I347" s="7">
        <v>254573</v>
      </c>
      <c r="J347" s="7">
        <v>196</v>
      </c>
      <c r="K347" s="7">
        <v>147932</v>
      </c>
      <c r="L347" s="47">
        <v>97</v>
      </c>
    </row>
    <row r="348" spans="1:12" ht="12" customHeight="1" x14ac:dyDescent="0.2">
      <c r="A348" s="15">
        <f t="shared" si="5"/>
        <v>341</v>
      </c>
      <c r="B348" s="46">
        <v>341</v>
      </c>
      <c r="C348" s="16" t="s">
        <v>502</v>
      </c>
      <c r="D348" s="7">
        <v>1217909</v>
      </c>
      <c r="E348" s="7">
        <v>470</v>
      </c>
      <c r="F348" s="7">
        <v>308016</v>
      </c>
      <c r="G348" s="7">
        <v>470</v>
      </c>
      <c r="H348" s="7">
        <v>655.35319148936173</v>
      </c>
      <c r="I348" s="7">
        <v>487034</v>
      </c>
      <c r="J348" s="7">
        <v>470</v>
      </c>
      <c r="K348" s="7">
        <v>422859</v>
      </c>
      <c r="L348" s="47">
        <v>470</v>
      </c>
    </row>
    <row r="349" spans="1:12" ht="12" customHeight="1" x14ac:dyDescent="0.2">
      <c r="A349" s="15">
        <f t="shared" si="5"/>
        <v>342</v>
      </c>
      <c r="B349" s="46">
        <v>342</v>
      </c>
      <c r="C349" s="16" t="s">
        <v>503</v>
      </c>
      <c r="D349" s="7">
        <v>589803</v>
      </c>
      <c r="E349" s="7">
        <v>350</v>
      </c>
      <c r="F349" s="7">
        <v>190644</v>
      </c>
      <c r="G349" s="7">
        <v>350</v>
      </c>
      <c r="H349" s="7">
        <v>544.69714285714281</v>
      </c>
      <c r="I349" s="7">
        <v>242676</v>
      </c>
      <c r="J349" s="7">
        <v>350</v>
      </c>
      <c r="K349" s="7">
        <v>156483</v>
      </c>
      <c r="L349" s="47">
        <v>241</v>
      </c>
    </row>
    <row r="350" spans="1:12" ht="12" customHeight="1" x14ac:dyDescent="0.2">
      <c r="A350" s="15">
        <f t="shared" si="5"/>
        <v>343</v>
      </c>
      <c r="B350" s="46">
        <v>343</v>
      </c>
      <c r="C350" s="16" t="s">
        <v>504</v>
      </c>
      <c r="D350" s="7">
        <v>1411840</v>
      </c>
      <c r="E350" s="7">
        <v>581</v>
      </c>
      <c r="F350" s="7">
        <v>379510</v>
      </c>
      <c r="G350" s="7">
        <v>581</v>
      </c>
      <c r="H350" s="7">
        <v>653.20137693631671</v>
      </c>
      <c r="I350" s="7">
        <v>577998</v>
      </c>
      <c r="J350" s="7">
        <v>581</v>
      </c>
      <c r="K350" s="7">
        <v>454332</v>
      </c>
      <c r="L350" s="47">
        <v>581</v>
      </c>
    </row>
    <row r="351" spans="1:12" ht="12" customHeight="1" x14ac:dyDescent="0.2">
      <c r="A351" s="15">
        <f t="shared" si="5"/>
        <v>344</v>
      </c>
      <c r="B351" s="46">
        <v>344</v>
      </c>
      <c r="C351" s="16" t="s">
        <v>505</v>
      </c>
      <c r="D351" s="7">
        <v>927748</v>
      </c>
      <c r="E351" s="7">
        <v>899</v>
      </c>
      <c r="F351" s="7">
        <v>290679</v>
      </c>
      <c r="G351" s="7">
        <v>899</v>
      </c>
      <c r="H351" s="7">
        <v>323.33592880978864</v>
      </c>
      <c r="I351" s="7">
        <v>246168</v>
      </c>
      <c r="J351" s="7">
        <v>899</v>
      </c>
      <c r="K351" s="7">
        <v>332123</v>
      </c>
      <c r="L351" s="47">
        <v>899</v>
      </c>
    </row>
    <row r="352" spans="1:12" ht="12" customHeight="1" x14ac:dyDescent="0.2">
      <c r="A352" s="15">
        <f t="shared" si="5"/>
        <v>345</v>
      </c>
      <c r="B352" s="46">
        <v>345</v>
      </c>
      <c r="C352" s="16" t="s">
        <v>506</v>
      </c>
      <c r="D352" s="7">
        <v>1118955</v>
      </c>
      <c r="E352" s="7">
        <v>556</v>
      </c>
      <c r="F352" s="7">
        <v>395776</v>
      </c>
      <c r="G352" s="7">
        <v>556</v>
      </c>
      <c r="H352" s="7">
        <v>711.82733812949641</v>
      </c>
      <c r="I352" s="7">
        <v>481678</v>
      </c>
      <c r="J352" s="7">
        <v>556</v>
      </c>
      <c r="K352" s="7">
        <v>241500</v>
      </c>
      <c r="L352" s="47">
        <v>361</v>
      </c>
    </row>
    <row r="353" spans="1:12" ht="12" customHeight="1" x14ac:dyDescent="0.2">
      <c r="A353" s="15">
        <f t="shared" si="5"/>
        <v>346</v>
      </c>
      <c r="B353" s="46">
        <v>346</v>
      </c>
      <c r="C353" s="16" t="s">
        <v>507</v>
      </c>
      <c r="D353" s="7">
        <v>729983</v>
      </c>
      <c r="E353" s="7">
        <v>197</v>
      </c>
      <c r="F353" s="7">
        <v>276662</v>
      </c>
      <c r="G353" s="7">
        <v>197</v>
      </c>
      <c r="H353" s="7">
        <v>1404.3756345177665</v>
      </c>
      <c r="I353" s="7">
        <v>274110</v>
      </c>
      <c r="J353" s="7">
        <v>197</v>
      </c>
      <c r="K353" s="7">
        <v>179210</v>
      </c>
      <c r="L353" s="47">
        <v>145</v>
      </c>
    </row>
    <row r="354" spans="1:12" ht="12" customHeight="1" x14ac:dyDescent="0.2">
      <c r="A354" s="15">
        <f t="shared" si="5"/>
        <v>347</v>
      </c>
      <c r="B354" s="46">
        <v>347</v>
      </c>
      <c r="C354" s="16" t="s">
        <v>508</v>
      </c>
      <c r="D354" s="7">
        <v>528859</v>
      </c>
      <c r="E354" s="7">
        <v>208</v>
      </c>
      <c r="F354" s="7">
        <v>214969</v>
      </c>
      <c r="G354" s="7">
        <v>208</v>
      </c>
      <c r="H354" s="7">
        <v>1033.5048076923076</v>
      </c>
      <c r="I354" s="7">
        <v>202728</v>
      </c>
      <c r="J354" s="7">
        <v>208</v>
      </c>
      <c r="K354" s="7">
        <v>111162</v>
      </c>
      <c r="L354" s="47">
        <v>120</v>
      </c>
    </row>
    <row r="355" spans="1:12" ht="12" customHeight="1" x14ac:dyDescent="0.2">
      <c r="A355" s="15">
        <f t="shared" si="5"/>
        <v>348</v>
      </c>
      <c r="B355" s="46">
        <v>348</v>
      </c>
      <c r="C355" s="16" t="s">
        <v>509</v>
      </c>
      <c r="D355" s="7">
        <v>670303</v>
      </c>
      <c r="E355" s="7">
        <v>158</v>
      </c>
      <c r="F355" s="7">
        <v>201765</v>
      </c>
      <c r="G355" s="7">
        <v>158</v>
      </c>
      <c r="H355" s="7">
        <v>1276.993670886076</v>
      </c>
      <c r="I355" s="7">
        <v>239117</v>
      </c>
      <c r="J355" s="7">
        <v>158</v>
      </c>
      <c r="K355" s="7">
        <v>229421</v>
      </c>
      <c r="L355" s="47">
        <v>158</v>
      </c>
    </row>
    <row r="356" spans="1:12" ht="12" customHeight="1" x14ac:dyDescent="0.2">
      <c r="A356" s="15">
        <f t="shared" si="5"/>
        <v>349</v>
      </c>
      <c r="B356" s="46">
        <v>349</v>
      </c>
      <c r="C356" s="16" t="s">
        <v>510</v>
      </c>
      <c r="D356" s="7">
        <v>630030</v>
      </c>
      <c r="E356" s="7">
        <v>283</v>
      </c>
      <c r="F356" s="7">
        <v>227012</v>
      </c>
      <c r="G356" s="7">
        <v>283</v>
      </c>
      <c r="H356" s="7">
        <v>802.16254416961135</v>
      </c>
      <c r="I356" s="7">
        <v>240693</v>
      </c>
      <c r="J356" s="7">
        <v>283</v>
      </c>
      <c r="K356" s="7">
        <v>162322</v>
      </c>
      <c r="L356" s="47">
        <v>281</v>
      </c>
    </row>
    <row r="357" spans="1:12" ht="12" customHeight="1" x14ac:dyDescent="0.2">
      <c r="A357" s="15">
        <f t="shared" si="5"/>
        <v>350</v>
      </c>
      <c r="B357" s="46">
        <v>350</v>
      </c>
      <c r="C357" s="16" t="s">
        <v>511</v>
      </c>
      <c r="D357" s="7">
        <v>375358</v>
      </c>
      <c r="E357" s="7">
        <v>205</v>
      </c>
      <c r="F357" s="7">
        <v>155395</v>
      </c>
      <c r="G357" s="7">
        <v>205</v>
      </c>
      <c r="H357" s="7">
        <v>758.02439024390242</v>
      </c>
      <c r="I357" s="7">
        <v>151305</v>
      </c>
      <c r="J357" s="7">
        <v>205</v>
      </c>
      <c r="K357" s="7">
        <v>68658</v>
      </c>
      <c r="L357" s="47">
        <v>65</v>
      </c>
    </row>
    <row r="358" spans="1:12" ht="12" customHeight="1" x14ac:dyDescent="0.2">
      <c r="A358" s="15">
        <f t="shared" si="5"/>
        <v>351</v>
      </c>
      <c r="B358" s="46">
        <v>351</v>
      </c>
      <c r="C358" s="16" t="s">
        <v>512</v>
      </c>
      <c r="D358" s="7">
        <v>754228</v>
      </c>
      <c r="E358" s="7">
        <v>245</v>
      </c>
      <c r="F358" s="7">
        <v>242554</v>
      </c>
      <c r="G358" s="7">
        <v>245</v>
      </c>
      <c r="H358" s="7">
        <v>990.01632653061222</v>
      </c>
      <c r="I358" s="7">
        <v>287410</v>
      </c>
      <c r="J358" s="7">
        <v>245</v>
      </c>
      <c r="K358" s="7">
        <v>224263</v>
      </c>
      <c r="L358" s="47">
        <v>153</v>
      </c>
    </row>
    <row r="359" spans="1:12" ht="12" customHeight="1" x14ac:dyDescent="0.2">
      <c r="A359" s="15">
        <f t="shared" si="5"/>
        <v>352</v>
      </c>
      <c r="B359" s="46">
        <v>352</v>
      </c>
      <c r="C359" s="16" t="s">
        <v>513</v>
      </c>
      <c r="D359" s="7">
        <v>1030036</v>
      </c>
      <c r="E359" s="7">
        <v>255</v>
      </c>
      <c r="F359" s="7">
        <v>315074</v>
      </c>
      <c r="G359" s="7">
        <v>255</v>
      </c>
      <c r="H359" s="7">
        <v>1235.5843137254901</v>
      </c>
      <c r="I359" s="7">
        <v>340103</v>
      </c>
      <c r="J359" s="7">
        <v>255</v>
      </c>
      <c r="K359" s="7">
        <v>374859</v>
      </c>
      <c r="L359" s="47">
        <v>254</v>
      </c>
    </row>
    <row r="360" spans="1:12" ht="12" customHeight="1" x14ac:dyDescent="0.2">
      <c r="A360" s="15">
        <f t="shared" si="5"/>
        <v>353</v>
      </c>
      <c r="B360" s="46">
        <v>353</v>
      </c>
      <c r="C360" s="16" t="s">
        <v>514</v>
      </c>
      <c r="D360" s="7">
        <v>718344</v>
      </c>
      <c r="E360" s="7">
        <v>328</v>
      </c>
      <c r="F360" s="7">
        <v>295005</v>
      </c>
      <c r="G360" s="7">
        <v>328</v>
      </c>
      <c r="H360" s="7">
        <v>899.40548780487802</v>
      </c>
      <c r="I360" s="7">
        <v>282100</v>
      </c>
      <c r="J360" s="7">
        <v>328</v>
      </c>
      <c r="K360" s="7">
        <v>141239</v>
      </c>
      <c r="L360" s="47">
        <v>127</v>
      </c>
    </row>
    <row r="361" spans="1:12" ht="12" customHeight="1" x14ac:dyDescent="0.2">
      <c r="A361" s="15">
        <f t="shared" si="5"/>
        <v>354</v>
      </c>
      <c r="B361" s="46">
        <v>354</v>
      </c>
      <c r="C361" s="16" t="s">
        <v>515</v>
      </c>
      <c r="D361" s="7">
        <v>1226815</v>
      </c>
      <c r="E361" s="7">
        <v>945</v>
      </c>
      <c r="F361" s="7">
        <v>511489</v>
      </c>
      <c r="G361" s="7">
        <v>945</v>
      </c>
      <c r="H361" s="7">
        <v>541.25820105820105</v>
      </c>
      <c r="I361" s="7">
        <v>435495</v>
      </c>
      <c r="J361" s="7">
        <v>945</v>
      </c>
      <c r="K361" s="7">
        <v>279831</v>
      </c>
      <c r="L361" s="47">
        <v>260</v>
      </c>
    </row>
    <row r="362" spans="1:12" ht="12" customHeight="1" x14ac:dyDescent="0.2">
      <c r="A362" s="15">
        <f t="shared" si="5"/>
        <v>355</v>
      </c>
      <c r="B362" s="46">
        <v>355</v>
      </c>
      <c r="C362" s="16" t="s">
        <v>516</v>
      </c>
      <c r="D362" s="7">
        <v>1037901</v>
      </c>
      <c r="E362" s="7">
        <v>570</v>
      </c>
      <c r="F362" s="7">
        <v>351475</v>
      </c>
      <c r="G362" s="7">
        <v>570</v>
      </c>
      <c r="H362" s="7">
        <v>616.62280701754389</v>
      </c>
      <c r="I362" s="7">
        <v>385717</v>
      </c>
      <c r="J362" s="7">
        <v>570</v>
      </c>
      <c r="K362" s="7">
        <v>300709</v>
      </c>
      <c r="L362" s="47">
        <v>570</v>
      </c>
    </row>
    <row r="363" spans="1:12" ht="12" customHeight="1" x14ac:dyDescent="0.2">
      <c r="A363" s="15">
        <f t="shared" si="5"/>
        <v>356</v>
      </c>
      <c r="B363" s="46">
        <v>356</v>
      </c>
      <c r="C363" s="16" t="s">
        <v>517</v>
      </c>
      <c r="D363" s="7">
        <v>1205728</v>
      </c>
      <c r="E363" s="7">
        <v>1002</v>
      </c>
      <c r="F363" s="7">
        <v>342719</v>
      </c>
      <c r="G363" s="7">
        <v>1002</v>
      </c>
      <c r="H363" s="7">
        <v>342.03493013972059</v>
      </c>
      <c r="I363" s="7">
        <v>470031</v>
      </c>
      <c r="J363" s="7">
        <v>1002</v>
      </c>
      <c r="K363" s="7">
        <v>392978</v>
      </c>
      <c r="L363" s="47">
        <v>794</v>
      </c>
    </row>
    <row r="364" spans="1:12" ht="12" customHeight="1" x14ac:dyDescent="0.2">
      <c r="A364" s="15">
        <f t="shared" si="5"/>
        <v>357</v>
      </c>
      <c r="B364" s="46">
        <v>357</v>
      </c>
      <c r="C364" s="16" t="s">
        <v>518</v>
      </c>
      <c r="D364" s="7">
        <v>899845</v>
      </c>
      <c r="E364" s="7">
        <v>483</v>
      </c>
      <c r="F364" s="7">
        <v>294863</v>
      </c>
      <c r="G364" s="7">
        <v>483</v>
      </c>
      <c r="H364" s="7">
        <v>610.48240165631466</v>
      </c>
      <c r="I364" s="7">
        <v>327842</v>
      </c>
      <c r="J364" s="7">
        <v>483</v>
      </c>
      <c r="K364" s="7">
        <v>276740</v>
      </c>
      <c r="L364" s="47">
        <v>483</v>
      </c>
    </row>
    <row r="365" spans="1:12" ht="12" customHeight="1" x14ac:dyDescent="0.2">
      <c r="A365" s="15">
        <f t="shared" si="5"/>
        <v>358</v>
      </c>
      <c r="B365" s="46">
        <v>358</v>
      </c>
      <c r="C365" s="16" t="s">
        <v>519</v>
      </c>
      <c r="D365" s="7">
        <v>426459</v>
      </c>
      <c r="E365" s="7">
        <v>177</v>
      </c>
      <c r="F365" s="7">
        <v>142096</v>
      </c>
      <c r="G365" s="7">
        <v>177</v>
      </c>
      <c r="H365" s="7">
        <v>802.80225988700568</v>
      </c>
      <c r="I365" s="7">
        <v>147971</v>
      </c>
      <c r="J365" s="7">
        <v>177</v>
      </c>
      <c r="K365" s="7">
        <v>136391</v>
      </c>
      <c r="L365" s="47">
        <v>131</v>
      </c>
    </row>
    <row r="366" spans="1:12" ht="12" customHeight="1" x14ac:dyDescent="0.2">
      <c r="A366" s="15">
        <f t="shared" si="5"/>
        <v>359</v>
      </c>
      <c r="B366" s="46">
        <v>359</v>
      </c>
      <c r="C366" s="16" t="s">
        <v>520</v>
      </c>
      <c r="D366" s="7">
        <v>2450170</v>
      </c>
      <c r="E366" s="7">
        <v>649</v>
      </c>
      <c r="F366" s="7">
        <v>933918</v>
      </c>
      <c r="G366" s="7">
        <v>649</v>
      </c>
      <c r="H366" s="7">
        <v>1439.0107858243452</v>
      </c>
      <c r="I366" s="7">
        <v>881927</v>
      </c>
      <c r="J366" s="7">
        <v>649</v>
      </c>
      <c r="K366" s="7">
        <v>634325</v>
      </c>
      <c r="L366" s="47">
        <v>566</v>
      </c>
    </row>
    <row r="367" spans="1:12" ht="12" customHeight="1" x14ac:dyDescent="0.2">
      <c r="A367" s="15">
        <f t="shared" si="5"/>
        <v>360</v>
      </c>
      <c r="B367" s="46">
        <v>360</v>
      </c>
      <c r="C367" s="16" t="s">
        <v>521</v>
      </c>
      <c r="D367" s="7">
        <v>500926</v>
      </c>
      <c r="E367" s="7">
        <v>385</v>
      </c>
      <c r="F367" s="7">
        <v>304690</v>
      </c>
      <c r="G367" s="7">
        <v>385</v>
      </c>
      <c r="H367" s="7">
        <v>791.40259740259739</v>
      </c>
      <c r="I367" s="7">
        <v>151864</v>
      </c>
      <c r="J367" s="7">
        <v>385</v>
      </c>
      <c r="K367" s="7">
        <v>44093</v>
      </c>
      <c r="L367" s="47">
        <v>151</v>
      </c>
    </row>
    <row r="368" spans="1:12" ht="12" customHeight="1" x14ac:dyDescent="0.2">
      <c r="A368" s="15">
        <f t="shared" si="5"/>
        <v>361</v>
      </c>
      <c r="B368" s="46">
        <v>361</v>
      </c>
      <c r="C368" s="16" t="s">
        <v>522</v>
      </c>
      <c r="D368" s="7">
        <v>464470</v>
      </c>
      <c r="E368" s="7">
        <v>120</v>
      </c>
      <c r="F368" s="7">
        <v>131484</v>
      </c>
      <c r="G368" s="7">
        <v>120</v>
      </c>
      <c r="H368" s="7">
        <v>1095.7</v>
      </c>
      <c r="I368" s="7">
        <v>172870</v>
      </c>
      <c r="J368" s="7">
        <v>120</v>
      </c>
      <c r="K368" s="7">
        <v>160116</v>
      </c>
      <c r="L368" s="47">
        <v>99</v>
      </c>
    </row>
    <row r="369" spans="1:12" ht="12" customHeight="1" x14ac:dyDescent="0.2">
      <c r="A369" s="15">
        <f t="shared" si="5"/>
        <v>362</v>
      </c>
      <c r="B369" s="46">
        <v>362</v>
      </c>
      <c r="C369" s="16" t="s">
        <v>523</v>
      </c>
      <c r="D369" s="7">
        <v>551926</v>
      </c>
      <c r="E369" s="7">
        <v>159</v>
      </c>
      <c r="F369" s="7">
        <v>209109</v>
      </c>
      <c r="G369" s="7">
        <v>159</v>
      </c>
      <c r="H369" s="7">
        <v>1315.1509433962265</v>
      </c>
      <c r="I369" s="7">
        <v>228029</v>
      </c>
      <c r="J369" s="7">
        <v>159</v>
      </c>
      <c r="K369" s="7">
        <v>114269</v>
      </c>
      <c r="L369" s="47">
        <v>117</v>
      </c>
    </row>
    <row r="370" spans="1:12" ht="12" customHeight="1" x14ac:dyDescent="0.2">
      <c r="A370" s="15">
        <f t="shared" si="5"/>
        <v>363</v>
      </c>
      <c r="B370" s="46">
        <v>363</v>
      </c>
      <c r="C370" s="16" t="s">
        <v>524</v>
      </c>
      <c r="D370" s="7">
        <v>836370</v>
      </c>
      <c r="E370" s="7">
        <v>394</v>
      </c>
      <c r="F370" s="7">
        <v>322109</v>
      </c>
      <c r="G370" s="7">
        <v>394</v>
      </c>
      <c r="H370" s="7">
        <v>817.53553299492387</v>
      </c>
      <c r="I370" s="7">
        <v>341019</v>
      </c>
      <c r="J370" s="7">
        <v>394</v>
      </c>
      <c r="K370" s="7">
        <v>173242</v>
      </c>
      <c r="L370" s="47">
        <v>147</v>
      </c>
    </row>
    <row r="371" spans="1:12" ht="12" customHeight="1" x14ac:dyDescent="0.2">
      <c r="A371" s="15">
        <f t="shared" si="5"/>
        <v>364</v>
      </c>
      <c r="B371" s="46">
        <v>364</v>
      </c>
      <c r="C371" s="16" t="s">
        <v>525</v>
      </c>
      <c r="D371" s="7">
        <v>433362</v>
      </c>
      <c r="E371" s="7">
        <v>305</v>
      </c>
      <c r="F371" s="7">
        <v>158431</v>
      </c>
      <c r="G371" s="7">
        <v>305</v>
      </c>
      <c r="H371" s="7">
        <v>519.44590163934424</v>
      </c>
      <c r="I371" s="7">
        <v>161831</v>
      </c>
      <c r="J371" s="7">
        <v>305</v>
      </c>
      <c r="K371" s="7">
        <v>113100</v>
      </c>
      <c r="L371" s="47">
        <v>252</v>
      </c>
    </row>
    <row r="372" spans="1:12" ht="12" customHeight="1" x14ac:dyDescent="0.2">
      <c r="A372" s="15">
        <f t="shared" si="5"/>
        <v>365</v>
      </c>
      <c r="B372" s="46">
        <v>365</v>
      </c>
      <c r="C372" s="16" t="s">
        <v>526</v>
      </c>
      <c r="D372" s="7">
        <v>1287601</v>
      </c>
      <c r="E372" s="7">
        <v>839</v>
      </c>
      <c r="F372" s="7">
        <v>385033</v>
      </c>
      <c r="G372" s="7">
        <v>839</v>
      </c>
      <c r="H372" s="7">
        <v>458.91895113230038</v>
      </c>
      <c r="I372" s="7">
        <v>533769</v>
      </c>
      <c r="J372" s="7">
        <v>839</v>
      </c>
      <c r="K372" s="7">
        <v>368799</v>
      </c>
      <c r="L372" s="47">
        <v>544</v>
      </c>
    </row>
    <row r="373" spans="1:12" ht="12" customHeight="1" x14ac:dyDescent="0.2">
      <c r="A373" s="15">
        <f t="shared" si="5"/>
        <v>366</v>
      </c>
      <c r="B373" s="46">
        <v>366</v>
      </c>
      <c r="C373" s="16" t="s">
        <v>527</v>
      </c>
      <c r="D373" s="7">
        <v>321680</v>
      </c>
      <c r="E373" s="7">
        <v>94</v>
      </c>
      <c r="F373" s="7">
        <v>111227</v>
      </c>
      <c r="G373" s="7">
        <v>94</v>
      </c>
      <c r="H373" s="7">
        <v>1183.2659574468084</v>
      </c>
      <c r="I373" s="7">
        <v>122092</v>
      </c>
      <c r="J373" s="7">
        <v>94</v>
      </c>
      <c r="K373" s="7">
        <v>88361</v>
      </c>
      <c r="L373" s="47">
        <v>77</v>
      </c>
    </row>
    <row r="374" spans="1:12" ht="12" customHeight="1" x14ac:dyDescent="0.2">
      <c r="A374" s="15">
        <f t="shared" si="5"/>
        <v>367</v>
      </c>
      <c r="B374" s="46">
        <v>367</v>
      </c>
      <c r="C374" s="16" t="s">
        <v>528</v>
      </c>
      <c r="D374" s="7">
        <v>763010</v>
      </c>
      <c r="E374" s="7">
        <v>503</v>
      </c>
      <c r="F374" s="7">
        <v>339105</v>
      </c>
      <c r="G374" s="7">
        <v>503</v>
      </c>
      <c r="H374" s="7">
        <v>674.16500994035789</v>
      </c>
      <c r="I374" s="7">
        <v>277654</v>
      </c>
      <c r="J374" s="7">
        <v>503</v>
      </c>
      <c r="K374" s="7">
        <v>146251</v>
      </c>
      <c r="L374" s="47">
        <v>107</v>
      </c>
    </row>
    <row r="375" spans="1:12" ht="12" customHeight="1" x14ac:dyDescent="0.2">
      <c r="A375" s="15">
        <f t="shared" si="5"/>
        <v>368</v>
      </c>
      <c r="B375" s="46">
        <v>368</v>
      </c>
      <c r="C375" s="16" t="s">
        <v>529</v>
      </c>
      <c r="D375" s="7">
        <v>892710</v>
      </c>
      <c r="E375" s="7">
        <v>354</v>
      </c>
      <c r="F375" s="7">
        <v>365734</v>
      </c>
      <c r="G375" s="7">
        <v>354</v>
      </c>
      <c r="H375" s="7">
        <v>1033.1468926553673</v>
      </c>
      <c r="I375" s="7">
        <v>345009</v>
      </c>
      <c r="J375" s="7">
        <v>354</v>
      </c>
      <c r="K375" s="7">
        <v>181967</v>
      </c>
      <c r="L375" s="47">
        <v>194</v>
      </c>
    </row>
    <row r="376" spans="1:12" ht="12" customHeight="1" x14ac:dyDescent="0.2">
      <c r="A376" s="15">
        <f t="shared" si="5"/>
        <v>369</v>
      </c>
      <c r="B376" s="46">
        <v>369</v>
      </c>
      <c r="C376" s="16" t="s">
        <v>530</v>
      </c>
      <c r="D376" s="7">
        <v>347295</v>
      </c>
      <c r="E376" s="7">
        <v>129</v>
      </c>
      <c r="F376" s="7">
        <v>164983</v>
      </c>
      <c r="G376" s="7">
        <v>129</v>
      </c>
      <c r="H376" s="7">
        <v>1278.937984496124</v>
      </c>
      <c r="I376" s="7">
        <v>127143</v>
      </c>
      <c r="J376" s="7">
        <v>129</v>
      </c>
      <c r="K376" s="7">
        <v>55169</v>
      </c>
      <c r="L376" s="47">
        <v>44</v>
      </c>
    </row>
    <row r="377" spans="1:12" ht="12" customHeight="1" x14ac:dyDescent="0.2">
      <c r="A377" s="15">
        <f t="shared" si="5"/>
        <v>370</v>
      </c>
      <c r="B377" s="46">
        <v>370</v>
      </c>
      <c r="C377" s="16" t="s">
        <v>531</v>
      </c>
      <c r="D377" s="7">
        <v>541223</v>
      </c>
      <c r="E377" s="7">
        <v>192</v>
      </c>
      <c r="F377" s="7">
        <v>218423</v>
      </c>
      <c r="G377" s="7">
        <v>192</v>
      </c>
      <c r="H377" s="7">
        <v>1137.6197916666667</v>
      </c>
      <c r="I377" s="7">
        <v>211291</v>
      </c>
      <c r="J377" s="7">
        <v>192</v>
      </c>
      <c r="K377" s="7">
        <v>111508</v>
      </c>
      <c r="L377" s="47">
        <v>114</v>
      </c>
    </row>
    <row r="378" spans="1:12" ht="12" customHeight="1" x14ac:dyDescent="0.2">
      <c r="A378" s="15">
        <f t="shared" si="5"/>
        <v>371</v>
      </c>
      <c r="B378" s="46">
        <v>371</v>
      </c>
      <c r="C378" s="16" t="s">
        <v>532</v>
      </c>
      <c r="D378" s="7">
        <v>483185</v>
      </c>
      <c r="E378" s="7">
        <v>124</v>
      </c>
      <c r="F378" s="7">
        <v>194867</v>
      </c>
      <c r="G378" s="7">
        <v>124</v>
      </c>
      <c r="H378" s="7">
        <v>1571.508064516129</v>
      </c>
      <c r="I378" s="7">
        <v>175830</v>
      </c>
      <c r="J378" s="7">
        <v>124</v>
      </c>
      <c r="K378" s="7">
        <v>112488</v>
      </c>
      <c r="L378" s="47">
        <v>72</v>
      </c>
    </row>
    <row r="379" spans="1:12" ht="12" customHeight="1" x14ac:dyDescent="0.2">
      <c r="A379" s="15">
        <f t="shared" si="5"/>
        <v>372</v>
      </c>
      <c r="B379" s="46">
        <v>372</v>
      </c>
      <c r="C379" s="16" t="s">
        <v>533</v>
      </c>
      <c r="D379" s="7">
        <v>549019</v>
      </c>
      <c r="E379" s="7">
        <v>341</v>
      </c>
      <c r="F379" s="7">
        <v>201390</v>
      </c>
      <c r="G379" s="7">
        <v>341</v>
      </c>
      <c r="H379" s="7">
        <v>590.58651026392965</v>
      </c>
      <c r="I379" s="7">
        <v>213811</v>
      </c>
      <c r="J379" s="7">
        <v>341</v>
      </c>
      <c r="K379" s="7">
        <v>132437</v>
      </c>
      <c r="L379" s="47">
        <v>85</v>
      </c>
    </row>
    <row r="380" spans="1:12" ht="12" customHeight="1" x14ac:dyDescent="0.2">
      <c r="A380" s="15">
        <f t="shared" si="5"/>
        <v>373</v>
      </c>
      <c r="B380" s="46">
        <v>373</v>
      </c>
      <c r="C380" s="16" t="s">
        <v>534</v>
      </c>
      <c r="D380" s="7">
        <v>616259</v>
      </c>
      <c r="E380" s="7">
        <v>279</v>
      </c>
      <c r="F380" s="7">
        <v>251100</v>
      </c>
      <c r="G380" s="7">
        <v>279</v>
      </c>
      <c r="H380" s="7">
        <v>900</v>
      </c>
      <c r="I380" s="7">
        <v>228726</v>
      </c>
      <c r="J380" s="7">
        <v>279</v>
      </c>
      <c r="K380" s="7">
        <v>136433</v>
      </c>
      <c r="L380" s="47">
        <v>78</v>
      </c>
    </row>
    <row r="381" spans="1:12" ht="12" customHeight="1" x14ac:dyDescent="0.2">
      <c r="A381" s="15">
        <f t="shared" si="5"/>
        <v>374</v>
      </c>
      <c r="B381" s="46">
        <v>374</v>
      </c>
      <c r="C381" s="16" t="s">
        <v>535</v>
      </c>
      <c r="D381" s="7">
        <v>1299362</v>
      </c>
      <c r="E381" s="7">
        <v>633</v>
      </c>
      <c r="F381" s="7">
        <v>426227</v>
      </c>
      <c r="G381" s="7">
        <v>633</v>
      </c>
      <c r="H381" s="7">
        <v>673.34439178515004</v>
      </c>
      <c r="I381" s="7">
        <v>462653</v>
      </c>
      <c r="J381" s="7">
        <v>633</v>
      </c>
      <c r="K381" s="7">
        <v>410482</v>
      </c>
      <c r="L381" s="47">
        <v>341</v>
      </c>
    </row>
    <row r="382" spans="1:12" ht="12" customHeight="1" x14ac:dyDescent="0.2">
      <c r="A382" s="15">
        <f t="shared" si="5"/>
        <v>375</v>
      </c>
      <c r="B382" s="46">
        <v>375</v>
      </c>
      <c r="C382" s="16" t="s">
        <v>536</v>
      </c>
      <c r="D382" s="7">
        <v>1511502</v>
      </c>
      <c r="E382" s="7">
        <v>499</v>
      </c>
      <c r="F382" s="7">
        <v>498351</v>
      </c>
      <c r="G382" s="7">
        <v>499</v>
      </c>
      <c r="H382" s="7">
        <v>998.69939879759522</v>
      </c>
      <c r="I382" s="7">
        <v>554828</v>
      </c>
      <c r="J382" s="7">
        <v>499</v>
      </c>
      <c r="K382" s="7">
        <v>457528</v>
      </c>
      <c r="L382" s="47">
        <v>421</v>
      </c>
    </row>
    <row r="383" spans="1:12" ht="12" customHeight="1" x14ac:dyDescent="0.2">
      <c r="A383" s="15">
        <f t="shared" si="5"/>
        <v>376</v>
      </c>
      <c r="B383" s="46">
        <v>376</v>
      </c>
      <c r="C383" s="16" t="s">
        <v>537</v>
      </c>
      <c r="D383" s="7">
        <v>256195</v>
      </c>
      <c r="E383" s="7">
        <v>83</v>
      </c>
      <c r="F383" s="7">
        <v>65569</v>
      </c>
      <c r="G383" s="7">
        <v>83</v>
      </c>
      <c r="H383" s="13">
        <v>789.98795180722891</v>
      </c>
      <c r="I383" s="7">
        <v>98952</v>
      </c>
      <c r="J383" s="7">
        <v>83</v>
      </c>
      <c r="K383" s="7">
        <v>91672</v>
      </c>
      <c r="L383" s="47">
        <v>83</v>
      </c>
    </row>
    <row r="384" spans="1:12" ht="12" customHeight="1" x14ac:dyDescent="0.2">
      <c r="A384" s="15">
        <f t="shared" si="5"/>
        <v>377</v>
      </c>
      <c r="B384" s="46">
        <v>377</v>
      </c>
      <c r="C384" s="16" t="s">
        <v>538</v>
      </c>
      <c r="D384" s="7">
        <v>733024</v>
      </c>
      <c r="E384" s="7">
        <v>624</v>
      </c>
      <c r="F384" s="7">
        <v>297232</v>
      </c>
      <c r="G384" s="7">
        <v>624</v>
      </c>
      <c r="H384" s="13">
        <v>476.33333333333331</v>
      </c>
      <c r="I384" s="7">
        <v>292458</v>
      </c>
      <c r="J384" s="7">
        <v>624</v>
      </c>
      <c r="K384" s="7">
        <v>143334</v>
      </c>
      <c r="L384" s="47">
        <v>287</v>
      </c>
    </row>
    <row r="385" spans="1:12" ht="12" customHeight="1" x14ac:dyDescent="0.2">
      <c r="A385" s="15">
        <f t="shared" si="5"/>
        <v>378</v>
      </c>
      <c r="B385" s="46">
        <v>378</v>
      </c>
      <c r="C385" s="16" t="s">
        <v>539</v>
      </c>
      <c r="D385" s="7">
        <v>904730</v>
      </c>
      <c r="E385" s="7">
        <v>238</v>
      </c>
      <c r="F385" s="7">
        <v>344995</v>
      </c>
      <c r="G385" s="7">
        <v>238</v>
      </c>
      <c r="H385" s="7">
        <v>1449.5588235294117</v>
      </c>
      <c r="I385" s="7">
        <v>337977</v>
      </c>
      <c r="J385" s="7">
        <v>238</v>
      </c>
      <c r="K385" s="7">
        <v>221758</v>
      </c>
      <c r="L385" s="47">
        <v>173</v>
      </c>
    </row>
    <row r="386" spans="1:12" ht="12" customHeight="1" x14ac:dyDescent="0.2">
      <c r="A386" s="15">
        <f t="shared" si="5"/>
        <v>379</v>
      </c>
      <c r="B386" s="46">
        <v>379</v>
      </c>
      <c r="C386" s="16" t="s">
        <v>540</v>
      </c>
      <c r="D386" s="7">
        <v>3120698</v>
      </c>
      <c r="E386" s="7">
        <v>968</v>
      </c>
      <c r="F386" s="7">
        <v>1241967</v>
      </c>
      <c r="G386" s="7">
        <v>968</v>
      </c>
      <c r="H386" s="7">
        <v>1283.0237603305786</v>
      </c>
      <c r="I386" s="7">
        <v>1146389</v>
      </c>
      <c r="J386" s="7">
        <v>968</v>
      </c>
      <c r="K386" s="7">
        <v>732341</v>
      </c>
      <c r="L386" s="47">
        <v>474</v>
      </c>
    </row>
    <row r="387" spans="1:12" ht="12" customHeight="1" x14ac:dyDescent="0.2">
      <c r="A387" s="15">
        <f t="shared" si="5"/>
        <v>380</v>
      </c>
      <c r="B387" s="46">
        <v>380</v>
      </c>
      <c r="C387" s="16" t="s">
        <v>541</v>
      </c>
      <c r="D387" s="7">
        <v>274336</v>
      </c>
      <c r="E387" s="7">
        <v>100</v>
      </c>
      <c r="F387" s="7">
        <v>94062</v>
      </c>
      <c r="G387" s="7">
        <v>100</v>
      </c>
      <c r="H387" s="13">
        <v>940.62</v>
      </c>
      <c r="I387" s="7">
        <v>98521</v>
      </c>
      <c r="J387" s="7">
        <v>100</v>
      </c>
      <c r="K387" s="7">
        <v>81753</v>
      </c>
      <c r="L387" s="47">
        <v>77</v>
      </c>
    </row>
    <row r="388" spans="1:12" s="107" customFormat="1" ht="12" customHeight="1" x14ac:dyDescent="0.2">
      <c r="A388" s="101" t="s">
        <v>4</v>
      </c>
      <c r="B388" s="102" t="s">
        <v>4</v>
      </c>
      <c r="C388" s="103" t="s">
        <v>3</v>
      </c>
      <c r="D388" s="104">
        <f>SUM(D8:D387)</f>
        <v>387293420</v>
      </c>
      <c r="E388" s="104">
        <f>SUM(E8:E387)</f>
        <v>175216</v>
      </c>
      <c r="F388" s="104">
        <f>SUM(F8:F387)</f>
        <v>145077649</v>
      </c>
      <c r="G388" s="104">
        <f>SUM(G8:G387)</f>
        <v>175216</v>
      </c>
      <c r="H388" s="105" t="s">
        <v>4</v>
      </c>
      <c r="I388" s="104">
        <f>SUM(I8:I387)</f>
        <v>144375409</v>
      </c>
      <c r="J388" s="104">
        <f>SUM(J8:J387)</f>
        <v>175216</v>
      </c>
      <c r="K388" s="104">
        <f>SUM(K8:K387)</f>
        <v>97361425</v>
      </c>
      <c r="L388" s="106">
        <f>SUM(L8:L387)</f>
        <v>113928</v>
      </c>
    </row>
    <row r="391" spans="1:12" ht="11.1" customHeight="1" x14ac:dyDescent="0.2">
      <c r="H391" s="62"/>
    </row>
  </sheetData>
  <sheetProtection algorithmName="SHA-512" hashValue="HpKIdeK7j+4whhNrFC2QMmN8EKM972dx5NbD1zyQViR44Q2qgZzTyUfxTf0yb4hADt+QKunmf8giFc43UUH1pg==" saltValue="rg/5ktzBxUhFv4UU6TBcsA==" spinCount="100000" sheet="1" objects="1" scenarios="1"/>
  <mergeCells count="10">
    <mergeCell ref="A1:L1"/>
    <mergeCell ref="A3:A6"/>
    <mergeCell ref="B3:B6"/>
    <mergeCell ref="C3:C6"/>
    <mergeCell ref="D3:L3"/>
    <mergeCell ref="D4:E5"/>
    <mergeCell ref="F4:L4"/>
    <mergeCell ref="F5:H5"/>
    <mergeCell ref="I5:J5"/>
    <mergeCell ref="K5:L5"/>
  </mergeCells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19">
    <tabColor rgb="FFFFFF00"/>
  </sheetPr>
  <dimension ref="A1:F386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60" t="s">
        <v>146</v>
      </c>
      <c r="B1" s="260"/>
      <c r="C1" s="260"/>
      <c r="D1" s="260"/>
      <c r="E1" s="260"/>
      <c r="F1" s="260"/>
    </row>
    <row r="2" spans="1:6" ht="14.1" customHeight="1" x14ac:dyDescent="0.2"/>
    <row r="3" spans="1:6" s="18" customFormat="1" ht="28.5" customHeight="1" x14ac:dyDescent="0.2">
      <c r="A3" s="253" t="s">
        <v>12</v>
      </c>
      <c r="B3" s="252" t="s">
        <v>1</v>
      </c>
      <c r="C3" s="252" t="s">
        <v>0</v>
      </c>
      <c r="D3" s="243" t="s">
        <v>118</v>
      </c>
      <c r="E3" s="243"/>
      <c r="F3" s="251"/>
    </row>
    <row r="4" spans="1:6" s="19" customFormat="1" ht="20.25" customHeight="1" x14ac:dyDescent="0.2">
      <c r="A4" s="240"/>
      <c r="B4" s="242"/>
      <c r="C4" s="242"/>
      <c r="D4" s="84" t="s">
        <v>52</v>
      </c>
      <c r="E4" s="84" t="s">
        <v>16</v>
      </c>
      <c r="F4" s="85" t="s">
        <v>17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162</v>
      </c>
      <c r="D6" s="7">
        <v>47868</v>
      </c>
      <c r="E6" s="7">
        <v>24</v>
      </c>
      <c r="F6" s="78">
        <v>1994.5</v>
      </c>
    </row>
    <row r="7" spans="1:6" ht="12" customHeight="1" x14ac:dyDescent="0.2">
      <c r="A7" s="15">
        <f>A6+1</f>
        <v>2</v>
      </c>
      <c r="B7" s="46">
        <v>2</v>
      </c>
      <c r="C7" s="16" t="s">
        <v>163</v>
      </c>
      <c r="D7" s="7">
        <v>126825</v>
      </c>
      <c r="E7" s="7">
        <v>61</v>
      </c>
      <c r="F7" s="78">
        <v>2079.0983606557379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164</v>
      </c>
      <c r="D8" s="7">
        <v>55290</v>
      </c>
      <c r="E8" s="7">
        <v>24</v>
      </c>
      <c r="F8" s="78">
        <v>2303.75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165</v>
      </c>
      <c r="D9" s="7">
        <v>45094</v>
      </c>
      <c r="E9" s="7">
        <v>28</v>
      </c>
      <c r="F9" s="78">
        <v>1610.5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166</v>
      </c>
      <c r="D10" s="7">
        <v>54304</v>
      </c>
      <c r="E10" s="7">
        <v>30</v>
      </c>
      <c r="F10" s="78">
        <v>1810.1333333333334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167</v>
      </c>
      <c r="D11" s="7">
        <v>74176</v>
      </c>
      <c r="E11" s="7">
        <v>21</v>
      </c>
      <c r="F11" s="78">
        <v>3532.1904761904761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168</v>
      </c>
      <c r="D12" s="7">
        <v>40829</v>
      </c>
      <c r="E12" s="7">
        <v>23</v>
      </c>
      <c r="F12" s="78">
        <v>1775.1739130434783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169</v>
      </c>
      <c r="D13" s="7">
        <v>109277</v>
      </c>
      <c r="E13" s="7">
        <v>51</v>
      </c>
      <c r="F13" s="78">
        <v>2142.6862745098038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170</v>
      </c>
      <c r="D14" s="7">
        <v>31860</v>
      </c>
      <c r="E14" s="7">
        <v>7</v>
      </c>
      <c r="F14" s="78">
        <v>4551.4285714285716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171</v>
      </c>
      <c r="D15" s="7">
        <v>40287</v>
      </c>
      <c r="E15" s="7">
        <v>25</v>
      </c>
      <c r="F15" s="78">
        <v>1611.48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172</v>
      </c>
      <c r="D16" s="7">
        <v>32339</v>
      </c>
      <c r="E16" s="7">
        <v>26</v>
      </c>
      <c r="F16" s="78">
        <v>1243.8076923076924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173</v>
      </c>
      <c r="D17" s="7">
        <v>36079</v>
      </c>
      <c r="E17" s="7">
        <v>13</v>
      </c>
      <c r="F17" s="78">
        <v>2775.3076923076924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174</v>
      </c>
      <c r="D18" s="7">
        <v>39160</v>
      </c>
      <c r="E18" s="7">
        <v>15</v>
      </c>
      <c r="F18" s="78">
        <v>2610.6666666666665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175</v>
      </c>
      <c r="D19" s="7">
        <v>114694</v>
      </c>
      <c r="E19" s="7">
        <v>37</v>
      </c>
      <c r="F19" s="78">
        <v>3099.8378378378379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176</v>
      </c>
      <c r="D20" s="7">
        <v>143977</v>
      </c>
      <c r="E20" s="7">
        <v>35</v>
      </c>
      <c r="F20" s="78">
        <v>4113.6285714285714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177</v>
      </c>
      <c r="D21" s="7">
        <v>48636</v>
      </c>
      <c r="E21" s="7">
        <v>37</v>
      </c>
      <c r="F21" s="78">
        <v>1314.4864864864865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178</v>
      </c>
      <c r="D22" s="7">
        <v>76279</v>
      </c>
      <c r="E22" s="7">
        <v>29</v>
      </c>
      <c r="F22" s="78">
        <v>2630.3103448275861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179</v>
      </c>
      <c r="D23" s="7">
        <v>88496</v>
      </c>
      <c r="E23" s="7">
        <v>53</v>
      </c>
      <c r="F23" s="78">
        <v>1669.7358490566037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180</v>
      </c>
      <c r="D24" s="7">
        <v>182707</v>
      </c>
      <c r="E24" s="7">
        <v>51</v>
      </c>
      <c r="F24" s="78">
        <v>3582.4901960784314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181</v>
      </c>
      <c r="D25" s="7">
        <v>67395</v>
      </c>
      <c r="E25" s="7">
        <v>27</v>
      </c>
      <c r="F25" s="78">
        <v>2496.1111111111113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182</v>
      </c>
      <c r="D26" s="7">
        <v>41106</v>
      </c>
      <c r="E26" s="7">
        <v>20</v>
      </c>
      <c r="F26" s="78">
        <v>2055.3000000000002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183</v>
      </c>
      <c r="D27" s="7">
        <v>43559</v>
      </c>
      <c r="E27" s="7">
        <v>17</v>
      </c>
      <c r="F27" s="78">
        <v>2562.294117647059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184</v>
      </c>
      <c r="D28" s="7">
        <v>97110</v>
      </c>
      <c r="E28" s="7">
        <v>25</v>
      </c>
      <c r="F28" s="78">
        <v>3884.4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185</v>
      </c>
      <c r="D29" s="7">
        <v>31725</v>
      </c>
      <c r="E29" s="7">
        <v>22</v>
      </c>
      <c r="F29" s="78">
        <v>1442.0454545454545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186</v>
      </c>
      <c r="D30" s="7">
        <v>55010</v>
      </c>
      <c r="E30" s="7">
        <v>33</v>
      </c>
      <c r="F30" s="78">
        <v>1666.969696969697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187</v>
      </c>
      <c r="D31" s="7">
        <v>38569</v>
      </c>
      <c r="E31" s="7">
        <v>21</v>
      </c>
      <c r="F31" s="78">
        <v>1836.6190476190477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188</v>
      </c>
      <c r="D32" s="7">
        <v>37030</v>
      </c>
      <c r="E32" s="7">
        <v>29</v>
      </c>
      <c r="F32" s="78">
        <v>1276.8965517241379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189</v>
      </c>
      <c r="D33" s="7">
        <v>47430</v>
      </c>
      <c r="E33" s="7">
        <v>82</v>
      </c>
      <c r="F33" s="78">
        <v>578.41463414634143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190</v>
      </c>
      <c r="D34" s="7">
        <v>121076</v>
      </c>
      <c r="E34" s="7">
        <v>43</v>
      </c>
      <c r="F34" s="78">
        <v>2815.7209302325582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191</v>
      </c>
      <c r="D35" s="7">
        <v>475839</v>
      </c>
      <c r="E35" s="7">
        <v>94</v>
      </c>
      <c r="F35" s="78">
        <v>5062.1170212765956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192</v>
      </c>
      <c r="D36" s="7">
        <v>38976</v>
      </c>
      <c r="E36" s="7">
        <v>31</v>
      </c>
      <c r="F36" s="78">
        <v>1257.2903225806451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193</v>
      </c>
      <c r="D37" s="7">
        <v>104902</v>
      </c>
      <c r="E37" s="7">
        <v>81</v>
      </c>
      <c r="F37" s="78">
        <v>1295.0864197530864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194</v>
      </c>
      <c r="D38" s="7">
        <v>75442</v>
      </c>
      <c r="E38" s="7">
        <v>43</v>
      </c>
      <c r="F38" s="78">
        <v>1754.4651162790697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195</v>
      </c>
      <c r="D39" s="7">
        <v>57832</v>
      </c>
      <c r="E39" s="7">
        <v>28</v>
      </c>
      <c r="F39" s="78">
        <v>2065.4285714285716</v>
      </c>
    </row>
    <row r="40" spans="1:6" ht="12" customHeight="1" x14ac:dyDescent="0.2">
      <c r="A40" s="15">
        <f t="shared" si="0"/>
        <v>35</v>
      </c>
      <c r="B40" s="46">
        <v>35</v>
      </c>
      <c r="C40" s="16" t="s">
        <v>196</v>
      </c>
      <c r="D40" s="7">
        <v>27063</v>
      </c>
      <c r="E40" s="7">
        <v>18</v>
      </c>
      <c r="F40" s="78">
        <v>1503.5</v>
      </c>
    </row>
    <row r="41" spans="1:6" ht="12" customHeight="1" x14ac:dyDescent="0.2">
      <c r="A41" s="15">
        <f t="shared" si="0"/>
        <v>36</v>
      </c>
      <c r="B41" s="46">
        <v>36</v>
      </c>
      <c r="C41" s="16" t="s">
        <v>197</v>
      </c>
      <c r="D41" s="7">
        <v>47259</v>
      </c>
      <c r="E41" s="7">
        <v>42</v>
      </c>
      <c r="F41" s="78">
        <v>1125.2142857142858</v>
      </c>
    </row>
    <row r="42" spans="1:6" ht="12" customHeight="1" x14ac:dyDescent="0.2">
      <c r="A42" s="15">
        <f t="shared" si="0"/>
        <v>37</v>
      </c>
      <c r="B42" s="46">
        <v>37</v>
      </c>
      <c r="C42" s="16" t="s">
        <v>198</v>
      </c>
      <c r="D42" s="7">
        <v>101394</v>
      </c>
      <c r="E42" s="7">
        <v>63</v>
      </c>
      <c r="F42" s="78">
        <v>1609.4285714285713</v>
      </c>
    </row>
    <row r="43" spans="1:6" ht="12" customHeight="1" x14ac:dyDescent="0.2">
      <c r="A43" s="15">
        <f t="shared" si="0"/>
        <v>38</v>
      </c>
      <c r="B43" s="46">
        <v>38</v>
      </c>
      <c r="C43" s="16" t="s">
        <v>199</v>
      </c>
      <c r="D43" s="7">
        <v>20302</v>
      </c>
      <c r="E43" s="7">
        <v>19</v>
      </c>
      <c r="F43" s="78">
        <v>1068.5263157894738</v>
      </c>
    </row>
    <row r="44" spans="1:6" ht="12" customHeight="1" x14ac:dyDescent="0.2">
      <c r="A44" s="15">
        <f t="shared" si="0"/>
        <v>39</v>
      </c>
      <c r="B44" s="46">
        <v>39</v>
      </c>
      <c r="C44" s="16" t="s">
        <v>200</v>
      </c>
      <c r="D44" s="7">
        <v>19068</v>
      </c>
      <c r="E44" s="7">
        <v>12</v>
      </c>
      <c r="F44" s="78">
        <v>1589</v>
      </c>
    </row>
    <row r="45" spans="1:6" ht="12" customHeight="1" x14ac:dyDescent="0.2">
      <c r="A45" s="15">
        <f t="shared" si="0"/>
        <v>40</v>
      </c>
      <c r="B45" s="46">
        <v>40</v>
      </c>
      <c r="C45" s="16" t="s">
        <v>201</v>
      </c>
      <c r="D45" s="7">
        <v>76198</v>
      </c>
      <c r="E45" s="7">
        <v>46</v>
      </c>
      <c r="F45" s="78">
        <v>1656.4782608695652</v>
      </c>
    </row>
    <row r="46" spans="1:6" ht="12" customHeight="1" x14ac:dyDescent="0.2">
      <c r="A46" s="15">
        <f t="shared" si="0"/>
        <v>41</v>
      </c>
      <c r="B46" s="46">
        <v>41</v>
      </c>
      <c r="C46" s="16" t="s">
        <v>202</v>
      </c>
      <c r="D46" s="7">
        <v>36900</v>
      </c>
      <c r="E46" s="7">
        <v>25</v>
      </c>
      <c r="F46" s="78">
        <v>1476</v>
      </c>
    </row>
    <row r="47" spans="1:6" ht="12" customHeight="1" x14ac:dyDescent="0.2">
      <c r="A47" s="15">
        <f t="shared" si="0"/>
        <v>42</v>
      </c>
      <c r="B47" s="46">
        <v>42</v>
      </c>
      <c r="C47" s="16" t="s">
        <v>203</v>
      </c>
      <c r="D47" s="7">
        <v>23882</v>
      </c>
      <c r="E47" s="7">
        <v>15</v>
      </c>
      <c r="F47" s="78">
        <v>1592.1333333333334</v>
      </c>
    </row>
    <row r="48" spans="1:6" ht="12" customHeight="1" x14ac:dyDescent="0.2">
      <c r="A48" s="15">
        <f t="shared" si="0"/>
        <v>43</v>
      </c>
      <c r="B48" s="46">
        <v>43</v>
      </c>
      <c r="C48" s="16" t="s">
        <v>204</v>
      </c>
      <c r="D48" s="7">
        <v>29210</v>
      </c>
      <c r="E48" s="7">
        <v>23</v>
      </c>
      <c r="F48" s="78">
        <v>1270</v>
      </c>
    </row>
    <row r="49" spans="1:6" ht="12" customHeight="1" x14ac:dyDescent="0.2">
      <c r="A49" s="15">
        <f t="shared" si="0"/>
        <v>44</v>
      </c>
      <c r="B49" s="46">
        <v>44</v>
      </c>
      <c r="C49" s="16" t="s">
        <v>205</v>
      </c>
      <c r="D49" s="7">
        <v>90233</v>
      </c>
      <c r="E49" s="7">
        <v>45</v>
      </c>
      <c r="F49" s="78">
        <v>2005.1777777777777</v>
      </c>
    </row>
    <row r="50" spans="1:6" ht="12" customHeight="1" x14ac:dyDescent="0.2">
      <c r="A50" s="15">
        <f t="shared" si="0"/>
        <v>45</v>
      </c>
      <c r="B50" s="46">
        <v>45</v>
      </c>
      <c r="C50" s="16" t="s">
        <v>206</v>
      </c>
      <c r="D50" s="7">
        <v>91618</v>
      </c>
      <c r="E50" s="7">
        <v>42</v>
      </c>
      <c r="F50" s="78">
        <v>2181.3809523809523</v>
      </c>
    </row>
    <row r="51" spans="1:6" ht="12" customHeight="1" x14ac:dyDescent="0.2">
      <c r="A51" s="15">
        <f t="shared" si="0"/>
        <v>46</v>
      </c>
      <c r="B51" s="46">
        <v>46</v>
      </c>
      <c r="C51" s="16" t="s">
        <v>207</v>
      </c>
      <c r="D51" s="7">
        <v>46871</v>
      </c>
      <c r="E51" s="7">
        <v>42</v>
      </c>
      <c r="F51" s="78">
        <v>1115.9761904761904</v>
      </c>
    </row>
    <row r="52" spans="1:6" ht="12" customHeight="1" x14ac:dyDescent="0.2">
      <c r="A52" s="15">
        <f t="shared" si="0"/>
        <v>47</v>
      </c>
      <c r="B52" s="46">
        <v>47</v>
      </c>
      <c r="C52" s="16" t="s">
        <v>208</v>
      </c>
      <c r="D52" s="7">
        <v>51638</v>
      </c>
      <c r="E52" s="7">
        <v>33</v>
      </c>
      <c r="F52" s="78">
        <v>1564.7878787878788</v>
      </c>
    </row>
    <row r="53" spans="1:6" ht="12" customHeight="1" x14ac:dyDescent="0.2">
      <c r="A53" s="15">
        <f t="shared" si="0"/>
        <v>48</v>
      </c>
      <c r="B53" s="46">
        <v>48</v>
      </c>
      <c r="C53" s="16" t="s">
        <v>209</v>
      </c>
      <c r="D53" s="7">
        <v>39849</v>
      </c>
      <c r="E53" s="7">
        <v>30</v>
      </c>
      <c r="F53" s="78">
        <v>1328.3</v>
      </c>
    </row>
    <row r="54" spans="1:6" ht="12" customHeight="1" x14ac:dyDescent="0.2">
      <c r="A54" s="15">
        <f t="shared" si="0"/>
        <v>49</v>
      </c>
      <c r="B54" s="46">
        <v>49</v>
      </c>
      <c r="C54" s="16" t="s">
        <v>210</v>
      </c>
      <c r="D54" s="7">
        <v>50406</v>
      </c>
      <c r="E54" s="7">
        <v>40</v>
      </c>
      <c r="F54" s="78">
        <v>1260.1500000000001</v>
      </c>
    </row>
    <row r="55" spans="1:6" ht="12" customHeight="1" x14ac:dyDescent="0.2">
      <c r="A55" s="15">
        <f t="shared" si="0"/>
        <v>50</v>
      </c>
      <c r="B55" s="46">
        <v>50</v>
      </c>
      <c r="C55" s="16" t="s">
        <v>211</v>
      </c>
      <c r="D55" s="7">
        <v>247791</v>
      </c>
      <c r="E55" s="7">
        <v>149</v>
      </c>
      <c r="F55" s="78">
        <v>1663.0268456375838</v>
      </c>
    </row>
    <row r="56" spans="1:6" ht="12" customHeight="1" x14ac:dyDescent="0.2">
      <c r="A56" s="15">
        <f t="shared" si="0"/>
        <v>51</v>
      </c>
      <c r="B56" s="46">
        <v>51</v>
      </c>
      <c r="C56" s="16" t="s">
        <v>212</v>
      </c>
      <c r="D56" s="7">
        <v>103186</v>
      </c>
      <c r="E56" s="7">
        <v>49</v>
      </c>
      <c r="F56" s="78">
        <v>2105.8367346938776</v>
      </c>
    </row>
    <row r="57" spans="1:6" ht="12" customHeight="1" x14ac:dyDescent="0.2">
      <c r="A57" s="15">
        <f t="shared" si="0"/>
        <v>52</v>
      </c>
      <c r="B57" s="46">
        <v>52</v>
      </c>
      <c r="C57" s="16" t="s">
        <v>213</v>
      </c>
      <c r="D57" s="7">
        <v>131184</v>
      </c>
      <c r="E57" s="7">
        <v>56</v>
      </c>
      <c r="F57" s="78">
        <v>2342.5714285714284</v>
      </c>
    </row>
    <row r="58" spans="1:6" ht="12" customHeight="1" x14ac:dyDescent="0.2">
      <c r="A58" s="15">
        <f t="shared" si="0"/>
        <v>53</v>
      </c>
      <c r="B58" s="46">
        <v>53</v>
      </c>
      <c r="C58" s="16" t="s">
        <v>214</v>
      </c>
      <c r="D58" s="7">
        <v>38605</v>
      </c>
      <c r="E58" s="7">
        <v>40</v>
      </c>
      <c r="F58" s="78">
        <v>965.125</v>
      </c>
    </row>
    <row r="59" spans="1:6" ht="12" customHeight="1" x14ac:dyDescent="0.2">
      <c r="A59" s="15">
        <f t="shared" si="0"/>
        <v>54</v>
      </c>
      <c r="B59" s="46">
        <v>54</v>
      </c>
      <c r="C59" s="16" t="s">
        <v>215</v>
      </c>
      <c r="D59" s="7">
        <v>74817</v>
      </c>
      <c r="E59" s="7">
        <v>85</v>
      </c>
      <c r="F59" s="78">
        <v>880.2</v>
      </c>
    </row>
    <row r="60" spans="1:6" ht="12" customHeight="1" x14ac:dyDescent="0.2">
      <c r="A60" s="15">
        <f t="shared" si="0"/>
        <v>55</v>
      </c>
      <c r="B60" s="46">
        <v>55</v>
      </c>
      <c r="C60" s="16" t="s">
        <v>216</v>
      </c>
      <c r="D60" s="7">
        <v>48132</v>
      </c>
      <c r="E60" s="7">
        <v>46</v>
      </c>
      <c r="F60" s="78">
        <v>1046.3478260869565</v>
      </c>
    </row>
    <row r="61" spans="1:6" ht="12" customHeight="1" x14ac:dyDescent="0.2">
      <c r="A61" s="15">
        <f t="shared" si="0"/>
        <v>56</v>
      </c>
      <c r="B61" s="46">
        <v>56</v>
      </c>
      <c r="C61" s="16" t="s">
        <v>217</v>
      </c>
      <c r="D61" s="7">
        <v>113793</v>
      </c>
      <c r="E61" s="7">
        <v>50</v>
      </c>
      <c r="F61" s="78">
        <v>2275.86</v>
      </c>
    </row>
    <row r="62" spans="1:6" ht="12" customHeight="1" x14ac:dyDescent="0.2">
      <c r="A62" s="15">
        <f t="shared" si="0"/>
        <v>57</v>
      </c>
      <c r="B62" s="46">
        <v>57</v>
      </c>
      <c r="C62" s="16" t="s">
        <v>218</v>
      </c>
      <c r="D62" s="7">
        <v>59492</v>
      </c>
      <c r="E62" s="7">
        <v>21</v>
      </c>
      <c r="F62" s="78">
        <v>2832.9523809523807</v>
      </c>
    </row>
    <row r="63" spans="1:6" ht="12" customHeight="1" x14ac:dyDescent="0.2">
      <c r="A63" s="15">
        <f t="shared" si="0"/>
        <v>58</v>
      </c>
      <c r="B63" s="46">
        <v>58</v>
      </c>
      <c r="C63" s="16" t="s">
        <v>219</v>
      </c>
      <c r="D63" s="7">
        <v>38644</v>
      </c>
      <c r="E63" s="7">
        <v>51</v>
      </c>
      <c r="F63" s="78">
        <v>757.72549019607845</v>
      </c>
    </row>
    <row r="64" spans="1:6" ht="12" customHeight="1" x14ac:dyDescent="0.2">
      <c r="A64" s="15">
        <f t="shared" si="0"/>
        <v>59</v>
      </c>
      <c r="B64" s="46">
        <v>59</v>
      </c>
      <c r="C64" s="16" t="s">
        <v>220</v>
      </c>
      <c r="D64" s="7">
        <v>38631</v>
      </c>
      <c r="E64" s="7">
        <v>24</v>
      </c>
      <c r="F64" s="78">
        <v>1609.625</v>
      </c>
    </row>
    <row r="65" spans="1:6" ht="12" customHeight="1" x14ac:dyDescent="0.2">
      <c r="A65" s="15">
        <f t="shared" si="0"/>
        <v>60</v>
      </c>
      <c r="B65" s="46">
        <v>60</v>
      </c>
      <c r="C65" s="16" t="s">
        <v>221</v>
      </c>
      <c r="D65" s="7">
        <v>121472</v>
      </c>
      <c r="E65" s="7">
        <v>88</v>
      </c>
      <c r="F65" s="78">
        <v>1380.3636363636363</v>
      </c>
    </row>
    <row r="66" spans="1:6" ht="12" customHeight="1" x14ac:dyDescent="0.2">
      <c r="A66" s="15">
        <f t="shared" si="0"/>
        <v>61</v>
      </c>
      <c r="B66" s="46">
        <v>61</v>
      </c>
      <c r="C66" s="16" t="s">
        <v>222</v>
      </c>
      <c r="D66" s="7">
        <v>66736</v>
      </c>
      <c r="E66" s="7">
        <v>61</v>
      </c>
      <c r="F66" s="78">
        <v>1094.032786885246</v>
      </c>
    </row>
    <row r="67" spans="1:6" ht="12" customHeight="1" x14ac:dyDescent="0.2">
      <c r="A67" s="15">
        <f t="shared" si="0"/>
        <v>62</v>
      </c>
      <c r="B67" s="46">
        <v>62</v>
      </c>
      <c r="C67" s="16" t="s">
        <v>223</v>
      </c>
      <c r="D67" s="7">
        <v>74298</v>
      </c>
      <c r="E67" s="7">
        <v>62</v>
      </c>
      <c r="F67" s="78">
        <v>1198.3548387096773</v>
      </c>
    </row>
    <row r="68" spans="1:6" ht="12" customHeight="1" x14ac:dyDescent="0.2">
      <c r="A68" s="15">
        <f t="shared" si="0"/>
        <v>63</v>
      </c>
      <c r="B68" s="46">
        <v>63</v>
      </c>
      <c r="C68" s="16" t="s">
        <v>224</v>
      </c>
      <c r="D68" s="7">
        <v>151135</v>
      </c>
      <c r="E68" s="7">
        <v>82</v>
      </c>
      <c r="F68" s="78">
        <v>1843.1097560975609</v>
      </c>
    </row>
    <row r="69" spans="1:6" ht="12" customHeight="1" x14ac:dyDescent="0.2">
      <c r="A69" s="15">
        <f t="shared" si="0"/>
        <v>64</v>
      </c>
      <c r="B69" s="46">
        <v>64</v>
      </c>
      <c r="C69" s="16" t="s">
        <v>225</v>
      </c>
      <c r="D69" s="7">
        <v>77208</v>
      </c>
      <c r="E69" s="7">
        <v>86</v>
      </c>
      <c r="F69" s="78">
        <v>897.76744186046517</v>
      </c>
    </row>
    <row r="70" spans="1:6" ht="12" customHeight="1" x14ac:dyDescent="0.2">
      <c r="A70" s="15">
        <f t="shared" si="0"/>
        <v>65</v>
      </c>
      <c r="B70" s="46">
        <v>65</v>
      </c>
      <c r="C70" s="16" t="s">
        <v>226</v>
      </c>
      <c r="D70" s="7">
        <v>33809</v>
      </c>
      <c r="E70" s="7">
        <v>33</v>
      </c>
      <c r="F70" s="78">
        <v>1024.5151515151515</v>
      </c>
    </row>
    <row r="71" spans="1:6" ht="12" customHeight="1" x14ac:dyDescent="0.2">
      <c r="A71" s="15">
        <f t="shared" si="0"/>
        <v>66</v>
      </c>
      <c r="B71" s="46">
        <v>66</v>
      </c>
      <c r="C71" s="16" t="s">
        <v>227</v>
      </c>
      <c r="D71" s="7">
        <v>35812</v>
      </c>
      <c r="E71" s="7">
        <v>27</v>
      </c>
      <c r="F71" s="78">
        <v>1326.3703703703704</v>
      </c>
    </row>
    <row r="72" spans="1:6" ht="12" customHeight="1" x14ac:dyDescent="0.2">
      <c r="A72" s="15">
        <f t="shared" ref="A72:A135" si="1">A71+1</f>
        <v>67</v>
      </c>
      <c r="B72" s="46">
        <v>67</v>
      </c>
      <c r="C72" s="16" t="s">
        <v>228</v>
      </c>
      <c r="D72" s="7">
        <v>112801</v>
      </c>
      <c r="E72" s="7">
        <v>116</v>
      </c>
      <c r="F72" s="78">
        <v>972.42241379310349</v>
      </c>
    </row>
    <row r="73" spans="1:6" ht="12" customHeight="1" x14ac:dyDescent="0.2">
      <c r="A73" s="15">
        <f t="shared" si="1"/>
        <v>68</v>
      </c>
      <c r="B73" s="46">
        <v>68</v>
      </c>
      <c r="C73" s="16" t="s">
        <v>229</v>
      </c>
      <c r="D73" s="7">
        <v>40113</v>
      </c>
      <c r="E73" s="7">
        <v>37</v>
      </c>
      <c r="F73" s="78">
        <v>1084.1351351351352</v>
      </c>
    </row>
    <row r="74" spans="1:6" ht="12" customHeight="1" x14ac:dyDescent="0.2">
      <c r="A74" s="15">
        <f t="shared" si="1"/>
        <v>69</v>
      </c>
      <c r="B74" s="46">
        <v>69</v>
      </c>
      <c r="C74" s="16" t="s">
        <v>230</v>
      </c>
      <c r="D74" s="7">
        <v>56591</v>
      </c>
      <c r="E74" s="7">
        <v>35</v>
      </c>
      <c r="F74" s="78">
        <v>1616.8857142857144</v>
      </c>
    </row>
    <row r="75" spans="1:6" ht="12" customHeight="1" x14ac:dyDescent="0.2">
      <c r="A75" s="15">
        <f t="shared" si="1"/>
        <v>70</v>
      </c>
      <c r="B75" s="46">
        <v>70</v>
      </c>
      <c r="C75" s="16" t="s">
        <v>231</v>
      </c>
      <c r="D75" s="7">
        <v>44300</v>
      </c>
      <c r="E75" s="7">
        <v>27</v>
      </c>
      <c r="F75" s="78">
        <v>1640.7407407407406</v>
      </c>
    </row>
    <row r="76" spans="1:6" ht="12" customHeight="1" x14ac:dyDescent="0.2">
      <c r="A76" s="15">
        <f t="shared" si="1"/>
        <v>71</v>
      </c>
      <c r="B76" s="46">
        <v>71</v>
      </c>
      <c r="C76" s="16" t="s">
        <v>232</v>
      </c>
      <c r="D76" s="7">
        <v>51375</v>
      </c>
      <c r="E76" s="7">
        <v>16</v>
      </c>
      <c r="F76" s="78">
        <v>3210.9375</v>
      </c>
    </row>
    <row r="77" spans="1:6" ht="12" customHeight="1" x14ac:dyDescent="0.2">
      <c r="A77" s="15">
        <f t="shared" si="1"/>
        <v>72</v>
      </c>
      <c r="B77" s="46">
        <v>72</v>
      </c>
      <c r="C77" s="16" t="s">
        <v>233</v>
      </c>
      <c r="D77" s="7">
        <v>37125</v>
      </c>
      <c r="E77" s="7">
        <v>28</v>
      </c>
      <c r="F77" s="78">
        <v>1325.8928571428571</v>
      </c>
    </row>
    <row r="78" spans="1:6" ht="12" customHeight="1" x14ac:dyDescent="0.2">
      <c r="A78" s="15">
        <f t="shared" si="1"/>
        <v>73</v>
      </c>
      <c r="B78" s="46">
        <v>73</v>
      </c>
      <c r="C78" s="16" t="s">
        <v>234</v>
      </c>
      <c r="D78" s="7">
        <v>189164</v>
      </c>
      <c r="E78" s="7">
        <v>55</v>
      </c>
      <c r="F78" s="78">
        <v>3439.3454545454547</v>
      </c>
    </row>
    <row r="79" spans="1:6" ht="12" customHeight="1" x14ac:dyDescent="0.2">
      <c r="A79" s="15">
        <f t="shared" si="1"/>
        <v>74</v>
      </c>
      <c r="B79" s="46">
        <v>74</v>
      </c>
      <c r="C79" s="16" t="s">
        <v>235</v>
      </c>
      <c r="D79" s="7">
        <v>39279</v>
      </c>
      <c r="E79" s="7">
        <v>15</v>
      </c>
      <c r="F79" s="78">
        <v>2618.6</v>
      </c>
    </row>
    <row r="80" spans="1:6" ht="12" customHeight="1" x14ac:dyDescent="0.2">
      <c r="A80" s="15">
        <f t="shared" si="1"/>
        <v>75</v>
      </c>
      <c r="B80" s="46">
        <v>75</v>
      </c>
      <c r="C80" s="16" t="s">
        <v>236</v>
      </c>
      <c r="D80" s="7">
        <v>82137</v>
      </c>
      <c r="E80" s="7">
        <v>44</v>
      </c>
      <c r="F80" s="78">
        <v>1866.75</v>
      </c>
    </row>
    <row r="81" spans="1:6" ht="12" customHeight="1" x14ac:dyDescent="0.2">
      <c r="A81" s="15">
        <f t="shared" si="1"/>
        <v>76</v>
      </c>
      <c r="B81" s="46">
        <v>76</v>
      </c>
      <c r="C81" s="16" t="s">
        <v>237</v>
      </c>
      <c r="D81" s="7">
        <v>383743</v>
      </c>
      <c r="E81" s="7">
        <v>237</v>
      </c>
      <c r="F81" s="78">
        <v>1619.168776371308</v>
      </c>
    </row>
    <row r="82" spans="1:6" ht="12" customHeight="1" x14ac:dyDescent="0.2">
      <c r="A82" s="15">
        <f t="shared" si="1"/>
        <v>77</v>
      </c>
      <c r="B82" s="46">
        <v>77</v>
      </c>
      <c r="C82" s="16" t="s">
        <v>238</v>
      </c>
      <c r="D82" s="7">
        <v>92236</v>
      </c>
      <c r="E82" s="7">
        <v>34</v>
      </c>
      <c r="F82" s="78">
        <v>2712.8235294117649</v>
      </c>
    </row>
    <row r="83" spans="1:6" ht="12" customHeight="1" x14ac:dyDescent="0.2">
      <c r="A83" s="15">
        <f t="shared" si="1"/>
        <v>78</v>
      </c>
      <c r="B83" s="46">
        <v>78</v>
      </c>
      <c r="C83" s="16" t="s">
        <v>239</v>
      </c>
      <c r="D83" s="7">
        <v>101490</v>
      </c>
      <c r="E83" s="7">
        <v>38</v>
      </c>
      <c r="F83" s="78">
        <v>2670.7894736842104</v>
      </c>
    </row>
    <row r="84" spans="1:6" ht="12" customHeight="1" x14ac:dyDescent="0.2">
      <c r="A84" s="15">
        <f t="shared" si="1"/>
        <v>79</v>
      </c>
      <c r="B84" s="46">
        <v>79</v>
      </c>
      <c r="C84" s="16" t="s">
        <v>240</v>
      </c>
      <c r="D84" s="7">
        <v>81614</v>
      </c>
      <c r="E84" s="7">
        <v>26</v>
      </c>
      <c r="F84" s="78">
        <v>3139</v>
      </c>
    </row>
    <row r="85" spans="1:6" ht="12" customHeight="1" x14ac:dyDescent="0.2">
      <c r="A85" s="15">
        <f t="shared" si="1"/>
        <v>80</v>
      </c>
      <c r="B85" s="46">
        <v>80</v>
      </c>
      <c r="C85" s="16" t="s">
        <v>241</v>
      </c>
      <c r="D85" s="7">
        <v>94243</v>
      </c>
      <c r="E85" s="7">
        <v>34</v>
      </c>
      <c r="F85" s="78">
        <v>2771.8529411764707</v>
      </c>
    </row>
    <row r="86" spans="1:6" ht="12" customHeight="1" x14ac:dyDescent="0.2">
      <c r="A86" s="15">
        <f t="shared" si="1"/>
        <v>81</v>
      </c>
      <c r="B86" s="46">
        <v>81</v>
      </c>
      <c r="C86" s="16" t="s">
        <v>242</v>
      </c>
      <c r="D86" s="7">
        <v>81694</v>
      </c>
      <c r="E86" s="7">
        <v>53</v>
      </c>
      <c r="F86" s="78">
        <v>1541.3962264150944</v>
      </c>
    </row>
    <row r="87" spans="1:6" ht="12" customHeight="1" x14ac:dyDescent="0.2">
      <c r="A87" s="15">
        <f t="shared" si="1"/>
        <v>82</v>
      </c>
      <c r="B87" s="46">
        <v>82</v>
      </c>
      <c r="C87" s="16" t="s">
        <v>243</v>
      </c>
      <c r="D87" s="7">
        <v>64009</v>
      </c>
      <c r="E87" s="7">
        <v>29</v>
      </c>
      <c r="F87" s="78">
        <v>2207.2068965517242</v>
      </c>
    </row>
    <row r="88" spans="1:6" ht="12" customHeight="1" x14ac:dyDescent="0.2">
      <c r="A88" s="15">
        <f t="shared" si="1"/>
        <v>83</v>
      </c>
      <c r="B88" s="46">
        <v>83</v>
      </c>
      <c r="C88" s="16" t="s">
        <v>244</v>
      </c>
      <c r="D88" s="7">
        <v>50905</v>
      </c>
      <c r="E88" s="7">
        <v>33</v>
      </c>
      <c r="F88" s="78">
        <v>1542.5757575757575</v>
      </c>
    </row>
    <row r="89" spans="1:6" ht="12" customHeight="1" x14ac:dyDescent="0.2">
      <c r="A89" s="15">
        <f t="shared" si="1"/>
        <v>84</v>
      </c>
      <c r="B89" s="46">
        <v>84</v>
      </c>
      <c r="C89" s="16" t="s">
        <v>245</v>
      </c>
      <c r="D89" s="7">
        <v>20103</v>
      </c>
      <c r="E89" s="7">
        <v>13</v>
      </c>
      <c r="F89" s="78">
        <v>1546.3846153846155</v>
      </c>
    </row>
    <row r="90" spans="1:6" ht="12" customHeight="1" x14ac:dyDescent="0.2">
      <c r="A90" s="15">
        <f t="shared" si="1"/>
        <v>85</v>
      </c>
      <c r="B90" s="46">
        <v>85</v>
      </c>
      <c r="C90" s="16" t="s">
        <v>246</v>
      </c>
      <c r="D90" s="7">
        <v>110397</v>
      </c>
      <c r="E90" s="7">
        <v>36</v>
      </c>
      <c r="F90" s="78">
        <v>3066.5833333333335</v>
      </c>
    </row>
    <row r="91" spans="1:6" ht="12" customHeight="1" x14ac:dyDescent="0.2">
      <c r="A91" s="15">
        <f t="shared" si="1"/>
        <v>86</v>
      </c>
      <c r="B91" s="46">
        <v>86</v>
      </c>
      <c r="C91" s="16" t="s">
        <v>247</v>
      </c>
      <c r="D91" s="7">
        <v>61527</v>
      </c>
      <c r="E91" s="7">
        <v>41</v>
      </c>
      <c r="F91" s="78">
        <v>1500.6585365853659</v>
      </c>
    </row>
    <row r="92" spans="1:6" ht="12" customHeight="1" x14ac:dyDescent="0.2">
      <c r="A92" s="15">
        <f t="shared" si="1"/>
        <v>87</v>
      </c>
      <c r="B92" s="46">
        <v>87</v>
      </c>
      <c r="C92" s="16" t="s">
        <v>248</v>
      </c>
      <c r="D92" s="7">
        <v>77647</v>
      </c>
      <c r="E92" s="7">
        <v>38</v>
      </c>
      <c r="F92" s="78">
        <v>2043.3421052631579</v>
      </c>
    </row>
    <row r="93" spans="1:6" ht="12" customHeight="1" x14ac:dyDescent="0.2">
      <c r="A93" s="15">
        <f t="shared" si="1"/>
        <v>88</v>
      </c>
      <c r="B93" s="46">
        <v>88</v>
      </c>
      <c r="C93" s="16" t="s">
        <v>249</v>
      </c>
      <c r="D93" s="7">
        <v>64005</v>
      </c>
      <c r="E93" s="7">
        <v>27</v>
      </c>
      <c r="F93" s="78">
        <v>2370.5555555555557</v>
      </c>
    </row>
    <row r="94" spans="1:6" ht="12" customHeight="1" x14ac:dyDescent="0.2">
      <c r="A94" s="15">
        <f t="shared" si="1"/>
        <v>89</v>
      </c>
      <c r="B94" s="46">
        <v>89</v>
      </c>
      <c r="C94" s="16" t="s">
        <v>250</v>
      </c>
      <c r="D94" s="7">
        <v>66518</v>
      </c>
      <c r="E94" s="7">
        <v>30</v>
      </c>
      <c r="F94" s="78">
        <v>2217.2666666666669</v>
      </c>
    </row>
    <row r="95" spans="1:6" ht="12" customHeight="1" x14ac:dyDescent="0.2">
      <c r="A95" s="15">
        <f t="shared" si="1"/>
        <v>90</v>
      </c>
      <c r="B95" s="46">
        <v>90</v>
      </c>
      <c r="C95" s="16" t="s">
        <v>251</v>
      </c>
      <c r="D95" s="7">
        <v>128202</v>
      </c>
      <c r="E95" s="7">
        <v>63</v>
      </c>
      <c r="F95" s="78">
        <v>2034.952380952381</v>
      </c>
    </row>
    <row r="96" spans="1:6" ht="12" customHeight="1" x14ac:dyDescent="0.2">
      <c r="A96" s="15">
        <f t="shared" si="1"/>
        <v>91</v>
      </c>
      <c r="B96" s="46">
        <v>91</v>
      </c>
      <c r="C96" s="16" t="s">
        <v>252</v>
      </c>
      <c r="D96" s="7">
        <v>131592</v>
      </c>
      <c r="E96" s="7">
        <v>65</v>
      </c>
      <c r="F96" s="78">
        <v>2024.4923076923078</v>
      </c>
    </row>
    <row r="97" spans="1:6" ht="12" customHeight="1" x14ac:dyDescent="0.2">
      <c r="A97" s="15">
        <f t="shared" si="1"/>
        <v>92</v>
      </c>
      <c r="B97" s="46">
        <v>92</v>
      </c>
      <c r="C97" s="16" t="s">
        <v>253</v>
      </c>
      <c r="D97" s="7">
        <v>70624</v>
      </c>
      <c r="E97" s="7">
        <v>44</v>
      </c>
      <c r="F97" s="78">
        <v>1605.090909090909</v>
      </c>
    </row>
    <row r="98" spans="1:6" ht="12" customHeight="1" x14ac:dyDescent="0.2">
      <c r="A98" s="15">
        <f t="shared" si="1"/>
        <v>93</v>
      </c>
      <c r="B98" s="46">
        <v>93</v>
      </c>
      <c r="C98" s="16" t="s">
        <v>254</v>
      </c>
      <c r="D98" s="7">
        <v>27558</v>
      </c>
      <c r="E98" s="7">
        <v>16</v>
      </c>
      <c r="F98" s="78">
        <v>1722.375</v>
      </c>
    </row>
    <row r="99" spans="1:6" ht="12" customHeight="1" x14ac:dyDescent="0.2">
      <c r="A99" s="15">
        <f t="shared" si="1"/>
        <v>94</v>
      </c>
      <c r="B99" s="46">
        <v>94</v>
      </c>
      <c r="C99" s="16" t="s">
        <v>255</v>
      </c>
      <c r="D99" s="7">
        <v>57842</v>
      </c>
      <c r="E99" s="7">
        <v>28</v>
      </c>
      <c r="F99" s="78">
        <v>2065.7857142857142</v>
      </c>
    </row>
    <row r="100" spans="1:6" ht="12" customHeight="1" x14ac:dyDescent="0.2">
      <c r="A100" s="15">
        <f t="shared" si="1"/>
        <v>95</v>
      </c>
      <c r="B100" s="46">
        <v>95</v>
      </c>
      <c r="C100" s="16" t="s">
        <v>256</v>
      </c>
      <c r="D100" s="7">
        <v>46837</v>
      </c>
      <c r="E100" s="7">
        <v>57</v>
      </c>
      <c r="F100" s="78">
        <v>821.70175438596493</v>
      </c>
    </row>
    <row r="101" spans="1:6" ht="12" customHeight="1" x14ac:dyDescent="0.2">
      <c r="A101" s="15">
        <f t="shared" si="1"/>
        <v>96</v>
      </c>
      <c r="B101" s="46">
        <v>96</v>
      </c>
      <c r="C101" s="16" t="s">
        <v>257</v>
      </c>
      <c r="D101" s="7">
        <v>36248</v>
      </c>
      <c r="E101" s="7">
        <v>35</v>
      </c>
      <c r="F101" s="78">
        <v>1035.6571428571428</v>
      </c>
    </row>
    <row r="102" spans="1:6" ht="12" customHeight="1" x14ac:dyDescent="0.2">
      <c r="A102" s="15">
        <f t="shared" si="1"/>
        <v>97</v>
      </c>
      <c r="B102" s="46">
        <v>97</v>
      </c>
      <c r="C102" s="16" t="s">
        <v>258</v>
      </c>
      <c r="D102" s="7">
        <v>67321</v>
      </c>
      <c r="E102" s="7">
        <v>44</v>
      </c>
      <c r="F102" s="78">
        <v>1530.0227272727273</v>
      </c>
    </row>
    <row r="103" spans="1:6" ht="12" customHeight="1" x14ac:dyDescent="0.2">
      <c r="A103" s="15">
        <f t="shared" si="1"/>
        <v>98</v>
      </c>
      <c r="B103" s="46">
        <v>98</v>
      </c>
      <c r="C103" s="16" t="s">
        <v>259</v>
      </c>
      <c r="D103" s="7">
        <v>62094</v>
      </c>
      <c r="E103" s="7">
        <v>30</v>
      </c>
      <c r="F103" s="78">
        <v>2069.8000000000002</v>
      </c>
    </row>
    <row r="104" spans="1:6" ht="12" customHeight="1" x14ac:dyDescent="0.2">
      <c r="A104" s="15">
        <f t="shared" si="1"/>
        <v>99</v>
      </c>
      <c r="B104" s="46">
        <v>99</v>
      </c>
      <c r="C104" s="16" t="s">
        <v>260</v>
      </c>
      <c r="D104" s="7">
        <v>27898</v>
      </c>
      <c r="E104" s="7">
        <v>18</v>
      </c>
      <c r="F104" s="78">
        <v>1549.8888888888889</v>
      </c>
    </row>
    <row r="105" spans="1:6" ht="12" customHeight="1" x14ac:dyDescent="0.2">
      <c r="A105" s="15">
        <f t="shared" si="1"/>
        <v>100</v>
      </c>
      <c r="B105" s="46">
        <v>100</v>
      </c>
      <c r="C105" s="16" t="s">
        <v>261</v>
      </c>
      <c r="D105" s="7">
        <v>113920</v>
      </c>
      <c r="E105" s="7">
        <v>67</v>
      </c>
      <c r="F105" s="78">
        <v>1700.2985074626865</v>
      </c>
    </row>
    <row r="106" spans="1:6" ht="12" customHeight="1" x14ac:dyDescent="0.2">
      <c r="A106" s="15">
        <f t="shared" si="1"/>
        <v>101</v>
      </c>
      <c r="B106" s="46">
        <v>101</v>
      </c>
      <c r="C106" s="16" t="s">
        <v>262</v>
      </c>
      <c r="D106" s="7">
        <v>47227</v>
      </c>
      <c r="E106" s="7">
        <v>38</v>
      </c>
      <c r="F106" s="78">
        <v>1242.8157894736842</v>
      </c>
    </row>
    <row r="107" spans="1:6" ht="12" customHeight="1" x14ac:dyDescent="0.2">
      <c r="A107" s="15">
        <f t="shared" si="1"/>
        <v>102</v>
      </c>
      <c r="B107" s="46">
        <v>102</v>
      </c>
      <c r="C107" s="16" t="s">
        <v>263</v>
      </c>
      <c r="D107" s="7">
        <v>107102</v>
      </c>
      <c r="E107" s="7">
        <v>30</v>
      </c>
      <c r="F107" s="78">
        <v>3570.0666666666666</v>
      </c>
    </row>
    <row r="108" spans="1:6" ht="12" customHeight="1" x14ac:dyDescent="0.2">
      <c r="A108" s="15">
        <f t="shared" si="1"/>
        <v>103</v>
      </c>
      <c r="B108" s="46">
        <v>103</v>
      </c>
      <c r="C108" s="16" t="s">
        <v>264</v>
      </c>
      <c r="D108" s="7">
        <v>30139</v>
      </c>
      <c r="E108" s="7">
        <v>26</v>
      </c>
      <c r="F108" s="78">
        <v>1159.1923076923076</v>
      </c>
    </row>
    <row r="109" spans="1:6" ht="12" customHeight="1" x14ac:dyDescent="0.2">
      <c r="A109" s="15">
        <f t="shared" si="1"/>
        <v>104</v>
      </c>
      <c r="B109" s="46">
        <v>104</v>
      </c>
      <c r="C109" s="16" t="s">
        <v>265</v>
      </c>
      <c r="D109" s="7">
        <v>120236</v>
      </c>
      <c r="E109" s="7">
        <v>66</v>
      </c>
      <c r="F109" s="78">
        <v>1821.7575757575758</v>
      </c>
    </row>
    <row r="110" spans="1:6" ht="12" customHeight="1" x14ac:dyDescent="0.2">
      <c r="A110" s="15">
        <f t="shared" si="1"/>
        <v>105</v>
      </c>
      <c r="B110" s="46">
        <v>105</v>
      </c>
      <c r="C110" s="16" t="s">
        <v>266</v>
      </c>
      <c r="D110" s="7">
        <v>20542</v>
      </c>
      <c r="E110" s="7">
        <v>13</v>
      </c>
      <c r="F110" s="78">
        <v>1580.1538461538462</v>
      </c>
    </row>
    <row r="111" spans="1:6" ht="12" customHeight="1" x14ac:dyDescent="0.2">
      <c r="A111" s="15">
        <f t="shared" si="1"/>
        <v>106</v>
      </c>
      <c r="B111" s="46">
        <v>106</v>
      </c>
      <c r="C111" s="16" t="s">
        <v>267</v>
      </c>
      <c r="D111" s="7">
        <v>68167</v>
      </c>
      <c r="E111" s="7">
        <v>42</v>
      </c>
      <c r="F111" s="78">
        <v>1623.0238095238096</v>
      </c>
    </row>
    <row r="112" spans="1:6" ht="12" customHeight="1" x14ac:dyDescent="0.2">
      <c r="A112" s="15">
        <f t="shared" si="1"/>
        <v>107</v>
      </c>
      <c r="B112" s="46">
        <v>107</v>
      </c>
      <c r="C112" s="16" t="s">
        <v>268</v>
      </c>
      <c r="D112" s="7">
        <v>46806</v>
      </c>
      <c r="E112" s="7">
        <v>45</v>
      </c>
      <c r="F112" s="78">
        <v>1040.1333333333334</v>
      </c>
    </row>
    <row r="113" spans="1:6" ht="12" customHeight="1" x14ac:dyDescent="0.2">
      <c r="A113" s="15">
        <f t="shared" si="1"/>
        <v>108</v>
      </c>
      <c r="B113" s="46">
        <v>108</v>
      </c>
      <c r="C113" s="16" t="s">
        <v>269</v>
      </c>
      <c r="D113" s="7">
        <v>80671</v>
      </c>
      <c r="E113" s="7">
        <v>84</v>
      </c>
      <c r="F113" s="78">
        <v>960.36904761904759</v>
      </c>
    </row>
    <row r="114" spans="1:6" ht="12" customHeight="1" x14ac:dyDescent="0.2">
      <c r="A114" s="15">
        <f t="shared" si="1"/>
        <v>109</v>
      </c>
      <c r="B114" s="46">
        <v>109</v>
      </c>
      <c r="C114" s="16" t="s">
        <v>270</v>
      </c>
      <c r="D114" s="7">
        <v>44340</v>
      </c>
      <c r="E114" s="7">
        <v>29</v>
      </c>
      <c r="F114" s="78">
        <v>1528.9655172413793</v>
      </c>
    </row>
    <row r="115" spans="1:6" ht="12" customHeight="1" x14ac:dyDescent="0.2">
      <c r="A115" s="15">
        <f t="shared" si="1"/>
        <v>110</v>
      </c>
      <c r="B115" s="46">
        <v>110</v>
      </c>
      <c r="C115" s="16" t="s">
        <v>271</v>
      </c>
      <c r="D115" s="7">
        <v>10347</v>
      </c>
      <c r="E115" s="7">
        <v>6</v>
      </c>
      <c r="F115" s="78">
        <v>1724.5</v>
      </c>
    </row>
    <row r="116" spans="1:6" ht="12" customHeight="1" x14ac:dyDescent="0.2">
      <c r="A116" s="15">
        <f t="shared" si="1"/>
        <v>111</v>
      </c>
      <c r="B116" s="46">
        <v>111</v>
      </c>
      <c r="C116" s="16" t="s">
        <v>272</v>
      </c>
      <c r="D116" s="7">
        <v>82885</v>
      </c>
      <c r="E116" s="7">
        <v>68</v>
      </c>
      <c r="F116" s="78">
        <v>1218.8970588235295</v>
      </c>
    </row>
    <row r="117" spans="1:6" ht="12" customHeight="1" x14ac:dyDescent="0.2">
      <c r="A117" s="15">
        <f t="shared" si="1"/>
        <v>112</v>
      </c>
      <c r="B117" s="46">
        <v>112</v>
      </c>
      <c r="C117" s="16" t="s">
        <v>273</v>
      </c>
      <c r="D117" s="7">
        <v>114996</v>
      </c>
      <c r="E117" s="7">
        <v>161</v>
      </c>
      <c r="F117" s="78">
        <v>714.26086956521738</v>
      </c>
    </row>
    <row r="118" spans="1:6" ht="12" customHeight="1" x14ac:dyDescent="0.2">
      <c r="A118" s="15">
        <f t="shared" si="1"/>
        <v>113</v>
      </c>
      <c r="B118" s="46">
        <v>113</v>
      </c>
      <c r="C118" s="16" t="s">
        <v>274</v>
      </c>
      <c r="D118" s="7">
        <v>822629</v>
      </c>
      <c r="E118" s="7">
        <v>342</v>
      </c>
      <c r="F118" s="78">
        <v>2405.3479532163742</v>
      </c>
    </row>
    <row r="119" spans="1:6" ht="12" customHeight="1" x14ac:dyDescent="0.2">
      <c r="A119" s="15">
        <f t="shared" si="1"/>
        <v>114</v>
      </c>
      <c r="B119" s="46">
        <v>114</v>
      </c>
      <c r="C119" s="16" t="s">
        <v>275</v>
      </c>
      <c r="D119" s="7">
        <v>78114</v>
      </c>
      <c r="E119" s="7">
        <v>51</v>
      </c>
      <c r="F119" s="78">
        <v>1531.6470588235295</v>
      </c>
    </row>
    <row r="120" spans="1:6" ht="12" customHeight="1" x14ac:dyDescent="0.2">
      <c r="A120" s="15">
        <f t="shared" si="1"/>
        <v>115</v>
      </c>
      <c r="B120" s="46">
        <v>115</v>
      </c>
      <c r="C120" s="16" t="s">
        <v>276</v>
      </c>
      <c r="D120" s="7">
        <v>68685</v>
      </c>
      <c r="E120" s="7">
        <v>54</v>
      </c>
      <c r="F120" s="78">
        <v>1271.9444444444443</v>
      </c>
    </row>
    <row r="121" spans="1:6" ht="12" customHeight="1" x14ac:dyDescent="0.2">
      <c r="A121" s="15">
        <f t="shared" si="1"/>
        <v>116</v>
      </c>
      <c r="B121" s="46">
        <v>116</v>
      </c>
      <c r="C121" s="16" t="s">
        <v>277</v>
      </c>
      <c r="D121" s="7">
        <v>93510</v>
      </c>
      <c r="E121" s="7">
        <v>91</v>
      </c>
      <c r="F121" s="78">
        <v>1027.5824175824175</v>
      </c>
    </row>
    <row r="122" spans="1:6" ht="12" customHeight="1" x14ac:dyDescent="0.2">
      <c r="A122" s="15">
        <f t="shared" si="1"/>
        <v>117</v>
      </c>
      <c r="B122" s="46">
        <v>117</v>
      </c>
      <c r="C122" s="16" t="s">
        <v>278</v>
      </c>
      <c r="D122" s="7">
        <v>129543</v>
      </c>
      <c r="E122" s="7">
        <v>53</v>
      </c>
      <c r="F122" s="78">
        <v>2444.2075471698113</v>
      </c>
    </row>
    <row r="123" spans="1:6" ht="12" customHeight="1" x14ac:dyDescent="0.2">
      <c r="A123" s="15">
        <f t="shared" si="1"/>
        <v>118</v>
      </c>
      <c r="B123" s="46">
        <v>118</v>
      </c>
      <c r="C123" s="16" t="s">
        <v>279</v>
      </c>
      <c r="D123" s="7">
        <v>92312</v>
      </c>
      <c r="E123" s="7">
        <v>42</v>
      </c>
      <c r="F123" s="78">
        <v>2197.9047619047619</v>
      </c>
    </row>
    <row r="124" spans="1:6" ht="12" customHeight="1" x14ac:dyDescent="0.2">
      <c r="A124" s="15">
        <f t="shared" si="1"/>
        <v>119</v>
      </c>
      <c r="B124" s="46">
        <v>119</v>
      </c>
      <c r="C124" s="16" t="s">
        <v>280</v>
      </c>
      <c r="D124" s="7">
        <v>82487</v>
      </c>
      <c r="E124" s="7">
        <v>78</v>
      </c>
      <c r="F124" s="78">
        <v>1057.5256410256411</v>
      </c>
    </row>
    <row r="125" spans="1:6" ht="12" customHeight="1" x14ac:dyDescent="0.2">
      <c r="A125" s="15">
        <f t="shared" si="1"/>
        <v>120</v>
      </c>
      <c r="B125" s="46">
        <v>120</v>
      </c>
      <c r="C125" s="16" t="s">
        <v>281</v>
      </c>
      <c r="D125" s="7">
        <v>183197</v>
      </c>
      <c r="E125" s="7">
        <v>137</v>
      </c>
      <c r="F125" s="78">
        <v>1337.2043795620439</v>
      </c>
    </row>
    <row r="126" spans="1:6" ht="12" customHeight="1" x14ac:dyDescent="0.2">
      <c r="A126" s="15">
        <f t="shared" si="1"/>
        <v>121</v>
      </c>
      <c r="B126" s="46">
        <v>121</v>
      </c>
      <c r="C126" s="16" t="s">
        <v>282</v>
      </c>
      <c r="D126" s="7">
        <v>183159</v>
      </c>
      <c r="E126" s="7">
        <v>79</v>
      </c>
      <c r="F126" s="78">
        <v>2318.4683544303798</v>
      </c>
    </row>
    <row r="127" spans="1:6" ht="12" customHeight="1" x14ac:dyDescent="0.2">
      <c r="A127" s="15">
        <f t="shared" si="1"/>
        <v>122</v>
      </c>
      <c r="B127" s="46">
        <v>122</v>
      </c>
      <c r="C127" s="16" t="s">
        <v>283</v>
      </c>
      <c r="D127" s="7">
        <v>194404</v>
      </c>
      <c r="E127" s="7">
        <v>127</v>
      </c>
      <c r="F127" s="78">
        <v>1530.740157480315</v>
      </c>
    </row>
    <row r="128" spans="1:6" ht="12" customHeight="1" x14ac:dyDescent="0.2">
      <c r="A128" s="15">
        <f t="shared" si="1"/>
        <v>123</v>
      </c>
      <c r="B128" s="46">
        <v>123</v>
      </c>
      <c r="C128" s="16" t="s">
        <v>284</v>
      </c>
      <c r="D128" s="7">
        <v>52326</v>
      </c>
      <c r="E128" s="7">
        <v>19</v>
      </c>
      <c r="F128" s="78">
        <v>2754</v>
      </c>
    </row>
    <row r="129" spans="1:6" ht="12" customHeight="1" x14ac:dyDescent="0.2">
      <c r="A129" s="15">
        <f t="shared" si="1"/>
        <v>124</v>
      </c>
      <c r="B129" s="46">
        <v>124</v>
      </c>
      <c r="C129" s="16" t="s">
        <v>285</v>
      </c>
      <c r="D129" s="7">
        <v>61956</v>
      </c>
      <c r="E129" s="7">
        <v>34</v>
      </c>
      <c r="F129" s="78">
        <v>1822.2352941176471</v>
      </c>
    </row>
    <row r="130" spans="1:6" ht="12" customHeight="1" x14ac:dyDescent="0.2">
      <c r="A130" s="15">
        <f t="shared" si="1"/>
        <v>125</v>
      </c>
      <c r="B130" s="46">
        <v>125</v>
      </c>
      <c r="C130" s="16" t="s">
        <v>286</v>
      </c>
      <c r="D130" s="7">
        <v>155275</v>
      </c>
      <c r="E130" s="7">
        <v>122</v>
      </c>
      <c r="F130" s="78">
        <v>1272.7459016393443</v>
      </c>
    </row>
    <row r="131" spans="1:6" ht="12" customHeight="1" x14ac:dyDescent="0.2">
      <c r="A131" s="15">
        <f t="shared" si="1"/>
        <v>126</v>
      </c>
      <c r="B131" s="46">
        <v>126</v>
      </c>
      <c r="C131" s="16" t="s">
        <v>287</v>
      </c>
      <c r="D131" s="7">
        <v>146107</v>
      </c>
      <c r="E131" s="7">
        <v>78</v>
      </c>
      <c r="F131" s="78">
        <v>1873.1666666666667</v>
      </c>
    </row>
    <row r="132" spans="1:6" ht="12" customHeight="1" x14ac:dyDescent="0.2">
      <c r="A132" s="15">
        <f t="shared" si="1"/>
        <v>127</v>
      </c>
      <c r="B132" s="46">
        <v>127</v>
      </c>
      <c r="C132" s="16" t="s">
        <v>288</v>
      </c>
      <c r="D132" s="7">
        <v>75359</v>
      </c>
      <c r="E132" s="7">
        <v>20</v>
      </c>
      <c r="F132" s="78">
        <v>3767.95</v>
      </c>
    </row>
    <row r="133" spans="1:6" ht="12" customHeight="1" x14ac:dyDescent="0.2">
      <c r="A133" s="15">
        <f t="shared" si="1"/>
        <v>128</v>
      </c>
      <c r="B133" s="46">
        <v>128</v>
      </c>
      <c r="C133" s="16" t="s">
        <v>289</v>
      </c>
      <c r="D133" s="7">
        <v>68899</v>
      </c>
      <c r="E133" s="7">
        <v>79</v>
      </c>
      <c r="F133" s="78">
        <v>872.13924050632909</v>
      </c>
    </row>
    <row r="134" spans="1:6" ht="12" customHeight="1" x14ac:dyDescent="0.2">
      <c r="A134" s="15">
        <f t="shared" si="1"/>
        <v>129</v>
      </c>
      <c r="B134" s="46">
        <v>129</v>
      </c>
      <c r="C134" s="16" t="s">
        <v>290</v>
      </c>
      <c r="D134" s="7">
        <v>24742</v>
      </c>
      <c r="E134" s="7">
        <v>23</v>
      </c>
      <c r="F134" s="78">
        <v>1075.7391304347825</v>
      </c>
    </row>
    <row r="135" spans="1:6" ht="12" customHeight="1" x14ac:dyDescent="0.2">
      <c r="A135" s="15">
        <f t="shared" si="1"/>
        <v>130</v>
      </c>
      <c r="B135" s="46">
        <v>130</v>
      </c>
      <c r="C135" s="16" t="s">
        <v>291</v>
      </c>
      <c r="D135" s="7">
        <v>38519</v>
      </c>
      <c r="E135" s="7">
        <v>56</v>
      </c>
      <c r="F135" s="78">
        <v>687.83928571428567</v>
      </c>
    </row>
    <row r="136" spans="1:6" ht="12" customHeight="1" x14ac:dyDescent="0.2">
      <c r="A136" s="15">
        <f t="shared" ref="A136:A199" si="2">A135+1</f>
        <v>131</v>
      </c>
      <c r="B136" s="46">
        <v>131</v>
      </c>
      <c r="C136" s="16" t="s">
        <v>292</v>
      </c>
      <c r="D136" s="7">
        <v>162312</v>
      </c>
      <c r="E136" s="7">
        <v>137</v>
      </c>
      <c r="F136" s="78">
        <v>1184.7591240875913</v>
      </c>
    </row>
    <row r="137" spans="1:6" ht="12" customHeight="1" x14ac:dyDescent="0.2">
      <c r="A137" s="15">
        <f t="shared" si="2"/>
        <v>132</v>
      </c>
      <c r="B137" s="46">
        <v>132</v>
      </c>
      <c r="C137" s="16" t="s">
        <v>293</v>
      </c>
      <c r="D137" s="7">
        <v>54512</v>
      </c>
      <c r="E137" s="7">
        <v>25</v>
      </c>
      <c r="F137" s="78">
        <v>2180.48</v>
      </c>
    </row>
    <row r="138" spans="1:6" ht="12" customHeight="1" x14ac:dyDescent="0.2">
      <c r="A138" s="15">
        <f t="shared" si="2"/>
        <v>133</v>
      </c>
      <c r="B138" s="46">
        <v>133</v>
      </c>
      <c r="C138" s="16" t="s">
        <v>294</v>
      </c>
      <c r="D138" s="7">
        <v>177045</v>
      </c>
      <c r="E138" s="7">
        <v>105</v>
      </c>
      <c r="F138" s="78">
        <v>1686.1428571428571</v>
      </c>
    </row>
    <row r="139" spans="1:6" ht="12" customHeight="1" x14ac:dyDescent="0.2">
      <c r="A139" s="15">
        <f t="shared" si="2"/>
        <v>134</v>
      </c>
      <c r="B139" s="46">
        <v>134</v>
      </c>
      <c r="C139" s="16" t="s">
        <v>295</v>
      </c>
      <c r="D139" s="7">
        <v>85164</v>
      </c>
      <c r="E139" s="7">
        <v>88</v>
      </c>
      <c r="F139" s="78">
        <v>967.77272727272725</v>
      </c>
    </row>
    <row r="140" spans="1:6" ht="12" customHeight="1" x14ac:dyDescent="0.2">
      <c r="A140" s="15">
        <f t="shared" si="2"/>
        <v>135</v>
      </c>
      <c r="B140" s="46">
        <v>135</v>
      </c>
      <c r="C140" s="16" t="s">
        <v>296</v>
      </c>
      <c r="D140" s="7">
        <v>375089</v>
      </c>
      <c r="E140" s="7">
        <v>125</v>
      </c>
      <c r="F140" s="78">
        <v>3000.712</v>
      </c>
    </row>
    <row r="141" spans="1:6" ht="12" customHeight="1" x14ac:dyDescent="0.2">
      <c r="A141" s="15">
        <f t="shared" si="2"/>
        <v>136</v>
      </c>
      <c r="B141" s="46">
        <v>136</v>
      </c>
      <c r="C141" s="16" t="s">
        <v>297</v>
      </c>
      <c r="D141" s="7">
        <v>152032</v>
      </c>
      <c r="E141" s="7">
        <v>165</v>
      </c>
      <c r="F141" s="78">
        <v>921.40606060606058</v>
      </c>
    </row>
    <row r="142" spans="1:6" ht="12" customHeight="1" x14ac:dyDescent="0.2">
      <c r="A142" s="15">
        <f t="shared" si="2"/>
        <v>137</v>
      </c>
      <c r="B142" s="46">
        <v>137</v>
      </c>
      <c r="C142" s="16" t="s">
        <v>298</v>
      </c>
      <c r="D142" s="7">
        <v>125174</v>
      </c>
      <c r="E142" s="7">
        <v>35</v>
      </c>
      <c r="F142" s="78">
        <v>3576.4</v>
      </c>
    </row>
    <row r="143" spans="1:6" ht="12" customHeight="1" x14ac:dyDescent="0.2">
      <c r="A143" s="15">
        <f t="shared" si="2"/>
        <v>138</v>
      </c>
      <c r="B143" s="46">
        <v>138</v>
      </c>
      <c r="C143" s="16" t="s">
        <v>299</v>
      </c>
      <c r="D143" s="7">
        <v>13243</v>
      </c>
      <c r="E143" s="7">
        <v>12</v>
      </c>
      <c r="F143" s="78">
        <v>1103.5833333333333</v>
      </c>
    </row>
    <row r="144" spans="1:6" ht="12" customHeight="1" x14ac:dyDescent="0.2">
      <c r="A144" s="15">
        <f t="shared" si="2"/>
        <v>139</v>
      </c>
      <c r="B144" s="46">
        <v>139</v>
      </c>
      <c r="C144" s="16" t="s">
        <v>300</v>
      </c>
      <c r="D144" s="7">
        <v>44271</v>
      </c>
      <c r="E144" s="7">
        <v>30</v>
      </c>
      <c r="F144" s="78">
        <v>1475.7</v>
      </c>
    </row>
    <row r="145" spans="1:6" ht="12" customHeight="1" x14ac:dyDescent="0.2">
      <c r="A145" s="15">
        <f t="shared" si="2"/>
        <v>140</v>
      </c>
      <c r="B145" s="46">
        <v>140</v>
      </c>
      <c r="C145" s="16" t="s">
        <v>301</v>
      </c>
      <c r="D145" s="7">
        <v>37608</v>
      </c>
      <c r="E145" s="7">
        <v>22</v>
      </c>
      <c r="F145" s="78">
        <v>1709.4545454545455</v>
      </c>
    </row>
    <row r="146" spans="1:6" ht="12" customHeight="1" x14ac:dyDescent="0.2">
      <c r="A146" s="15">
        <f t="shared" si="2"/>
        <v>141</v>
      </c>
      <c r="B146" s="46">
        <v>141</v>
      </c>
      <c r="C146" s="16" t="s">
        <v>302</v>
      </c>
      <c r="D146" s="7">
        <v>42346</v>
      </c>
      <c r="E146" s="7">
        <v>20</v>
      </c>
      <c r="F146" s="78">
        <v>2117.3000000000002</v>
      </c>
    </row>
    <row r="147" spans="1:6" ht="12" customHeight="1" x14ac:dyDescent="0.2">
      <c r="A147" s="15">
        <f t="shared" si="2"/>
        <v>142</v>
      </c>
      <c r="B147" s="46">
        <v>142</v>
      </c>
      <c r="C147" s="16" t="s">
        <v>303</v>
      </c>
      <c r="D147" s="7">
        <v>38644</v>
      </c>
      <c r="E147" s="7">
        <v>17</v>
      </c>
      <c r="F147" s="78">
        <v>2273.1764705882351</v>
      </c>
    </row>
    <row r="148" spans="1:6" ht="12" customHeight="1" x14ac:dyDescent="0.2">
      <c r="A148" s="15">
        <f t="shared" si="2"/>
        <v>143</v>
      </c>
      <c r="B148" s="46">
        <v>143</v>
      </c>
      <c r="C148" s="16" t="s">
        <v>304</v>
      </c>
      <c r="D148" s="7">
        <v>27781</v>
      </c>
      <c r="E148" s="7">
        <v>22</v>
      </c>
      <c r="F148" s="78">
        <v>1262.7727272727273</v>
      </c>
    </row>
    <row r="149" spans="1:6" ht="12" customHeight="1" x14ac:dyDescent="0.2">
      <c r="A149" s="15">
        <f t="shared" si="2"/>
        <v>144</v>
      </c>
      <c r="B149" s="46">
        <v>144</v>
      </c>
      <c r="C149" s="16" t="s">
        <v>305</v>
      </c>
      <c r="D149" s="7">
        <v>65028</v>
      </c>
      <c r="E149" s="7">
        <v>52</v>
      </c>
      <c r="F149" s="78">
        <v>1250.5384615384614</v>
      </c>
    </row>
    <row r="150" spans="1:6" ht="12" customHeight="1" x14ac:dyDescent="0.2">
      <c r="A150" s="15">
        <f t="shared" si="2"/>
        <v>145</v>
      </c>
      <c r="B150" s="46">
        <v>145</v>
      </c>
      <c r="C150" s="16" t="s">
        <v>306</v>
      </c>
      <c r="D150" s="7">
        <v>52887</v>
      </c>
      <c r="E150" s="7">
        <v>29</v>
      </c>
      <c r="F150" s="78">
        <v>1823.6896551724137</v>
      </c>
    </row>
    <row r="151" spans="1:6" ht="12" customHeight="1" x14ac:dyDescent="0.2">
      <c r="A151" s="15">
        <f t="shared" si="2"/>
        <v>146</v>
      </c>
      <c r="B151" s="46">
        <v>146</v>
      </c>
      <c r="C151" s="16" t="s">
        <v>307</v>
      </c>
      <c r="D151" s="7">
        <v>16294</v>
      </c>
      <c r="E151" s="7">
        <v>19</v>
      </c>
      <c r="F151" s="78">
        <v>857.57894736842104</v>
      </c>
    </row>
    <row r="152" spans="1:6" ht="12" customHeight="1" x14ac:dyDescent="0.2">
      <c r="A152" s="15">
        <f t="shared" si="2"/>
        <v>147</v>
      </c>
      <c r="B152" s="46">
        <v>147</v>
      </c>
      <c r="C152" s="16" t="s">
        <v>308</v>
      </c>
      <c r="D152" s="7">
        <v>17124</v>
      </c>
      <c r="E152" s="7">
        <v>9</v>
      </c>
      <c r="F152" s="78">
        <v>1902.6666666666667</v>
      </c>
    </row>
    <row r="153" spans="1:6" ht="12" customHeight="1" x14ac:dyDescent="0.2">
      <c r="A153" s="15">
        <f t="shared" si="2"/>
        <v>148</v>
      </c>
      <c r="B153" s="46">
        <v>148</v>
      </c>
      <c r="C153" s="16" t="s">
        <v>309</v>
      </c>
      <c r="D153" s="7">
        <v>36269</v>
      </c>
      <c r="E153" s="7">
        <v>17</v>
      </c>
      <c r="F153" s="78">
        <v>2133.4705882352941</v>
      </c>
    </row>
    <row r="154" spans="1:6" ht="12" customHeight="1" x14ac:dyDescent="0.2">
      <c r="A154" s="15">
        <f t="shared" si="2"/>
        <v>149</v>
      </c>
      <c r="B154" s="46">
        <v>149</v>
      </c>
      <c r="C154" s="16" t="s">
        <v>310</v>
      </c>
      <c r="D154" s="7">
        <v>64024</v>
      </c>
      <c r="E154" s="7">
        <v>37</v>
      </c>
      <c r="F154" s="78">
        <v>1730.3783783783783</v>
      </c>
    </row>
    <row r="155" spans="1:6" ht="12" customHeight="1" x14ac:dyDescent="0.2">
      <c r="A155" s="15">
        <f t="shared" si="2"/>
        <v>150</v>
      </c>
      <c r="B155" s="46">
        <v>150</v>
      </c>
      <c r="C155" s="16" t="s">
        <v>311</v>
      </c>
      <c r="D155" s="7">
        <v>70149</v>
      </c>
      <c r="E155" s="7">
        <v>37</v>
      </c>
      <c r="F155" s="78">
        <v>1895.918918918919</v>
      </c>
    </row>
    <row r="156" spans="1:6" ht="12" customHeight="1" x14ac:dyDescent="0.2">
      <c r="A156" s="15">
        <f t="shared" si="2"/>
        <v>151</v>
      </c>
      <c r="B156" s="46">
        <v>151</v>
      </c>
      <c r="C156" s="16" t="s">
        <v>312</v>
      </c>
      <c r="D156" s="7">
        <v>55883</v>
      </c>
      <c r="E156" s="7">
        <v>24</v>
      </c>
      <c r="F156" s="78">
        <v>2328.4583333333335</v>
      </c>
    </row>
    <row r="157" spans="1:6" ht="12" customHeight="1" x14ac:dyDescent="0.2">
      <c r="A157" s="15">
        <f t="shared" si="2"/>
        <v>152</v>
      </c>
      <c r="B157" s="46">
        <v>152</v>
      </c>
      <c r="C157" s="16" t="s">
        <v>313</v>
      </c>
      <c r="D157" s="7">
        <v>69475</v>
      </c>
      <c r="E157" s="7">
        <v>73</v>
      </c>
      <c r="F157" s="78">
        <v>951.71232876712327</v>
      </c>
    </row>
    <row r="158" spans="1:6" ht="12" customHeight="1" x14ac:dyDescent="0.2">
      <c r="A158" s="15">
        <f t="shared" si="2"/>
        <v>153</v>
      </c>
      <c r="B158" s="46">
        <v>153</v>
      </c>
      <c r="C158" s="16" t="s">
        <v>314</v>
      </c>
      <c r="D158" s="7">
        <v>43272</v>
      </c>
      <c r="E158" s="7">
        <v>28</v>
      </c>
      <c r="F158" s="78">
        <v>1545.4285714285713</v>
      </c>
    </row>
    <row r="159" spans="1:6" ht="12" customHeight="1" x14ac:dyDescent="0.2">
      <c r="A159" s="15">
        <f t="shared" si="2"/>
        <v>154</v>
      </c>
      <c r="B159" s="46">
        <v>154</v>
      </c>
      <c r="C159" s="16" t="s">
        <v>315</v>
      </c>
      <c r="D159" s="7">
        <v>107915</v>
      </c>
      <c r="E159" s="7">
        <v>51</v>
      </c>
      <c r="F159" s="78">
        <v>2115.9803921568628</v>
      </c>
    </row>
    <row r="160" spans="1:6" ht="12" customHeight="1" x14ac:dyDescent="0.2">
      <c r="A160" s="15">
        <f t="shared" si="2"/>
        <v>155</v>
      </c>
      <c r="B160" s="46">
        <v>155</v>
      </c>
      <c r="C160" s="16" t="s">
        <v>316</v>
      </c>
      <c r="D160" s="7">
        <v>82178</v>
      </c>
      <c r="E160" s="7">
        <v>34</v>
      </c>
      <c r="F160" s="78">
        <v>2417</v>
      </c>
    </row>
    <row r="161" spans="1:6" ht="12" customHeight="1" x14ac:dyDescent="0.2">
      <c r="A161" s="15">
        <f t="shared" si="2"/>
        <v>156</v>
      </c>
      <c r="B161" s="46">
        <v>156</v>
      </c>
      <c r="C161" s="16" t="s">
        <v>317</v>
      </c>
      <c r="D161" s="7">
        <v>59098</v>
      </c>
      <c r="E161" s="7">
        <v>44</v>
      </c>
      <c r="F161" s="78">
        <v>1343.1363636363637</v>
      </c>
    </row>
    <row r="162" spans="1:6" ht="12" customHeight="1" x14ac:dyDescent="0.2">
      <c r="A162" s="15">
        <f t="shared" si="2"/>
        <v>157</v>
      </c>
      <c r="B162" s="46">
        <v>157</v>
      </c>
      <c r="C162" s="16" t="s">
        <v>318</v>
      </c>
      <c r="D162" s="7">
        <v>82364</v>
      </c>
      <c r="E162" s="7">
        <v>22</v>
      </c>
      <c r="F162" s="78">
        <v>3743.818181818182</v>
      </c>
    </row>
    <row r="163" spans="1:6" ht="12" customHeight="1" x14ac:dyDescent="0.2">
      <c r="A163" s="15">
        <f t="shared" si="2"/>
        <v>158</v>
      </c>
      <c r="B163" s="46">
        <v>158</v>
      </c>
      <c r="C163" s="16" t="s">
        <v>319</v>
      </c>
      <c r="D163" s="7">
        <v>83526</v>
      </c>
      <c r="E163" s="7">
        <v>31</v>
      </c>
      <c r="F163" s="78">
        <v>2694.3870967741937</v>
      </c>
    </row>
    <row r="164" spans="1:6" ht="12" customHeight="1" x14ac:dyDescent="0.2">
      <c r="A164" s="15">
        <f t="shared" si="2"/>
        <v>159</v>
      </c>
      <c r="B164" s="46">
        <v>159</v>
      </c>
      <c r="C164" s="16" t="s">
        <v>320</v>
      </c>
      <c r="D164" s="7">
        <v>49617</v>
      </c>
      <c r="E164" s="7">
        <v>26</v>
      </c>
      <c r="F164" s="78">
        <v>1908.3461538461538</v>
      </c>
    </row>
    <row r="165" spans="1:6" ht="12" customHeight="1" x14ac:dyDescent="0.2">
      <c r="A165" s="15">
        <f t="shared" si="2"/>
        <v>160</v>
      </c>
      <c r="B165" s="46">
        <v>160</v>
      </c>
      <c r="C165" s="16" t="s">
        <v>321</v>
      </c>
      <c r="D165" s="7">
        <v>14115</v>
      </c>
      <c r="E165" s="7">
        <v>11</v>
      </c>
      <c r="F165" s="78">
        <v>1283.1818181818182</v>
      </c>
    </row>
    <row r="166" spans="1:6" ht="12" customHeight="1" x14ac:dyDescent="0.2">
      <c r="A166" s="15">
        <f t="shared" si="2"/>
        <v>161</v>
      </c>
      <c r="B166" s="46">
        <v>161</v>
      </c>
      <c r="C166" s="16" t="s">
        <v>322</v>
      </c>
      <c r="D166" s="7">
        <v>35104</v>
      </c>
      <c r="E166" s="7">
        <v>16</v>
      </c>
      <c r="F166" s="78">
        <v>2194</v>
      </c>
    </row>
    <row r="167" spans="1:6" ht="12" customHeight="1" x14ac:dyDescent="0.2">
      <c r="A167" s="15">
        <f t="shared" si="2"/>
        <v>162</v>
      </c>
      <c r="B167" s="46">
        <v>162</v>
      </c>
      <c r="C167" s="16" t="s">
        <v>323</v>
      </c>
      <c r="D167" s="7">
        <v>132109</v>
      </c>
      <c r="E167" s="7">
        <v>61</v>
      </c>
      <c r="F167" s="78">
        <v>2165.7213114754099</v>
      </c>
    </row>
    <row r="168" spans="1:6" ht="12" customHeight="1" x14ac:dyDescent="0.2">
      <c r="A168" s="15">
        <f t="shared" si="2"/>
        <v>163</v>
      </c>
      <c r="B168" s="46">
        <v>163</v>
      </c>
      <c r="C168" s="16" t="s">
        <v>324</v>
      </c>
      <c r="D168" s="7">
        <v>64547</v>
      </c>
      <c r="E168" s="7">
        <v>66</v>
      </c>
      <c r="F168" s="78">
        <v>977.9848484848485</v>
      </c>
    </row>
    <row r="169" spans="1:6" ht="12" customHeight="1" x14ac:dyDescent="0.2">
      <c r="A169" s="15">
        <f t="shared" si="2"/>
        <v>164</v>
      </c>
      <c r="B169" s="46">
        <v>164</v>
      </c>
      <c r="C169" s="16" t="s">
        <v>325</v>
      </c>
      <c r="D169" s="7">
        <v>51838</v>
      </c>
      <c r="E169" s="7">
        <v>30</v>
      </c>
      <c r="F169" s="78">
        <v>1727.9333333333334</v>
      </c>
    </row>
    <row r="170" spans="1:6" ht="12" customHeight="1" x14ac:dyDescent="0.2">
      <c r="A170" s="15">
        <f t="shared" si="2"/>
        <v>165</v>
      </c>
      <c r="B170" s="46">
        <v>165</v>
      </c>
      <c r="C170" s="16" t="s">
        <v>326</v>
      </c>
      <c r="D170" s="7">
        <v>38589</v>
      </c>
      <c r="E170" s="7">
        <v>38</v>
      </c>
      <c r="F170" s="78">
        <v>1015.5</v>
      </c>
    </row>
    <row r="171" spans="1:6" ht="12" customHeight="1" x14ac:dyDescent="0.2">
      <c r="A171" s="15">
        <f t="shared" si="2"/>
        <v>166</v>
      </c>
      <c r="B171" s="46">
        <v>166</v>
      </c>
      <c r="C171" s="16" t="s">
        <v>327</v>
      </c>
      <c r="D171" s="7">
        <v>67046</v>
      </c>
      <c r="E171" s="7">
        <v>30</v>
      </c>
      <c r="F171" s="78">
        <v>2234.8666666666668</v>
      </c>
    </row>
    <row r="172" spans="1:6" ht="12" customHeight="1" x14ac:dyDescent="0.2">
      <c r="A172" s="15">
        <f t="shared" si="2"/>
        <v>167</v>
      </c>
      <c r="B172" s="46">
        <v>167</v>
      </c>
      <c r="C172" s="16" t="s">
        <v>328</v>
      </c>
      <c r="D172" s="7">
        <v>13678</v>
      </c>
      <c r="E172" s="7">
        <v>15</v>
      </c>
      <c r="F172" s="78">
        <v>911.86666666666667</v>
      </c>
    </row>
    <row r="173" spans="1:6" ht="12" customHeight="1" x14ac:dyDescent="0.2">
      <c r="A173" s="15">
        <f t="shared" si="2"/>
        <v>168</v>
      </c>
      <c r="B173" s="46">
        <v>168</v>
      </c>
      <c r="C173" s="16" t="s">
        <v>329</v>
      </c>
      <c r="D173" s="7">
        <v>668416</v>
      </c>
      <c r="E173" s="7">
        <v>259</v>
      </c>
      <c r="F173" s="78">
        <v>2580.7567567567567</v>
      </c>
    </row>
    <row r="174" spans="1:6" ht="12" customHeight="1" x14ac:dyDescent="0.2">
      <c r="A174" s="15">
        <f t="shared" si="2"/>
        <v>169</v>
      </c>
      <c r="B174" s="46">
        <v>169</v>
      </c>
      <c r="C174" s="16" t="s">
        <v>330</v>
      </c>
      <c r="D174" s="7">
        <v>44004</v>
      </c>
      <c r="E174" s="7">
        <v>24</v>
      </c>
      <c r="F174" s="78">
        <v>1833.5</v>
      </c>
    </row>
    <row r="175" spans="1:6" ht="12" customHeight="1" x14ac:dyDescent="0.2">
      <c r="A175" s="15">
        <f t="shared" si="2"/>
        <v>170</v>
      </c>
      <c r="B175" s="46">
        <v>170</v>
      </c>
      <c r="C175" s="16" t="s">
        <v>331</v>
      </c>
      <c r="D175" s="7">
        <v>70070</v>
      </c>
      <c r="E175" s="7">
        <v>37</v>
      </c>
      <c r="F175" s="78">
        <v>1893.7837837837837</v>
      </c>
    </row>
    <row r="176" spans="1:6" ht="12" customHeight="1" x14ac:dyDescent="0.2">
      <c r="A176" s="15">
        <f t="shared" si="2"/>
        <v>171</v>
      </c>
      <c r="B176" s="46">
        <v>171</v>
      </c>
      <c r="C176" s="16" t="s">
        <v>332</v>
      </c>
      <c r="D176" s="7">
        <v>128803</v>
      </c>
      <c r="E176" s="7">
        <v>42</v>
      </c>
      <c r="F176" s="78">
        <v>3066.7380952380954</v>
      </c>
    </row>
    <row r="177" spans="1:6" ht="12" customHeight="1" x14ac:dyDescent="0.2">
      <c r="A177" s="15">
        <f t="shared" si="2"/>
        <v>172</v>
      </c>
      <c r="B177" s="46">
        <v>172</v>
      </c>
      <c r="C177" s="16" t="s">
        <v>333</v>
      </c>
      <c r="D177" s="7">
        <v>67501</v>
      </c>
      <c r="E177" s="7">
        <v>31</v>
      </c>
      <c r="F177" s="78">
        <v>2177.4516129032259</v>
      </c>
    </row>
    <row r="178" spans="1:6" ht="12" customHeight="1" x14ac:dyDescent="0.2">
      <c r="A178" s="15">
        <f t="shared" si="2"/>
        <v>173</v>
      </c>
      <c r="B178" s="46">
        <v>173</v>
      </c>
      <c r="C178" s="16" t="s">
        <v>334</v>
      </c>
      <c r="D178" s="7">
        <v>23101</v>
      </c>
      <c r="E178" s="7">
        <v>32</v>
      </c>
      <c r="F178" s="78">
        <v>721.90625</v>
      </c>
    </row>
    <row r="179" spans="1:6" ht="12" customHeight="1" x14ac:dyDescent="0.2">
      <c r="A179" s="15">
        <f t="shared" si="2"/>
        <v>174</v>
      </c>
      <c r="B179" s="46">
        <v>174</v>
      </c>
      <c r="C179" s="16" t="s">
        <v>335</v>
      </c>
      <c r="D179" s="7">
        <v>22127</v>
      </c>
      <c r="E179" s="7">
        <v>12</v>
      </c>
      <c r="F179" s="78">
        <v>1843.9166666666667</v>
      </c>
    </row>
    <row r="180" spans="1:6" ht="12" customHeight="1" x14ac:dyDescent="0.2">
      <c r="A180" s="15">
        <f t="shared" si="2"/>
        <v>175</v>
      </c>
      <c r="B180" s="46">
        <v>175</v>
      </c>
      <c r="C180" s="16" t="s">
        <v>336</v>
      </c>
      <c r="D180" s="7">
        <v>39773</v>
      </c>
      <c r="E180" s="7">
        <v>27</v>
      </c>
      <c r="F180" s="78">
        <v>1473.0740740740741</v>
      </c>
    </row>
    <row r="181" spans="1:6" ht="12" customHeight="1" x14ac:dyDescent="0.2">
      <c r="A181" s="15">
        <f t="shared" si="2"/>
        <v>176</v>
      </c>
      <c r="B181" s="46">
        <v>176</v>
      </c>
      <c r="C181" s="16" t="s">
        <v>337</v>
      </c>
      <c r="D181" s="7">
        <v>39401</v>
      </c>
      <c r="E181" s="7">
        <v>30</v>
      </c>
      <c r="F181" s="78">
        <v>1313.3666666666666</v>
      </c>
    </row>
    <row r="182" spans="1:6" ht="12" customHeight="1" x14ac:dyDescent="0.2">
      <c r="A182" s="15">
        <f t="shared" si="2"/>
        <v>177</v>
      </c>
      <c r="B182" s="46">
        <v>177</v>
      </c>
      <c r="C182" s="16" t="s">
        <v>338</v>
      </c>
      <c r="D182" s="7">
        <v>59346</v>
      </c>
      <c r="E182" s="7">
        <v>34</v>
      </c>
      <c r="F182" s="78">
        <v>1745.4705882352941</v>
      </c>
    </row>
    <row r="183" spans="1:6" ht="12" customHeight="1" x14ac:dyDescent="0.2">
      <c r="A183" s="15">
        <f t="shared" si="2"/>
        <v>178</v>
      </c>
      <c r="B183" s="46">
        <v>178</v>
      </c>
      <c r="C183" s="16" t="s">
        <v>339</v>
      </c>
      <c r="D183" s="7">
        <v>283145</v>
      </c>
      <c r="E183" s="7">
        <v>137</v>
      </c>
      <c r="F183" s="78">
        <v>2066.7518248175184</v>
      </c>
    </row>
    <row r="184" spans="1:6" ht="12" customHeight="1" x14ac:dyDescent="0.2">
      <c r="A184" s="15">
        <f t="shared" si="2"/>
        <v>179</v>
      </c>
      <c r="B184" s="46">
        <v>179</v>
      </c>
      <c r="C184" s="16" t="s">
        <v>340</v>
      </c>
      <c r="D184" s="7">
        <v>68375</v>
      </c>
      <c r="E184" s="7">
        <v>124</v>
      </c>
      <c r="F184" s="78">
        <v>551.41129032258061</v>
      </c>
    </row>
    <row r="185" spans="1:6" ht="12" customHeight="1" x14ac:dyDescent="0.2">
      <c r="A185" s="15">
        <f t="shared" si="2"/>
        <v>180</v>
      </c>
      <c r="B185" s="46">
        <v>180</v>
      </c>
      <c r="C185" s="16" t="s">
        <v>341</v>
      </c>
      <c r="D185" s="7">
        <v>138394</v>
      </c>
      <c r="E185" s="7">
        <v>51</v>
      </c>
      <c r="F185" s="78">
        <v>2713.6078431372548</v>
      </c>
    </row>
    <row r="186" spans="1:6" ht="12" customHeight="1" x14ac:dyDescent="0.2">
      <c r="A186" s="15">
        <f t="shared" si="2"/>
        <v>181</v>
      </c>
      <c r="B186" s="46">
        <v>181</v>
      </c>
      <c r="C186" s="16" t="s">
        <v>342</v>
      </c>
      <c r="D186" s="7">
        <v>23969</v>
      </c>
      <c r="E186" s="7">
        <v>20</v>
      </c>
      <c r="F186" s="78">
        <v>1198.45</v>
      </c>
    </row>
    <row r="187" spans="1:6" ht="12" customHeight="1" x14ac:dyDescent="0.2">
      <c r="A187" s="15">
        <f t="shared" si="2"/>
        <v>182</v>
      </c>
      <c r="B187" s="46">
        <v>182</v>
      </c>
      <c r="C187" s="16" t="s">
        <v>343</v>
      </c>
      <c r="D187" s="7">
        <v>98324</v>
      </c>
      <c r="E187" s="7">
        <v>41</v>
      </c>
      <c r="F187" s="78">
        <v>2398.1463414634145</v>
      </c>
    </row>
    <row r="188" spans="1:6" ht="12" customHeight="1" x14ac:dyDescent="0.2">
      <c r="A188" s="15">
        <f t="shared" si="2"/>
        <v>183</v>
      </c>
      <c r="B188" s="46">
        <v>183</v>
      </c>
      <c r="C188" s="16" t="s">
        <v>344</v>
      </c>
      <c r="D188" s="7">
        <v>51524</v>
      </c>
      <c r="E188" s="7">
        <v>56</v>
      </c>
      <c r="F188" s="78">
        <v>920.07142857142856</v>
      </c>
    </row>
    <row r="189" spans="1:6" ht="12" customHeight="1" x14ac:dyDescent="0.2">
      <c r="A189" s="15">
        <f t="shared" si="2"/>
        <v>184</v>
      </c>
      <c r="B189" s="46">
        <v>184</v>
      </c>
      <c r="C189" s="16" t="s">
        <v>345</v>
      </c>
      <c r="D189" s="7">
        <v>26272</v>
      </c>
      <c r="E189" s="7">
        <v>21</v>
      </c>
      <c r="F189" s="78">
        <v>1251.047619047619</v>
      </c>
    </row>
    <row r="190" spans="1:6" ht="12" customHeight="1" x14ac:dyDescent="0.2">
      <c r="A190" s="15">
        <f t="shared" si="2"/>
        <v>185</v>
      </c>
      <c r="B190" s="46">
        <v>185</v>
      </c>
      <c r="C190" s="16" t="s">
        <v>346</v>
      </c>
      <c r="D190" s="7">
        <v>29782</v>
      </c>
      <c r="E190" s="7">
        <v>32</v>
      </c>
      <c r="F190" s="78">
        <v>930.6875</v>
      </c>
    </row>
    <row r="191" spans="1:6" ht="12" customHeight="1" x14ac:dyDescent="0.2">
      <c r="A191" s="15">
        <f t="shared" si="2"/>
        <v>186</v>
      </c>
      <c r="B191" s="46">
        <v>186</v>
      </c>
      <c r="C191" s="16" t="s">
        <v>347</v>
      </c>
      <c r="D191" s="7">
        <v>133650</v>
      </c>
      <c r="E191" s="7">
        <v>36</v>
      </c>
      <c r="F191" s="78">
        <v>3712.5</v>
      </c>
    </row>
    <row r="192" spans="1:6" ht="12" customHeight="1" x14ac:dyDescent="0.2">
      <c r="A192" s="15">
        <f t="shared" si="2"/>
        <v>187</v>
      </c>
      <c r="B192" s="46">
        <v>187</v>
      </c>
      <c r="C192" s="16" t="s">
        <v>348</v>
      </c>
      <c r="D192" s="7">
        <v>36032</v>
      </c>
      <c r="E192" s="7">
        <v>23</v>
      </c>
      <c r="F192" s="78">
        <v>1566.608695652174</v>
      </c>
    </row>
    <row r="193" spans="1:6" ht="12" customHeight="1" x14ac:dyDescent="0.2">
      <c r="A193" s="15">
        <f t="shared" si="2"/>
        <v>188</v>
      </c>
      <c r="B193" s="46">
        <v>188</v>
      </c>
      <c r="C193" s="16" t="s">
        <v>349</v>
      </c>
      <c r="D193" s="7">
        <v>110457</v>
      </c>
      <c r="E193" s="7">
        <v>68</v>
      </c>
      <c r="F193" s="78">
        <v>1624.3676470588234</v>
      </c>
    </row>
    <row r="194" spans="1:6" ht="12" customHeight="1" x14ac:dyDescent="0.2">
      <c r="A194" s="15">
        <f t="shared" si="2"/>
        <v>189</v>
      </c>
      <c r="B194" s="46">
        <v>189</v>
      </c>
      <c r="C194" s="16" t="s">
        <v>350</v>
      </c>
      <c r="D194" s="7">
        <v>88055</v>
      </c>
      <c r="E194" s="7">
        <v>45</v>
      </c>
      <c r="F194" s="78">
        <v>1956.7777777777778</v>
      </c>
    </row>
    <row r="195" spans="1:6" ht="12" customHeight="1" x14ac:dyDescent="0.2">
      <c r="A195" s="15">
        <f t="shared" si="2"/>
        <v>190</v>
      </c>
      <c r="B195" s="46">
        <v>190</v>
      </c>
      <c r="C195" s="16" t="s">
        <v>351</v>
      </c>
      <c r="D195" s="7">
        <v>70032</v>
      </c>
      <c r="E195" s="7">
        <v>38</v>
      </c>
      <c r="F195" s="78">
        <v>1842.9473684210527</v>
      </c>
    </row>
    <row r="196" spans="1:6" ht="12" customHeight="1" x14ac:dyDescent="0.2">
      <c r="A196" s="15">
        <f t="shared" si="2"/>
        <v>191</v>
      </c>
      <c r="B196" s="46">
        <v>191</v>
      </c>
      <c r="C196" s="16" t="s">
        <v>352</v>
      </c>
      <c r="D196" s="7">
        <v>94361</v>
      </c>
      <c r="E196" s="7">
        <v>50</v>
      </c>
      <c r="F196" s="78">
        <v>1887.22</v>
      </c>
    </row>
    <row r="197" spans="1:6" ht="12" customHeight="1" x14ac:dyDescent="0.2">
      <c r="A197" s="15">
        <f t="shared" si="2"/>
        <v>192</v>
      </c>
      <c r="B197" s="46">
        <v>192</v>
      </c>
      <c r="C197" s="16" t="s">
        <v>353</v>
      </c>
      <c r="D197" s="7">
        <v>25101</v>
      </c>
      <c r="E197" s="7">
        <v>13</v>
      </c>
      <c r="F197" s="78">
        <v>1930.8461538461538</v>
      </c>
    </row>
    <row r="198" spans="1:6" ht="12" customHeight="1" x14ac:dyDescent="0.2">
      <c r="A198" s="15">
        <f t="shared" si="2"/>
        <v>193</v>
      </c>
      <c r="B198" s="46">
        <v>193</v>
      </c>
      <c r="C198" s="16" t="s">
        <v>354</v>
      </c>
      <c r="D198" s="7">
        <v>56930</v>
      </c>
      <c r="E198" s="7">
        <v>53</v>
      </c>
      <c r="F198" s="78">
        <v>1074.1509433962265</v>
      </c>
    </row>
    <row r="199" spans="1:6" ht="12" customHeight="1" x14ac:dyDescent="0.2">
      <c r="A199" s="15">
        <f t="shared" si="2"/>
        <v>194</v>
      </c>
      <c r="B199" s="46">
        <v>194</v>
      </c>
      <c r="C199" s="16" t="s">
        <v>355</v>
      </c>
      <c r="D199" s="7">
        <v>119345</v>
      </c>
      <c r="E199" s="7">
        <v>112</v>
      </c>
      <c r="F199" s="78">
        <v>1065.5803571428571</v>
      </c>
    </row>
    <row r="200" spans="1:6" ht="12" customHeight="1" x14ac:dyDescent="0.2">
      <c r="A200" s="15">
        <f t="shared" ref="A200:A263" si="3">A199+1</f>
        <v>195</v>
      </c>
      <c r="B200" s="46">
        <v>195</v>
      </c>
      <c r="C200" s="16" t="s">
        <v>356</v>
      </c>
      <c r="D200" s="7">
        <v>95286</v>
      </c>
      <c r="E200" s="7">
        <v>28</v>
      </c>
      <c r="F200" s="78">
        <v>3403.0714285714284</v>
      </c>
    </row>
    <row r="201" spans="1:6" ht="12" customHeight="1" x14ac:dyDescent="0.2">
      <c r="A201" s="15">
        <f t="shared" si="3"/>
        <v>196</v>
      </c>
      <c r="B201" s="46">
        <v>196</v>
      </c>
      <c r="C201" s="16" t="s">
        <v>357</v>
      </c>
      <c r="D201" s="7">
        <v>56675</v>
      </c>
      <c r="E201" s="7">
        <v>40</v>
      </c>
      <c r="F201" s="78">
        <v>1416.875</v>
      </c>
    </row>
    <row r="202" spans="1:6" ht="12" customHeight="1" x14ac:dyDescent="0.2">
      <c r="A202" s="15">
        <f t="shared" si="3"/>
        <v>197</v>
      </c>
      <c r="B202" s="46">
        <v>197</v>
      </c>
      <c r="C202" s="16" t="s">
        <v>358</v>
      </c>
      <c r="D202" s="7">
        <v>39142</v>
      </c>
      <c r="E202" s="7">
        <v>54</v>
      </c>
      <c r="F202" s="78">
        <v>724.85185185185185</v>
      </c>
    </row>
    <row r="203" spans="1:6" ht="12" customHeight="1" x14ac:dyDescent="0.2">
      <c r="A203" s="15">
        <f t="shared" si="3"/>
        <v>198</v>
      </c>
      <c r="B203" s="46">
        <v>198</v>
      </c>
      <c r="C203" s="16" t="s">
        <v>359</v>
      </c>
      <c r="D203" s="7">
        <v>122941</v>
      </c>
      <c r="E203" s="7">
        <v>69</v>
      </c>
      <c r="F203" s="78">
        <v>1781.7536231884058</v>
      </c>
    </row>
    <row r="204" spans="1:6" ht="12" customHeight="1" x14ac:dyDescent="0.2">
      <c r="A204" s="15">
        <f t="shared" si="3"/>
        <v>199</v>
      </c>
      <c r="B204" s="46">
        <v>199</v>
      </c>
      <c r="C204" s="16" t="s">
        <v>360</v>
      </c>
      <c r="D204" s="7">
        <v>12110</v>
      </c>
      <c r="E204" s="7">
        <v>14</v>
      </c>
      <c r="F204" s="78">
        <v>865</v>
      </c>
    </row>
    <row r="205" spans="1:6" ht="12" customHeight="1" x14ac:dyDescent="0.2">
      <c r="A205" s="15">
        <f t="shared" si="3"/>
        <v>200</v>
      </c>
      <c r="B205" s="46">
        <v>200</v>
      </c>
      <c r="C205" s="16" t="s">
        <v>361</v>
      </c>
      <c r="D205" s="7">
        <v>72860</v>
      </c>
      <c r="E205" s="7">
        <v>44</v>
      </c>
      <c r="F205" s="78">
        <v>1655.909090909091</v>
      </c>
    </row>
    <row r="206" spans="1:6" ht="12" customHeight="1" x14ac:dyDescent="0.2">
      <c r="A206" s="15">
        <f t="shared" si="3"/>
        <v>201</v>
      </c>
      <c r="B206" s="46">
        <v>201</v>
      </c>
      <c r="C206" s="16" t="s">
        <v>362</v>
      </c>
      <c r="D206" s="7">
        <v>84565</v>
      </c>
      <c r="E206" s="7">
        <v>30</v>
      </c>
      <c r="F206" s="78">
        <v>2818.8333333333335</v>
      </c>
    </row>
    <row r="207" spans="1:6" ht="12" customHeight="1" x14ac:dyDescent="0.2">
      <c r="A207" s="15">
        <f t="shared" si="3"/>
        <v>202</v>
      </c>
      <c r="B207" s="46">
        <v>202</v>
      </c>
      <c r="C207" s="16" t="s">
        <v>363</v>
      </c>
      <c r="D207" s="7">
        <v>103298</v>
      </c>
      <c r="E207" s="7">
        <v>55</v>
      </c>
      <c r="F207" s="78">
        <v>1878.1454545454546</v>
      </c>
    </row>
    <row r="208" spans="1:6" ht="12" customHeight="1" x14ac:dyDescent="0.2">
      <c r="A208" s="15">
        <f t="shared" si="3"/>
        <v>203</v>
      </c>
      <c r="B208" s="46">
        <v>203</v>
      </c>
      <c r="C208" s="16" t="s">
        <v>364</v>
      </c>
      <c r="D208" s="7">
        <v>157460</v>
      </c>
      <c r="E208" s="7">
        <v>136</v>
      </c>
      <c r="F208" s="78">
        <v>1157.7941176470588</v>
      </c>
    </row>
    <row r="209" spans="1:6" ht="12" customHeight="1" x14ac:dyDescent="0.2">
      <c r="A209" s="15">
        <f t="shared" si="3"/>
        <v>204</v>
      </c>
      <c r="B209" s="46">
        <v>204</v>
      </c>
      <c r="C209" s="16" t="s">
        <v>365</v>
      </c>
      <c r="D209" s="7">
        <v>62997</v>
      </c>
      <c r="E209" s="7">
        <v>21</v>
      </c>
      <c r="F209" s="78">
        <v>2999.8571428571427</v>
      </c>
    </row>
    <row r="210" spans="1:6" ht="12" customHeight="1" x14ac:dyDescent="0.2">
      <c r="A210" s="15">
        <f t="shared" si="3"/>
        <v>205</v>
      </c>
      <c r="B210" s="46">
        <v>205</v>
      </c>
      <c r="C210" s="16" t="s">
        <v>366</v>
      </c>
      <c r="D210" s="7">
        <v>57578</v>
      </c>
      <c r="E210" s="7">
        <v>65</v>
      </c>
      <c r="F210" s="78">
        <v>885.81538461538457</v>
      </c>
    </row>
    <row r="211" spans="1:6" ht="12" customHeight="1" x14ac:dyDescent="0.2">
      <c r="A211" s="15">
        <f t="shared" si="3"/>
        <v>206</v>
      </c>
      <c r="B211" s="46">
        <v>206</v>
      </c>
      <c r="C211" s="16" t="s">
        <v>367</v>
      </c>
      <c r="D211" s="7">
        <v>59033</v>
      </c>
      <c r="E211" s="7">
        <v>44</v>
      </c>
      <c r="F211" s="78">
        <v>1341.659090909091</v>
      </c>
    </row>
    <row r="212" spans="1:6" ht="12" customHeight="1" x14ac:dyDescent="0.2">
      <c r="A212" s="15">
        <f t="shared" si="3"/>
        <v>207</v>
      </c>
      <c r="B212" s="46">
        <v>207</v>
      </c>
      <c r="C212" s="16" t="s">
        <v>368</v>
      </c>
      <c r="D212" s="7">
        <v>63187</v>
      </c>
      <c r="E212" s="7">
        <v>63</v>
      </c>
      <c r="F212" s="78">
        <v>1002.968253968254</v>
      </c>
    </row>
    <row r="213" spans="1:6" ht="12" customHeight="1" x14ac:dyDescent="0.2">
      <c r="A213" s="15">
        <f t="shared" si="3"/>
        <v>208</v>
      </c>
      <c r="B213" s="46">
        <v>208</v>
      </c>
      <c r="C213" s="16" t="s">
        <v>369</v>
      </c>
      <c r="D213" s="7">
        <v>148844</v>
      </c>
      <c r="E213" s="7">
        <v>91</v>
      </c>
      <c r="F213" s="78">
        <v>1635.6483516483515</v>
      </c>
    </row>
    <row r="214" spans="1:6" ht="12" customHeight="1" x14ac:dyDescent="0.2">
      <c r="A214" s="15">
        <f t="shared" si="3"/>
        <v>209</v>
      </c>
      <c r="B214" s="46">
        <v>209</v>
      </c>
      <c r="C214" s="16" t="s">
        <v>370</v>
      </c>
      <c r="D214" s="7">
        <v>87640</v>
      </c>
      <c r="E214" s="7">
        <v>73</v>
      </c>
      <c r="F214" s="78">
        <v>1200.5479452054794</v>
      </c>
    </row>
    <row r="215" spans="1:6" ht="12" customHeight="1" x14ac:dyDescent="0.2">
      <c r="A215" s="15">
        <f t="shared" si="3"/>
        <v>210</v>
      </c>
      <c r="B215" s="46">
        <v>210</v>
      </c>
      <c r="C215" s="16" t="s">
        <v>371</v>
      </c>
      <c r="D215" s="7">
        <v>121756</v>
      </c>
      <c r="E215" s="7">
        <v>48</v>
      </c>
      <c r="F215" s="78">
        <v>2536.5833333333335</v>
      </c>
    </row>
    <row r="216" spans="1:6" ht="12" customHeight="1" x14ac:dyDescent="0.2">
      <c r="A216" s="15">
        <f t="shared" si="3"/>
        <v>211</v>
      </c>
      <c r="B216" s="46">
        <v>211</v>
      </c>
      <c r="C216" s="16" t="s">
        <v>372</v>
      </c>
      <c r="D216" s="7">
        <v>37542</v>
      </c>
      <c r="E216" s="7">
        <v>25</v>
      </c>
      <c r="F216" s="78">
        <v>1501.68</v>
      </c>
    </row>
    <row r="217" spans="1:6" ht="12" customHeight="1" x14ac:dyDescent="0.2">
      <c r="A217" s="15">
        <f t="shared" si="3"/>
        <v>212</v>
      </c>
      <c r="B217" s="46">
        <v>212</v>
      </c>
      <c r="C217" s="16" t="s">
        <v>373</v>
      </c>
      <c r="D217" s="7">
        <v>36911</v>
      </c>
      <c r="E217" s="7">
        <v>42</v>
      </c>
      <c r="F217" s="78">
        <v>878.83333333333337</v>
      </c>
    </row>
    <row r="218" spans="1:6" ht="12" customHeight="1" x14ac:dyDescent="0.2">
      <c r="A218" s="15">
        <f t="shared" si="3"/>
        <v>213</v>
      </c>
      <c r="B218" s="46">
        <v>213</v>
      </c>
      <c r="C218" s="16" t="s">
        <v>374</v>
      </c>
      <c r="D218" s="7">
        <v>26352</v>
      </c>
      <c r="E218" s="7">
        <v>15</v>
      </c>
      <c r="F218" s="78">
        <v>1756.8</v>
      </c>
    </row>
    <row r="219" spans="1:6" ht="12" customHeight="1" x14ac:dyDescent="0.2">
      <c r="A219" s="15">
        <f t="shared" si="3"/>
        <v>214</v>
      </c>
      <c r="B219" s="46">
        <v>214</v>
      </c>
      <c r="C219" s="16" t="s">
        <v>375</v>
      </c>
      <c r="D219" s="7">
        <v>94267</v>
      </c>
      <c r="E219" s="7">
        <v>37</v>
      </c>
      <c r="F219" s="78">
        <v>2547.7567567567567</v>
      </c>
    </row>
    <row r="220" spans="1:6" ht="12" customHeight="1" x14ac:dyDescent="0.2">
      <c r="A220" s="15">
        <f t="shared" si="3"/>
        <v>215</v>
      </c>
      <c r="B220" s="46">
        <v>215</v>
      </c>
      <c r="C220" s="16" t="s">
        <v>376</v>
      </c>
      <c r="D220" s="7">
        <v>113494</v>
      </c>
      <c r="E220" s="7">
        <v>49</v>
      </c>
      <c r="F220" s="78">
        <v>2316.204081632653</v>
      </c>
    </row>
    <row r="221" spans="1:6" ht="12" customHeight="1" x14ac:dyDescent="0.2">
      <c r="A221" s="15">
        <f t="shared" si="3"/>
        <v>216</v>
      </c>
      <c r="B221" s="46">
        <v>216</v>
      </c>
      <c r="C221" s="16" t="s">
        <v>377</v>
      </c>
      <c r="D221" s="7">
        <v>88236</v>
      </c>
      <c r="E221" s="7">
        <v>32</v>
      </c>
      <c r="F221" s="78">
        <v>2757.375</v>
      </c>
    </row>
    <row r="222" spans="1:6" ht="12" customHeight="1" x14ac:dyDescent="0.2">
      <c r="A222" s="15">
        <f t="shared" si="3"/>
        <v>217</v>
      </c>
      <c r="B222" s="46">
        <v>217</v>
      </c>
      <c r="C222" s="16" t="s">
        <v>378</v>
      </c>
      <c r="D222" s="7">
        <v>43475</v>
      </c>
      <c r="E222" s="7">
        <v>41</v>
      </c>
      <c r="F222" s="78">
        <v>1060.3658536585365</v>
      </c>
    </row>
    <row r="223" spans="1:6" ht="12" customHeight="1" x14ac:dyDescent="0.2">
      <c r="A223" s="15">
        <f t="shared" si="3"/>
        <v>218</v>
      </c>
      <c r="B223" s="46">
        <v>218</v>
      </c>
      <c r="C223" s="16" t="s">
        <v>379</v>
      </c>
      <c r="D223" s="7">
        <v>157911</v>
      </c>
      <c r="E223" s="7">
        <v>76</v>
      </c>
      <c r="F223" s="78">
        <v>2077.7763157894738</v>
      </c>
    </row>
    <row r="224" spans="1:6" ht="12" customHeight="1" x14ac:dyDescent="0.2">
      <c r="A224" s="15">
        <f t="shared" si="3"/>
        <v>219</v>
      </c>
      <c r="B224" s="46">
        <v>219</v>
      </c>
      <c r="C224" s="16" t="s">
        <v>380</v>
      </c>
      <c r="D224" s="7">
        <v>53212</v>
      </c>
      <c r="E224" s="7">
        <v>63</v>
      </c>
      <c r="F224" s="78">
        <v>844.6349206349206</v>
      </c>
    </row>
    <row r="225" spans="1:6" ht="12" customHeight="1" x14ac:dyDescent="0.2">
      <c r="A225" s="15">
        <f t="shared" si="3"/>
        <v>220</v>
      </c>
      <c r="B225" s="46">
        <v>220</v>
      </c>
      <c r="C225" s="16" t="s">
        <v>381</v>
      </c>
      <c r="D225" s="7">
        <v>19314</v>
      </c>
      <c r="E225" s="7">
        <v>19</v>
      </c>
      <c r="F225" s="78">
        <v>1016.5263157894736</v>
      </c>
    </row>
    <row r="226" spans="1:6" ht="12" customHeight="1" x14ac:dyDescent="0.2">
      <c r="A226" s="15">
        <f t="shared" si="3"/>
        <v>221</v>
      </c>
      <c r="B226" s="46">
        <v>221</v>
      </c>
      <c r="C226" s="16" t="s">
        <v>382</v>
      </c>
      <c r="D226" s="7">
        <v>19351</v>
      </c>
      <c r="E226" s="7">
        <v>9</v>
      </c>
      <c r="F226" s="78">
        <v>2150.1111111111113</v>
      </c>
    </row>
    <row r="227" spans="1:6" ht="12" customHeight="1" x14ac:dyDescent="0.2">
      <c r="A227" s="15">
        <f t="shared" si="3"/>
        <v>222</v>
      </c>
      <c r="B227" s="46">
        <v>222</v>
      </c>
      <c r="C227" s="16" t="s">
        <v>383</v>
      </c>
      <c r="D227" s="7">
        <v>29296</v>
      </c>
      <c r="E227" s="7">
        <v>16</v>
      </c>
      <c r="F227" s="78">
        <v>1831</v>
      </c>
    </row>
    <row r="228" spans="1:6" ht="12" customHeight="1" x14ac:dyDescent="0.2">
      <c r="A228" s="15">
        <f t="shared" si="3"/>
        <v>223</v>
      </c>
      <c r="B228" s="46">
        <v>223</v>
      </c>
      <c r="C228" s="16" t="s">
        <v>384</v>
      </c>
      <c r="D228" s="7">
        <v>31164</v>
      </c>
      <c r="E228" s="7">
        <v>30</v>
      </c>
      <c r="F228" s="78">
        <v>1038.8</v>
      </c>
    </row>
    <row r="229" spans="1:6" ht="12" customHeight="1" x14ac:dyDescent="0.2">
      <c r="A229" s="15">
        <f t="shared" si="3"/>
        <v>224</v>
      </c>
      <c r="B229" s="46">
        <v>224</v>
      </c>
      <c r="C229" s="16" t="s">
        <v>385</v>
      </c>
      <c r="D229" s="7">
        <v>37232</v>
      </c>
      <c r="E229" s="7">
        <v>23</v>
      </c>
      <c r="F229" s="78">
        <v>1618.7826086956522</v>
      </c>
    </row>
    <row r="230" spans="1:6" ht="12" customHeight="1" x14ac:dyDescent="0.2">
      <c r="A230" s="15">
        <f t="shared" si="3"/>
        <v>225</v>
      </c>
      <c r="B230" s="46">
        <v>225</v>
      </c>
      <c r="C230" s="16" t="s">
        <v>386</v>
      </c>
      <c r="D230" s="7">
        <v>10112</v>
      </c>
      <c r="E230" s="7">
        <v>7</v>
      </c>
      <c r="F230" s="78">
        <v>1444.5714285714287</v>
      </c>
    </row>
    <row r="231" spans="1:6" ht="12" customHeight="1" x14ac:dyDescent="0.2">
      <c r="A231" s="15">
        <f t="shared" si="3"/>
        <v>226</v>
      </c>
      <c r="B231" s="46">
        <v>226</v>
      </c>
      <c r="C231" s="16" t="s">
        <v>387</v>
      </c>
      <c r="D231" s="7">
        <v>47122</v>
      </c>
      <c r="E231" s="7">
        <v>13</v>
      </c>
      <c r="F231" s="78">
        <v>3624.7692307692309</v>
      </c>
    </row>
    <row r="232" spans="1:6" ht="12" customHeight="1" x14ac:dyDescent="0.2">
      <c r="A232" s="15">
        <f t="shared" si="3"/>
        <v>227</v>
      </c>
      <c r="B232" s="46">
        <v>227</v>
      </c>
      <c r="C232" s="16" t="s">
        <v>388</v>
      </c>
      <c r="D232" s="7">
        <v>46352</v>
      </c>
      <c r="E232" s="7">
        <v>31</v>
      </c>
      <c r="F232" s="78">
        <v>1495.2258064516129</v>
      </c>
    </row>
    <row r="233" spans="1:6" ht="12" customHeight="1" x14ac:dyDescent="0.2">
      <c r="A233" s="15">
        <f t="shared" si="3"/>
        <v>228</v>
      </c>
      <c r="B233" s="46">
        <v>228</v>
      </c>
      <c r="C233" s="16" t="s">
        <v>389</v>
      </c>
      <c r="D233" s="7">
        <v>27450</v>
      </c>
      <c r="E233" s="7">
        <v>14</v>
      </c>
      <c r="F233" s="78">
        <v>1960.7142857142858</v>
      </c>
    </row>
    <row r="234" spans="1:6" ht="12" customHeight="1" x14ac:dyDescent="0.2">
      <c r="A234" s="15">
        <f t="shared" si="3"/>
        <v>229</v>
      </c>
      <c r="B234" s="46">
        <v>229</v>
      </c>
      <c r="C234" s="16" t="s">
        <v>390</v>
      </c>
      <c r="D234" s="7">
        <v>38038</v>
      </c>
      <c r="E234" s="7">
        <v>25</v>
      </c>
      <c r="F234" s="78">
        <v>1521.52</v>
      </c>
    </row>
    <row r="235" spans="1:6" ht="12" customHeight="1" x14ac:dyDescent="0.2">
      <c r="A235" s="15">
        <f t="shared" si="3"/>
        <v>230</v>
      </c>
      <c r="B235" s="46">
        <v>230</v>
      </c>
      <c r="C235" s="16" t="s">
        <v>391</v>
      </c>
      <c r="D235" s="7">
        <v>42275</v>
      </c>
      <c r="E235" s="7">
        <v>32</v>
      </c>
      <c r="F235" s="78">
        <v>1321.09375</v>
      </c>
    </row>
    <row r="236" spans="1:6" ht="12" customHeight="1" x14ac:dyDescent="0.2">
      <c r="A236" s="15">
        <f t="shared" si="3"/>
        <v>231</v>
      </c>
      <c r="B236" s="46">
        <v>231</v>
      </c>
      <c r="C236" s="16" t="s">
        <v>392</v>
      </c>
      <c r="D236" s="7">
        <v>277332</v>
      </c>
      <c r="E236" s="7">
        <v>249</v>
      </c>
      <c r="F236" s="78">
        <v>1113.7831325301204</v>
      </c>
    </row>
    <row r="237" spans="1:6" ht="12" customHeight="1" x14ac:dyDescent="0.2">
      <c r="A237" s="15">
        <f t="shared" si="3"/>
        <v>232</v>
      </c>
      <c r="B237" s="46">
        <v>232</v>
      </c>
      <c r="C237" s="16" t="s">
        <v>393</v>
      </c>
      <c r="D237" s="7">
        <v>42144</v>
      </c>
      <c r="E237" s="7">
        <v>25</v>
      </c>
      <c r="F237" s="78">
        <v>1685.76</v>
      </c>
    </row>
    <row r="238" spans="1:6" ht="12" customHeight="1" x14ac:dyDescent="0.2">
      <c r="A238" s="15">
        <f t="shared" si="3"/>
        <v>233</v>
      </c>
      <c r="B238" s="46">
        <v>233</v>
      </c>
      <c r="C238" s="16" t="s">
        <v>394</v>
      </c>
      <c r="D238" s="7">
        <v>106985</v>
      </c>
      <c r="E238" s="7">
        <v>54</v>
      </c>
      <c r="F238" s="78">
        <v>1981.2037037037037</v>
      </c>
    </row>
    <row r="239" spans="1:6" ht="12" customHeight="1" x14ac:dyDescent="0.2">
      <c r="A239" s="15">
        <f t="shared" si="3"/>
        <v>234</v>
      </c>
      <c r="B239" s="46">
        <v>234</v>
      </c>
      <c r="C239" s="16" t="s">
        <v>395</v>
      </c>
      <c r="D239" s="7">
        <v>79457</v>
      </c>
      <c r="E239" s="7">
        <v>49</v>
      </c>
      <c r="F239" s="78">
        <v>1621.5714285714287</v>
      </c>
    </row>
    <row r="240" spans="1:6" ht="12" customHeight="1" x14ac:dyDescent="0.2">
      <c r="A240" s="15">
        <f t="shared" si="3"/>
        <v>235</v>
      </c>
      <c r="B240" s="46">
        <v>235</v>
      </c>
      <c r="C240" s="16" t="s">
        <v>396</v>
      </c>
      <c r="D240" s="7">
        <v>101266</v>
      </c>
      <c r="E240" s="7">
        <v>138</v>
      </c>
      <c r="F240" s="78">
        <v>733.8115942028985</v>
      </c>
    </row>
    <row r="241" spans="1:6" ht="12" customHeight="1" x14ac:dyDescent="0.2">
      <c r="A241" s="15">
        <f t="shared" si="3"/>
        <v>236</v>
      </c>
      <c r="B241" s="46">
        <v>236</v>
      </c>
      <c r="C241" s="16" t="s">
        <v>397</v>
      </c>
      <c r="D241" s="7">
        <v>16969</v>
      </c>
      <c r="E241" s="7">
        <v>21</v>
      </c>
      <c r="F241" s="78">
        <v>808.04761904761904</v>
      </c>
    </row>
    <row r="242" spans="1:6" ht="12" customHeight="1" x14ac:dyDescent="0.2">
      <c r="A242" s="15">
        <f t="shared" si="3"/>
        <v>237</v>
      </c>
      <c r="B242" s="46">
        <v>237</v>
      </c>
      <c r="C242" s="16" t="s">
        <v>398</v>
      </c>
      <c r="D242" s="7">
        <v>98094</v>
      </c>
      <c r="E242" s="7">
        <v>41</v>
      </c>
      <c r="F242" s="78">
        <v>2392.5365853658536</v>
      </c>
    </row>
    <row r="243" spans="1:6" ht="12" customHeight="1" x14ac:dyDescent="0.2">
      <c r="A243" s="15">
        <f t="shared" si="3"/>
        <v>238</v>
      </c>
      <c r="B243" s="46">
        <v>238</v>
      </c>
      <c r="C243" s="16" t="s">
        <v>399</v>
      </c>
      <c r="D243" s="7">
        <v>114888</v>
      </c>
      <c r="E243" s="7">
        <v>110</v>
      </c>
      <c r="F243" s="78">
        <v>1044.4363636363637</v>
      </c>
    </row>
    <row r="244" spans="1:6" ht="12" customHeight="1" x14ac:dyDescent="0.2">
      <c r="A244" s="15">
        <f t="shared" si="3"/>
        <v>239</v>
      </c>
      <c r="B244" s="46">
        <v>239</v>
      </c>
      <c r="C244" s="16" t="s">
        <v>400</v>
      </c>
      <c r="D244" s="7">
        <v>68867</v>
      </c>
      <c r="E244" s="7">
        <v>39</v>
      </c>
      <c r="F244" s="78">
        <v>1765.8205128205129</v>
      </c>
    </row>
    <row r="245" spans="1:6" ht="12" customHeight="1" x14ac:dyDescent="0.2">
      <c r="A245" s="15">
        <f t="shared" si="3"/>
        <v>240</v>
      </c>
      <c r="B245" s="46">
        <v>240</v>
      </c>
      <c r="C245" s="16" t="s">
        <v>401</v>
      </c>
      <c r="D245" s="7">
        <v>50899</v>
      </c>
      <c r="E245" s="7">
        <v>44</v>
      </c>
      <c r="F245" s="78">
        <v>1156.7954545454545</v>
      </c>
    </row>
    <row r="246" spans="1:6" ht="12" customHeight="1" x14ac:dyDescent="0.2">
      <c r="A246" s="15">
        <f t="shared" si="3"/>
        <v>241</v>
      </c>
      <c r="B246" s="46">
        <v>241</v>
      </c>
      <c r="C246" s="16" t="s">
        <v>402</v>
      </c>
      <c r="D246" s="7">
        <v>40781</v>
      </c>
      <c r="E246" s="7">
        <v>36</v>
      </c>
      <c r="F246" s="78">
        <v>1132.8055555555557</v>
      </c>
    </row>
    <row r="247" spans="1:6" ht="12" customHeight="1" x14ac:dyDescent="0.2">
      <c r="A247" s="15">
        <f t="shared" si="3"/>
        <v>242</v>
      </c>
      <c r="B247" s="46">
        <v>242</v>
      </c>
      <c r="C247" s="16" t="s">
        <v>403</v>
      </c>
      <c r="D247" s="7">
        <v>77402</v>
      </c>
      <c r="E247" s="7">
        <v>43</v>
      </c>
      <c r="F247" s="78">
        <v>1800.046511627907</v>
      </c>
    </row>
    <row r="248" spans="1:6" ht="12" customHeight="1" x14ac:dyDescent="0.2">
      <c r="A248" s="15">
        <f t="shared" si="3"/>
        <v>243</v>
      </c>
      <c r="B248" s="46">
        <v>243</v>
      </c>
      <c r="C248" s="16" t="s">
        <v>404</v>
      </c>
      <c r="D248" s="7">
        <v>54962</v>
      </c>
      <c r="E248" s="7">
        <v>54</v>
      </c>
      <c r="F248" s="78">
        <v>1017.8148148148148</v>
      </c>
    </row>
    <row r="249" spans="1:6" ht="12" customHeight="1" x14ac:dyDescent="0.2">
      <c r="A249" s="15">
        <f t="shared" si="3"/>
        <v>244</v>
      </c>
      <c r="B249" s="46">
        <v>244</v>
      </c>
      <c r="C249" s="16" t="s">
        <v>405</v>
      </c>
      <c r="D249" s="7">
        <v>68251</v>
      </c>
      <c r="E249" s="7">
        <v>36</v>
      </c>
      <c r="F249" s="78">
        <v>1895.8611111111111</v>
      </c>
    </row>
    <row r="250" spans="1:6" ht="12" customHeight="1" x14ac:dyDescent="0.2">
      <c r="A250" s="15">
        <f t="shared" si="3"/>
        <v>245</v>
      </c>
      <c r="B250" s="46">
        <v>245</v>
      </c>
      <c r="C250" s="16" t="s">
        <v>406</v>
      </c>
      <c r="D250" s="7">
        <v>43983</v>
      </c>
      <c r="E250" s="7">
        <v>45</v>
      </c>
      <c r="F250" s="78">
        <v>977.4</v>
      </c>
    </row>
    <row r="251" spans="1:6" ht="12" customHeight="1" x14ac:dyDescent="0.2">
      <c r="A251" s="15">
        <f t="shared" si="3"/>
        <v>246</v>
      </c>
      <c r="B251" s="46">
        <v>246</v>
      </c>
      <c r="C251" s="16" t="s">
        <v>407</v>
      </c>
      <c r="D251" s="7">
        <v>141386</v>
      </c>
      <c r="E251" s="7">
        <v>75</v>
      </c>
      <c r="F251" s="78">
        <v>1885.1466666666668</v>
      </c>
    </row>
    <row r="252" spans="1:6" ht="12" customHeight="1" x14ac:dyDescent="0.2">
      <c r="A252" s="15">
        <f t="shared" si="3"/>
        <v>247</v>
      </c>
      <c r="B252" s="46">
        <v>247</v>
      </c>
      <c r="C252" s="16" t="s">
        <v>408</v>
      </c>
      <c r="D252" s="7">
        <v>24458</v>
      </c>
      <c r="E252" s="7">
        <v>35</v>
      </c>
      <c r="F252" s="78">
        <v>698.8</v>
      </c>
    </row>
    <row r="253" spans="1:6" ht="12" customHeight="1" x14ac:dyDescent="0.2">
      <c r="A253" s="15">
        <f t="shared" si="3"/>
        <v>248</v>
      </c>
      <c r="B253" s="46">
        <v>248</v>
      </c>
      <c r="C253" s="16" t="s">
        <v>409</v>
      </c>
      <c r="D253" s="7">
        <v>91771</v>
      </c>
      <c r="E253" s="7">
        <v>59</v>
      </c>
      <c r="F253" s="78">
        <v>1555.4406779661017</v>
      </c>
    </row>
    <row r="254" spans="1:6" ht="12" customHeight="1" x14ac:dyDescent="0.2">
      <c r="A254" s="15">
        <f t="shared" si="3"/>
        <v>249</v>
      </c>
      <c r="B254" s="46">
        <v>249</v>
      </c>
      <c r="C254" s="16" t="s">
        <v>410</v>
      </c>
      <c r="D254" s="7">
        <v>146348</v>
      </c>
      <c r="E254" s="7">
        <v>90</v>
      </c>
      <c r="F254" s="78">
        <v>1626.088888888889</v>
      </c>
    </row>
    <row r="255" spans="1:6" ht="12" customHeight="1" x14ac:dyDescent="0.2">
      <c r="A255" s="15">
        <f t="shared" si="3"/>
        <v>250</v>
      </c>
      <c r="B255" s="46">
        <v>250</v>
      </c>
      <c r="C255" s="16" t="s">
        <v>411</v>
      </c>
      <c r="D255" s="7">
        <v>216284</v>
      </c>
      <c r="E255" s="7">
        <v>84</v>
      </c>
      <c r="F255" s="78">
        <v>2574.8095238095239</v>
      </c>
    </row>
    <row r="256" spans="1:6" ht="12" customHeight="1" x14ac:dyDescent="0.2">
      <c r="A256" s="15">
        <f t="shared" si="3"/>
        <v>251</v>
      </c>
      <c r="B256" s="46">
        <v>251</v>
      </c>
      <c r="C256" s="16" t="s">
        <v>412</v>
      </c>
      <c r="D256" s="7">
        <v>133048</v>
      </c>
      <c r="E256" s="7">
        <v>88</v>
      </c>
      <c r="F256" s="78">
        <v>1511.909090909091</v>
      </c>
    </row>
    <row r="257" spans="1:6" ht="12" customHeight="1" x14ac:dyDescent="0.2">
      <c r="A257" s="15">
        <f t="shared" si="3"/>
        <v>252</v>
      </c>
      <c r="B257" s="46">
        <v>252</v>
      </c>
      <c r="C257" s="16" t="s">
        <v>413</v>
      </c>
      <c r="D257" s="7">
        <v>8130</v>
      </c>
      <c r="E257" s="7">
        <v>2</v>
      </c>
      <c r="F257" s="78">
        <v>4065</v>
      </c>
    </row>
    <row r="258" spans="1:6" ht="12" customHeight="1" x14ac:dyDescent="0.2">
      <c r="A258" s="15">
        <f t="shared" si="3"/>
        <v>253</v>
      </c>
      <c r="B258" s="46">
        <v>253</v>
      </c>
      <c r="C258" s="16" t="s">
        <v>414</v>
      </c>
      <c r="D258" s="7">
        <v>18556</v>
      </c>
      <c r="E258" s="7">
        <v>8</v>
      </c>
      <c r="F258" s="78">
        <v>2319.5</v>
      </c>
    </row>
    <row r="259" spans="1:6" ht="12" customHeight="1" x14ac:dyDescent="0.2">
      <c r="A259" s="15">
        <f t="shared" si="3"/>
        <v>254</v>
      </c>
      <c r="B259" s="46">
        <v>254</v>
      </c>
      <c r="C259" s="16" t="s">
        <v>415</v>
      </c>
      <c r="D259" s="7">
        <v>100612</v>
      </c>
      <c r="E259" s="7">
        <v>60</v>
      </c>
      <c r="F259" s="78">
        <v>1676.8666666666666</v>
      </c>
    </row>
    <row r="260" spans="1:6" ht="12" customHeight="1" x14ac:dyDescent="0.2">
      <c r="A260" s="15">
        <f t="shared" si="3"/>
        <v>255</v>
      </c>
      <c r="B260" s="46">
        <v>255</v>
      </c>
      <c r="C260" s="16" t="s">
        <v>416</v>
      </c>
      <c r="D260" s="7">
        <v>124790</v>
      </c>
      <c r="E260" s="7">
        <v>72</v>
      </c>
      <c r="F260" s="78">
        <v>1733.1944444444443</v>
      </c>
    </row>
    <row r="261" spans="1:6" ht="12" customHeight="1" x14ac:dyDescent="0.2">
      <c r="A261" s="15">
        <f t="shared" si="3"/>
        <v>256</v>
      </c>
      <c r="B261" s="46">
        <v>256</v>
      </c>
      <c r="C261" s="16" t="s">
        <v>417</v>
      </c>
      <c r="D261" s="7">
        <v>165865</v>
      </c>
      <c r="E261" s="7">
        <v>86</v>
      </c>
      <c r="F261" s="78">
        <v>1928.6627906976744</v>
      </c>
    </row>
    <row r="262" spans="1:6" ht="12" customHeight="1" x14ac:dyDescent="0.2">
      <c r="A262" s="15">
        <f t="shared" si="3"/>
        <v>257</v>
      </c>
      <c r="B262" s="46">
        <v>257</v>
      </c>
      <c r="C262" s="16" t="s">
        <v>418</v>
      </c>
      <c r="D262" s="7">
        <v>120707</v>
      </c>
      <c r="E262" s="7">
        <v>153</v>
      </c>
      <c r="F262" s="78">
        <v>788.93464052287584</v>
      </c>
    </row>
    <row r="263" spans="1:6" ht="12" customHeight="1" x14ac:dyDescent="0.2">
      <c r="A263" s="15">
        <f t="shared" si="3"/>
        <v>258</v>
      </c>
      <c r="B263" s="46">
        <v>258</v>
      </c>
      <c r="C263" s="16" t="s">
        <v>419</v>
      </c>
      <c r="D263" s="7">
        <v>72746</v>
      </c>
      <c r="E263" s="7">
        <v>52</v>
      </c>
      <c r="F263" s="78">
        <v>1398.9615384615386</v>
      </c>
    </row>
    <row r="264" spans="1:6" ht="12" customHeight="1" x14ac:dyDescent="0.2">
      <c r="A264" s="15">
        <f t="shared" ref="A264:A327" si="4">A263+1</f>
        <v>259</v>
      </c>
      <c r="B264" s="46">
        <v>259</v>
      </c>
      <c r="C264" s="16" t="s">
        <v>420</v>
      </c>
      <c r="D264" s="7">
        <v>61418</v>
      </c>
      <c r="E264" s="7">
        <v>32</v>
      </c>
      <c r="F264" s="78">
        <v>1919.3125</v>
      </c>
    </row>
    <row r="265" spans="1:6" ht="12" customHeight="1" x14ac:dyDescent="0.2">
      <c r="A265" s="15">
        <f t="shared" si="4"/>
        <v>260</v>
      </c>
      <c r="B265" s="46">
        <v>260</v>
      </c>
      <c r="C265" s="16" t="s">
        <v>421</v>
      </c>
      <c r="D265" s="7">
        <v>16125</v>
      </c>
      <c r="E265" s="7">
        <v>31</v>
      </c>
      <c r="F265" s="78">
        <v>520.16129032258061</v>
      </c>
    </row>
    <row r="266" spans="1:6" ht="12" customHeight="1" x14ac:dyDescent="0.2">
      <c r="A266" s="15">
        <f t="shared" si="4"/>
        <v>261</v>
      </c>
      <c r="B266" s="46">
        <v>261</v>
      </c>
      <c r="C266" s="16" t="s">
        <v>422</v>
      </c>
      <c r="D266" s="7">
        <v>74826</v>
      </c>
      <c r="E266" s="7">
        <v>39</v>
      </c>
      <c r="F266" s="78">
        <v>1918.6153846153845</v>
      </c>
    </row>
    <row r="267" spans="1:6" ht="12" customHeight="1" x14ac:dyDescent="0.2">
      <c r="A267" s="15">
        <f t="shared" si="4"/>
        <v>262</v>
      </c>
      <c r="B267" s="46">
        <v>262</v>
      </c>
      <c r="C267" s="16" t="s">
        <v>423</v>
      </c>
      <c r="D267" s="7">
        <v>126927</v>
      </c>
      <c r="E267" s="7">
        <v>51</v>
      </c>
      <c r="F267" s="78">
        <v>2488.7647058823532</v>
      </c>
    </row>
    <row r="268" spans="1:6" ht="12" customHeight="1" x14ac:dyDescent="0.2">
      <c r="A268" s="15">
        <f t="shared" si="4"/>
        <v>263</v>
      </c>
      <c r="B268" s="46">
        <v>263</v>
      </c>
      <c r="C268" s="16" t="s">
        <v>424</v>
      </c>
      <c r="D268" s="7">
        <v>100537</v>
      </c>
      <c r="E268" s="7">
        <v>45</v>
      </c>
      <c r="F268" s="78">
        <v>2234.1555555555556</v>
      </c>
    </row>
    <row r="269" spans="1:6" ht="12" customHeight="1" x14ac:dyDescent="0.2">
      <c r="A269" s="15">
        <f t="shared" si="4"/>
        <v>264</v>
      </c>
      <c r="B269" s="46">
        <v>264</v>
      </c>
      <c r="C269" s="16" t="s">
        <v>425</v>
      </c>
      <c r="D269" s="7">
        <v>105797</v>
      </c>
      <c r="E269" s="7">
        <v>29</v>
      </c>
      <c r="F269" s="78">
        <v>3648.1724137931033</v>
      </c>
    </row>
    <row r="270" spans="1:6" ht="12" customHeight="1" x14ac:dyDescent="0.2">
      <c r="A270" s="15">
        <f t="shared" si="4"/>
        <v>265</v>
      </c>
      <c r="B270" s="46">
        <v>265</v>
      </c>
      <c r="C270" s="16" t="s">
        <v>426</v>
      </c>
      <c r="D270" s="7">
        <v>46091</v>
      </c>
      <c r="E270" s="7">
        <v>43</v>
      </c>
      <c r="F270" s="78">
        <v>1071.8837209302326</v>
      </c>
    </row>
    <row r="271" spans="1:6" ht="12" customHeight="1" x14ac:dyDescent="0.2">
      <c r="A271" s="15">
        <f t="shared" si="4"/>
        <v>266</v>
      </c>
      <c r="B271" s="46">
        <v>266</v>
      </c>
      <c r="C271" s="16" t="s">
        <v>427</v>
      </c>
      <c r="D271" s="7">
        <v>71540</v>
      </c>
      <c r="E271" s="7">
        <v>36</v>
      </c>
      <c r="F271" s="78">
        <v>1987.2222222222222</v>
      </c>
    </row>
    <row r="272" spans="1:6" ht="12" customHeight="1" x14ac:dyDescent="0.2">
      <c r="A272" s="15">
        <f t="shared" si="4"/>
        <v>267</v>
      </c>
      <c r="B272" s="46">
        <v>267</v>
      </c>
      <c r="C272" s="16" t="s">
        <v>428</v>
      </c>
      <c r="D272" s="7">
        <v>29654</v>
      </c>
      <c r="E272" s="7">
        <v>14</v>
      </c>
      <c r="F272" s="78">
        <v>2118.1428571428573</v>
      </c>
    </row>
    <row r="273" spans="1:6" ht="12" customHeight="1" x14ac:dyDescent="0.2">
      <c r="A273" s="15">
        <f t="shared" si="4"/>
        <v>268</v>
      </c>
      <c r="B273" s="46">
        <v>268</v>
      </c>
      <c r="C273" s="16" t="s">
        <v>429</v>
      </c>
      <c r="D273" s="7">
        <v>49868</v>
      </c>
      <c r="E273" s="7">
        <v>27</v>
      </c>
      <c r="F273" s="78">
        <v>1846.962962962963</v>
      </c>
    </row>
    <row r="274" spans="1:6" ht="12" customHeight="1" x14ac:dyDescent="0.2">
      <c r="A274" s="15">
        <f t="shared" si="4"/>
        <v>269</v>
      </c>
      <c r="B274" s="46">
        <v>269</v>
      </c>
      <c r="C274" s="16" t="s">
        <v>430</v>
      </c>
      <c r="D274" s="7">
        <v>118023</v>
      </c>
      <c r="E274" s="7">
        <v>54</v>
      </c>
      <c r="F274" s="78">
        <v>2185.6111111111113</v>
      </c>
    </row>
    <row r="275" spans="1:6" ht="12" customHeight="1" x14ac:dyDescent="0.2">
      <c r="A275" s="15">
        <f t="shared" si="4"/>
        <v>270</v>
      </c>
      <c r="B275" s="46">
        <v>270</v>
      </c>
      <c r="C275" s="16" t="s">
        <v>431</v>
      </c>
      <c r="D275" s="7">
        <v>104445</v>
      </c>
      <c r="E275" s="7">
        <v>99</v>
      </c>
      <c r="F275" s="78">
        <v>1055</v>
      </c>
    </row>
    <row r="276" spans="1:6" ht="12" customHeight="1" x14ac:dyDescent="0.2">
      <c r="A276" s="15">
        <f t="shared" si="4"/>
        <v>271</v>
      </c>
      <c r="B276" s="46">
        <v>271</v>
      </c>
      <c r="C276" s="16" t="s">
        <v>432</v>
      </c>
      <c r="D276" s="7">
        <v>100714</v>
      </c>
      <c r="E276" s="7">
        <v>44</v>
      </c>
      <c r="F276" s="78">
        <v>2288.9545454545455</v>
      </c>
    </row>
    <row r="277" spans="1:6" ht="12" customHeight="1" x14ac:dyDescent="0.2">
      <c r="A277" s="15">
        <f t="shared" si="4"/>
        <v>272</v>
      </c>
      <c r="B277" s="46">
        <v>272</v>
      </c>
      <c r="C277" s="16" t="s">
        <v>433</v>
      </c>
      <c r="D277" s="7">
        <v>249857</v>
      </c>
      <c r="E277" s="7">
        <v>73</v>
      </c>
      <c r="F277" s="78">
        <v>3422.6986301369861</v>
      </c>
    </row>
    <row r="278" spans="1:6" ht="12" customHeight="1" x14ac:dyDescent="0.2">
      <c r="A278" s="15">
        <f t="shared" si="4"/>
        <v>273</v>
      </c>
      <c r="B278" s="46">
        <v>273</v>
      </c>
      <c r="C278" s="16" t="s">
        <v>434</v>
      </c>
      <c r="D278" s="7">
        <v>66931</v>
      </c>
      <c r="E278" s="7">
        <v>28</v>
      </c>
      <c r="F278" s="78">
        <v>2390.3928571428573</v>
      </c>
    </row>
    <row r="279" spans="1:6" ht="12" customHeight="1" x14ac:dyDescent="0.2">
      <c r="A279" s="15">
        <f t="shared" si="4"/>
        <v>274</v>
      </c>
      <c r="B279" s="46">
        <v>274</v>
      </c>
      <c r="C279" s="16" t="s">
        <v>435</v>
      </c>
      <c r="D279" s="7">
        <v>131666</v>
      </c>
      <c r="E279" s="7">
        <v>171</v>
      </c>
      <c r="F279" s="78">
        <v>769.9766081871345</v>
      </c>
    </row>
    <row r="280" spans="1:6" ht="12" customHeight="1" x14ac:dyDescent="0.2">
      <c r="A280" s="15">
        <f t="shared" si="4"/>
        <v>275</v>
      </c>
      <c r="B280" s="46">
        <v>275</v>
      </c>
      <c r="C280" s="16" t="s">
        <v>436</v>
      </c>
      <c r="D280" s="7">
        <v>89833</v>
      </c>
      <c r="E280" s="7">
        <v>64</v>
      </c>
      <c r="F280" s="78">
        <v>1403.640625</v>
      </c>
    </row>
    <row r="281" spans="1:6" ht="12" customHeight="1" x14ac:dyDescent="0.2">
      <c r="A281" s="15">
        <f t="shared" si="4"/>
        <v>276</v>
      </c>
      <c r="B281" s="46">
        <v>276</v>
      </c>
      <c r="C281" s="16" t="s">
        <v>437</v>
      </c>
      <c r="D281" s="7">
        <v>113487</v>
      </c>
      <c r="E281" s="7">
        <v>83</v>
      </c>
      <c r="F281" s="78">
        <v>1367.3132530120481</v>
      </c>
    </row>
    <row r="282" spans="1:6" ht="12" customHeight="1" x14ac:dyDescent="0.2">
      <c r="A282" s="15">
        <f t="shared" si="4"/>
        <v>277</v>
      </c>
      <c r="B282" s="46">
        <v>277</v>
      </c>
      <c r="C282" s="16" t="s">
        <v>438</v>
      </c>
      <c r="D282" s="7">
        <v>56072</v>
      </c>
      <c r="E282" s="7">
        <v>33</v>
      </c>
      <c r="F282" s="78">
        <v>1699.1515151515152</v>
      </c>
    </row>
    <row r="283" spans="1:6" ht="12" customHeight="1" x14ac:dyDescent="0.2">
      <c r="A283" s="15">
        <f t="shared" si="4"/>
        <v>278</v>
      </c>
      <c r="B283" s="46">
        <v>278</v>
      </c>
      <c r="C283" s="16" t="s">
        <v>439</v>
      </c>
      <c r="D283" s="7">
        <v>149168</v>
      </c>
      <c r="E283" s="7">
        <v>58</v>
      </c>
      <c r="F283" s="78">
        <v>2571.8620689655172</v>
      </c>
    </row>
    <row r="284" spans="1:6" ht="12" customHeight="1" x14ac:dyDescent="0.2">
      <c r="A284" s="15">
        <f t="shared" si="4"/>
        <v>279</v>
      </c>
      <c r="B284" s="46">
        <v>279</v>
      </c>
      <c r="C284" s="16" t="s">
        <v>440</v>
      </c>
      <c r="D284" s="7">
        <v>116998</v>
      </c>
      <c r="E284" s="7">
        <v>41</v>
      </c>
      <c r="F284" s="78">
        <v>2853.6097560975609</v>
      </c>
    </row>
    <row r="285" spans="1:6" ht="12" customHeight="1" x14ac:dyDescent="0.2">
      <c r="A285" s="15">
        <f t="shared" si="4"/>
        <v>280</v>
      </c>
      <c r="B285" s="46">
        <v>280</v>
      </c>
      <c r="C285" s="16" t="s">
        <v>441</v>
      </c>
      <c r="D285" s="7">
        <v>138108</v>
      </c>
      <c r="E285" s="7">
        <v>38</v>
      </c>
      <c r="F285" s="78">
        <v>3634.4210526315787</v>
      </c>
    </row>
    <row r="286" spans="1:6" ht="12" customHeight="1" x14ac:dyDescent="0.2">
      <c r="A286" s="15">
        <f t="shared" si="4"/>
        <v>281</v>
      </c>
      <c r="B286" s="46">
        <v>281</v>
      </c>
      <c r="C286" s="16" t="s">
        <v>442</v>
      </c>
      <c r="D286" s="7">
        <v>45726</v>
      </c>
      <c r="E286" s="7">
        <v>23</v>
      </c>
      <c r="F286" s="78">
        <v>1988.0869565217392</v>
      </c>
    </row>
    <row r="287" spans="1:6" ht="12" customHeight="1" x14ac:dyDescent="0.2">
      <c r="A287" s="15">
        <f t="shared" si="4"/>
        <v>282</v>
      </c>
      <c r="B287" s="46">
        <v>282</v>
      </c>
      <c r="C287" s="16" t="s">
        <v>443</v>
      </c>
      <c r="D287" s="7">
        <v>143831</v>
      </c>
      <c r="E287" s="7">
        <v>42</v>
      </c>
      <c r="F287" s="78">
        <v>3424.5476190476193</v>
      </c>
    </row>
    <row r="288" spans="1:6" ht="12" customHeight="1" x14ac:dyDescent="0.2">
      <c r="A288" s="15">
        <f t="shared" si="4"/>
        <v>283</v>
      </c>
      <c r="B288" s="46">
        <v>283</v>
      </c>
      <c r="C288" s="16" t="s">
        <v>444</v>
      </c>
      <c r="D288" s="7">
        <v>110257</v>
      </c>
      <c r="E288" s="7">
        <v>66</v>
      </c>
      <c r="F288" s="78">
        <v>1670.560606060606</v>
      </c>
    </row>
    <row r="289" spans="1:6" ht="12" customHeight="1" x14ac:dyDescent="0.2">
      <c r="A289" s="15">
        <f t="shared" si="4"/>
        <v>284</v>
      </c>
      <c r="B289" s="46">
        <v>284</v>
      </c>
      <c r="C289" s="16" t="s">
        <v>445</v>
      </c>
      <c r="D289" s="7">
        <v>67663</v>
      </c>
      <c r="E289" s="7">
        <v>19</v>
      </c>
      <c r="F289" s="78">
        <v>3561.2105263157896</v>
      </c>
    </row>
    <row r="290" spans="1:6" ht="12" customHeight="1" x14ac:dyDescent="0.2">
      <c r="A290" s="15">
        <f t="shared" si="4"/>
        <v>285</v>
      </c>
      <c r="B290" s="46">
        <v>285</v>
      </c>
      <c r="C290" s="16" t="s">
        <v>446</v>
      </c>
      <c r="D290" s="7">
        <v>164813</v>
      </c>
      <c r="E290" s="7">
        <v>65</v>
      </c>
      <c r="F290" s="78">
        <v>2535.5846153846155</v>
      </c>
    </row>
    <row r="291" spans="1:6" ht="12" customHeight="1" x14ac:dyDescent="0.2">
      <c r="A291" s="15">
        <f t="shared" si="4"/>
        <v>286</v>
      </c>
      <c r="B291" s="46">
        <v>286</v>
      </c>
      <c r="C291" s="16" t="s">
        <v>447</v>
      </c>
      <c r="D291" s="7">
        <v>43380</v>
      </c>
      <c r="E291" s="7">
        <v>12</v>
      </c>
      <c r="F291" s="78">
        <v>3615</v>
      </c>
    </row>
    <row r="292" spans="1:6" ht="12" customHeight="1" x14ac:dyDescent="0.2">
      <c r="A292" s="15">
        <f t="shared" si="4"/>
        <v>287</v>
      </c>
      <c r="B292" s="46">
        <v>287</v>
      </c>
      <c r="C292" s="16" t="s">
        <v>448</v>
      </c>
      <c r="D292" s="7">
        <v>87025</v>
      </c>
      <c r="E292" s="7">
        <v>68</v>
      </c>
      <c r="F292" s="78">
        <v>1279.7794117647059</v>
      </c>
    </row>
    <row r="293" spans="1:6" ht="12" customHeight="1" x14ac:dyDescent="0.2">
      <c r="A293" s="15">
        <f t="shared" si="4"/>
        <v>288</v>
      </c>
      <c r="B293" s="46">
        <v>288</v>
      </c>
      <c r="C293" s="16" t="s">
        <v>449</v>
      </c>
      <c r="D293" s="7">
        <v>142276</v>
      </c>
      <c r="E293" s="7">
        <v>46</v>
      </c>
      <c r="F293" s="78">
        <v>3092.9565217391305</v>
      </c>
    </row>
    <row r="294" spans="1:6" ht="12" customHeight="1" x14ac:dyDescent="0.2">
      <c r="A294" s="15">
        <f t="shared" si="4"/>
        <v>289</v>
      </c>
      <c r="B294" s="46">
        <v>289</v>
      </c>
      <c r="C294" s="16" t="s">
        <v>450</v>
      </c>
      <c r="D294" s="7">
        <v>28115</v>
      </c>
      <c r="E294" s="7">
        <v>35</v>
      </c>
      <c r="F294" s="78">
        <v>803.28571428571433</v>
      </c>
    </row>
    <row r="295" spans="1:6" ht="12" customHeight="1" x14ac:dyDescent="0.2">
      <c r="A295" s="15">
        <f t="shared" si="4"/>
        <v>290</v>
      </c>
      <c r="B295" s="46">
        <v>290</v>
      </c>
      <c r="C295" s="16" t="s">
        <v>451</v>
      </c>
      <c r="D295" s="7">
        <v>17118</v>
      </c>
      <c r="E295" s="7">
        <v>30</v>
      </c>
      <c r="F295" s="78">
        <v>570.6</v>
      </c>
    </row>
    <row r="296" spans="1:6" ht="12" customHeight="1" x14ac:dyDescent="0.2">
      <c r="A296" s="15">
        <f t="shared" si="4"/>
        <v>291</v>
      </c>
      <c r="B296" s="46">
        <v>291</v>
      </c>
      <c r="C296" s="16" t="s">
        <v>452</v>
      </c>
      <c r="D296" s="7">
        <v>46234</v>
      </c>
      <c r="E296" s="7">
        <v>43</v>
      </c>
      <c r="F296" s="78">
        <v>1075.2093023255813</v>
      </c>
    </row>
    <row r="297" spans="1:6" ht="12" customHeight="1" x14ac:dyDescent="0.2">
      <c r="A297" s="15">
        <f t="shared" si="4"/>
        <v>292</v>
      </c>
      <c r="B297" s="46">
        <v>292</v>
      </c>
      <c r="C297" s="16" t="s">
        <v>453</v>
      </c>
      <c r="D297" s="7">
        <v>12937</v>
      </c>
      <c r="E297" s="7">
        <v>8</v>
      </c>
      <c r="F297" s="78">
        <v>1617.125</v>
      </c>
    </row>
    <row r="298" spans="1:6" ht="12" customHeight="1" x14ac:dyDescent="0.2">
      <c r="A298" s="15">
        <f t="shared" si="4"/>
        <v>293</v>
      </c>
      <c r="B298" s="46">
        <v>293</v>
      </c>
      <c r="C298" s="16" t="s">
        <v>454</v>
      </c>
      <c r="D298" s="7">
        <v>90564</v>
      </c>
      <c r="E298" s="7">
        <v>54</v>
      </c>
      <c r="F298" s="78">
        <v>1677.1111111111111</v>
      </c>
    </row>
    <row r="299" spans="1:6" ht="12" customHeight="1" x14ac:dyDescent="0.2">
      <c r="A299" s="15">
        <f t="shared" si="4"/>
        <v>294</v>
      </c>
      <c r="B299" s="46">
        <v>294</v>
      </c>
      <c r="C299" s="16" t="s">
        <v>455</v>
      </c>
      <c r="D299" s="7">
        <v>35240</v>
      </c>
      <c r="E299" s="7">
        <v>21</v>
      </c>
      <c r="F299" s="78">
        <v>1678.0952380952381</v>
      </c>
    </row>
    <row r="300" spans="1:6" ht="12" customHeight="1" x14ac:dyDescent="0.2">
      <c r="A300" s="15">
        <f t="shared" si="4"/>
        <v>295</v>
      </c>
      <c r="B300" s="46">
        <v>295</v>
      </c>
      <c r="C300" s="16" t="s">
        <v>456</v>
      </c>
      <c r="D300" s="7">
        <v>18431</v>
      </c>
      <c r="E300" s="7">
        <v>14</v>
      </c>
      <c r="F300" s="78">
        <v>1316.5</v>
      </c>
    </row>
    <row r="301" spans="1:6" ht="12" customHeight="1" x14ac:dyDescent="0.2">
      <c r="A301" s="15">
        <f t="shared" si="4"/>
        <v>296</v>
      </c>
      <c r="B301" s="46">
        <v>296</v>
      </c>
      <c r="C301" s="16" t="s">
        <v>457</v>
      </c>
      <c r="D301" s="7">
        <v>143654</v>
      </c>
      <c r="E301" s="7">
        <v>39</v>
      </c>
      <c r="F301" s="78">
        <v>3683.4358974358975</v>
      </c>
    </row>
    <row r="302" spans="1:6" ht="12" customHeight="1" x14ac:dyDescent="0.2">
      <c r="A302" s="15">
        <f t="shared" si="4"/>
        <v>297</v>
      </c>
      <c r="B302" s="46">
        <v>297</v>
      </c>
      <c r="C302" s="16" t="s">
        <v>458</v>
      </c>
      <c r="D302" s="7">
        <v>35373</v>
      </c>
      <c r="E302" s="7">
        <v>19</v>
      </c>
      <c r="F302" s="78">
        <v>1861.7368421052631</v>
      </c>
    </row>
    <row r="303" spans="1:6" ht="12" customHeight="1" x14ac:dyDescent="0.2">
      <c r="A303" s="15">
        <f t="shared" si="4"/>
        <v>298</v>
      </c>
      <c r="B303" s="46">
        <v>298</v>
      </c>
      <c r="C303" s="16" t="s">
        <v>459</v>
      </c>
      <c r="D303" s="7">
        <v>45555</v>
      </c>
      <c r="E303" s="7">
        <v>23</v>
      </c>
      <c r="F303" s="78">
        <v>1980.6521739130435</v>
      </c>
    </row>
    <row r="304" spans="1:6" ht="12" customHeight="1" x14ac:dyDescent="0.2">
      <c r="A304" s="15">
        <f t="shared" si="4"/>
        <v>299</v>
      </c>
      <c r="B304" s="46">
        <v>299</v>
      </c>
      <c r="C304" s="16" t="s">
        <v>460</v>
      </c>
      <c r="D304" s="7">
        <v>56103</v>
      </c>
      <c r="E304" s="7">
        <v>46</v>
      </c>
      <c r="F304" s="78">
        <v>1219.6304347826087</v>
      </c>
    </row>
    <row r="305" spans="1:6" ht="12" customHeight="1" x14ac:dyDescent="0.2">
      <c r="A305" s="15">
        <f t="shared" si="4"/>
        <v>300</v>
      </c>
      <c r="B305" s="46">
        <v>300</v>
      </c>
      <c r="C305" s="16" t="s">
        <v>461</v>
      </c>
      <c r="D305" s="7">
        <v>24757</v>
      </c>
      <c r="E305" s="7">
        <v>30</v>
      </c>
      <c r="F305" s="78">
        <v>825.23333333333335</v>
      </c>
    </row>
    <row r="306" spans="1:6" ht="12" customHeight="1" x14ac:dyDescent="0.2">
      <c r="A306" s="15">
        <f t="shared" si="4"/>
        <v>301</v>
      </c>
      <c r="B306" s="46">
        <v>301</v>
      </c>
      <c r="C306" s="16" t="s">
        <v>462</v>
      </c>
      <c r="D306" s="7">
        <v>59026</v>
      </c>
      <c r="E306" s="7">
        <v>30</v>
      </c>
      <c r="F306" s="78">
        <v>1967.5333333333333</v>
      </c>
    </row>
    <row r="307" spans="1:6" ht="12" customHeight="1" x14ac:dyDescent="0.2">
      <c r="A307" s="15">
        <f t="shared" si="4"/>
        <v>302</v>
      </c>
      <c r="B307" s="46">
        <v>302</v>
      </c>
      <c r="C307" s="16" t="s">
        <v>463</v>
      </c>
      <c r="D307" s="7">
        <v>24010</v>
      </c>
      <c r="E307" s="7">
        <v>28</v>
      </c>
      <c r="F307" s="78">
        <v>857.5</v>
      </c>
    </row>
    <row r="308" spans="1:6" ht="12" customHeight="1" x14ac:dyDescent="0.2">
      <c r="A308" s="15">
        <f t="shared" si="4"/>
        <v>303</v>
      </c>
      <c r="B308" s="46">
        <v>303</v>
      </c>
      <c r="C308" s="16" t="s">
        <v>464</v>
      </c>
      <c r="D308" s="7">
        <v>81567</v>
      </c>
      <c r="E308" s="7">
        <v>39</v>
      </c>
      <c r="F308" s="78">
        <v>2091.4615384615386</v>
      </c>
    </row>
    <row r="309" spans="1:6" ht="12" customHeight="1" x14ac:dyDescent="0.2">
      <c r="A309" s="15">
        <f t="shared" si="4"/>
        <v>304</v>
      </c>
      <c r="B309" s="46">
        <v>304</v>
      </c>
      <c r="C309" s="16" t="s">
        <v>465</v>
      </c>
      <c r="D309" s="7">
        <v>99225</v>
      </c>
      <c r="E309" s="7">
        <v>48</v>
      </c>
      <c r="F309" s="78">
        <v>2067.1875</v>
      </c>
    </row>
    <row r="310" spans="1:6" ht="12" customHeight="1" x14ac:dyDescent="0.2">
      <c r="A310" s="15">
        <f t="shared" si="4"/>
        <v>305</v>
      </c>
      <c r="B310" s="46">
        <v>305</v>
      </c>
      <c r="C310" s="16" t="s">
        <v>466</v>
      </c>
      <c r="D310" s="7">
        <v>80774</v>
      </c>
      <c r="E310" s="7">
        <v>29</v>
      </c>
      <c r="F310" s="78">
        <v>2785.3103448275861</v>
      </c>
    </row>
    <row r="311" spans="1:6" ht="12" customHeight="1" x14ac:dyDescent="0.2">
      <c r="A311" s="15">
        <f t="shared" si="4"/>
        <v>306</v>
      </c>
      <c r="B311" s="46">
        <v>306</v>
      </c>
      <c r="C311" s="16" t="s">
        <v>467</v>
      </c>
      <c r="D311" s="7">
        <v>91630</v>
      </c>
      <c r="E311" s="7">
        <v>73</v>
      </c>
      <c r="F311" s="78">
        <v>1255.2054794520548</v>
      </c>
    </row>
    <row r="312" spans="1:6" ht="12" customHeight="1" x14ac:dyDescent="0.2">
      <c r="A312" s="15">
        <f t="shared" si="4"/>
        <v>307</v>
      </c>
      <c r="B312" s="46">
        <v>307</v>
      </c>
      <c r="C312" s="16" t="s">
        <v>468</v>
      </c>
      <c r="D312" s="7">
        <v>59133</v>
      </c>
      <c r="E312" s="7">
        <v>28</v>
      </c>
      <c r="F312" s="78">
        <v>2111.8928571428573</v>
      </c>
    </row>
    <row r="313" spans="1:6" ht="12" customHeight="1" x14ac:dyDescent="0.2">
      <c r="A313" s="15">
        <f t="shared" si="4"/>
        <v>308</v>
      </c>
      <c r="B313" s="46">
        <v>308</v>
      </c>
      <c r="C313" s="16" t="s">
        <v>469</v>
      </c>
      <c r="D313" s="7">
        <v>32015</v>
      </c>
      <c r="E313" s="7">
        <v>27</v>
      </c>
      <c r="F313" s="78">
        <v>1185.7407407407406</v>
      </c>
    </row>
    <row r="314" spans="1:6" ht="12" customHeight="1" x14ac:dyDescent="0.2">
      <c r="A314" s="15">
        <f t="shared" si="4"/>
        <v>309</v>
      </c>
      <c r="B314" s="46">
        <v>309</v>
      </c>
      <c r="C314" s="16" t="s">
        <v>470</v>
      </c>
      <c r="D314" s="7">
        <v>57992</v>
      </c>
      <c r="E314" s="7">
        <v>33</v>
      </c>
      <c r="F314" s="78">
        <v>1757.3333333333333</v>
      </c>
    </row>
    <row r="315" spans="1:6" ht="12" customHeight="1" x14ac:dyDescent="0.2">
      <c r="A315" s="15">
        <f t="shared" si="4"/>
        <v>310</v>
      </c>
      <c r="B315" s="46">
        <v>310</v>
      </c>
      <c r="C315" s="16" t="s">
        <v>471</v>
      </c>
      <c r="D315" s="7">
        <v>19136</v>
      </c>
      <c r="E315" s="7">
        <v>24</v>
      </c>
      <c r="F315" s="78">
        <v>797.33333333333337</v>
      </c>
    </row>
    <row r="316" spans="1:6" ht="12" customHeight="1" x14ac:dyDescent="0.2">
      <c r="A316" s="15">
        <f t="shared" si="4"/>
        <v>311</v>
      </c>
      <c r="B316" s="46">
        <v>311</v>
      </c>
      <c r="C316" s="16" t="s">
        <v>472</v>
      </c>
      <c r="D316" s="7">
        <v>78368</v>
      </c>
      <c r="E316" s="7">
        <v>45</v>
      </c>
      <c r="F316" s="78">
        <v>1741.5111111111112</v>
      </c>
    </row>
    <row r="317" spans="1:6" ht="12" customHeight="1" x14ac:dyDescent="0.2">
      <c r="A317" s="15">
        <f t="shared" si="4"/>
        <v>312</v>
      </c>
      <c r="B317" s="46">
        <v>312</v>
      </c>
      <c r="C317" s="16" t="s">
        <v>473</v>
      </c>
      <c r="D317" s="7">
        <v>71931</v>
      </c>
      <c r="E317" s="7">
        <v>59</v>
      </c>
      <c r="F317" s="78">
        <v>1219.1694915254238</v>
      </c>
    </row>
    <row r="318" spans="1:6" ht="12" customHeight="1" x14ac:dyDescent="0.2">
      <c r="A318" s="15">
        <f t="shared" si="4"/>
        <v>313</v>
      </c>
      <c r="B318" s="46">
        <v>313</v>
      </c>
      <c r="C318" s="16" t="s">
        <v>474</v>
      </c>
      <c r="D318" s="7">
        <v>46046</v>
      </c>
      <c r="E318" s="7">
        <v>28</v>
      </c>
      <c r="F318" s="78">
        <v>1644.5</v>
      </c>
    </row>
    <row r="319" spans="1:6" ht="12" customHeight="1" x14ac:dyDescent="0.2">
      <c r="A319" s="15">
        <f t="shared" si="4"/>
        <v>314</v>
      </c>
      <c r="B319" s="46">
        <v>314</v>
      </c>
      <c r="C319" s="16" t="s">
        <v>475</v>
      </c>
      <c r="D319" s="7">
        <v>20202</v>
      </c>
      <c r="E319" s="7">
        <v>17</v>
      </c>
      <c r="F319" s="78">
        <v>1188.3529411764705</v>
      </c>
    </row>
    <row r="320" spans="1:6" ht="12" customHeight="1" x14ac:dyDescent="0.2">
      <c r="A320" s="15">
        <f t="shared" si="4"/>
        <v>315</v>
      </c>
      <c r="B320" s="46">
        <v>315</v>
      </c>
      <c r="C320" s="16" t="s">
        <v>476</v>
      </c>
      <c r="D320" s="7">
        <v>28950</v>
      </c>
      <c r="E320" s="7">
        <v>35</v>
      </c>
      <c r="F320" s="78">
        <v>827.14285714285711</v>
      </c>
    </row>
    <row r="321" spans="1:6" ht="12" customHeight="1" x14ac:dyDescent="0.2">
      <c r="A321" s="15">
        <f t="shared" si="4"/>
        <v>316</v>
      </c>
      <c r="B321" s="46">
        <v>316</v>
      </c>
      <c r="C321" s="16" t="s">
        <v>477</v>
      </c>
      <c r="D321" s="7">
        <v>88462</v>
      </c>
      <c r="E321" s="7">
        <v>52</v>
      </c>
      <c r="F321" s="78">
        <v>1701.1923076923076</v>
      </c>
    </row>
    <row r="322" spans="1:6" ht="12" customHeight="1" x14ac:dyDescent="0.2">
      <c r="A322" s="15">
        <f t="shared" si="4"/>
        <v>317</v>
      </c>
      <c r="B322" s="46">
        <v>317</v>
      </c>
      <c r="C322" s="16" t="s">
        <v>478</v>
      </c>
      <c r="D322" s="7">
        <v>40029</v>
      </c>
      <c r="E322" s="7">
        <v>39</v>
      </c>
      <c r="F322" s="78">
        <v>1026.3846153846155</v>
      </c>
    </row>
    <row r="323" spans="1:6" ht="12" customHeight="1" x14ac:dyDescent="0.2">
      <c r="A323" s="15">
        <f t="shared" si="4"/>
        <v>318</v>
      </c>
      <c r="B323" s="46">
        <v>318</v>
      </c>
      <c r="C323" s="16" t="s">
        <v>479</v>
      </c>
      <c r="D323" s="7">
        <v>171270</v>
      </c>
      <c r="E323" s="7">
        <v>159</v>
      </c>
      <c r="F323" s="78">
        <v>1077.1698113207547</v>
      </c>
    </row>
    <row r="324" spans="1:6" ht="12" customHeight="1" x14ac:dyDescent="0.2">
      <c r="A324" s="15">
        <f t="shared" si="4"/>
        <v>319</v>
      </c>
      <c r="B324" s="46">
        <v>319</v>
      </c>
      <c r="C324" s="16" t="s">
        <v>480</v>
      </c>
      <c r="D324" s="7">
        <v>150891</v>
      </c>
      <c r="E324" s="7">
        <v>103</v>
      </c>
      <c r="F324" s="78">
        <v>1464.9611650485438</v>
      </c>
    </row>
    <row r="325" spans="1:6" ht="12" customHeight="1" x14ac:dyDescent="0.2">
      <c r="A325" s="15">
        <f t="shared" si="4"/>
        <v>320</v>
      </c>
      <c r="B325" s="46">
        <v>320</v>
      </c>
      <c r="C325" s="16" t="s">
        <v>481</v>
      </c>
      <c r="D325" s="7">
        <v>73655</v>
      </c>
      <c r="E325" s="7">
        <v>94</v>
      </c>
      <c r="F325" s="78">
        <v>783.563829787234</v>
      </c>
    </row>
    <row r="326" spans="1:6" ht="12" customHeight="1" x14ac:dyDescent="0.2">
      <c r="A326" s="15">
        <f t="shared" si="4"/>
        <v>321</v>
      </c>
      <c r="B326" s="46">
        <v>321</v>
      </c>
      <c r="C326" s="16" t="s">
        <v>482</v>
      </c>
      <c r="D326" s="7">
        <v>88927</v>
      </c>
      <c r="E326" s="7">
        <v>44</v>
      </c>
      <c r="F326" s="78">
        <v>2021.0681818181818</v>
      </c>
    </row>
    <row r="327" spans="1:6" ht="12" customHeight="1" x14ac:dyDescent="0.2">
      <c r="A327" s="15">
        <f t="shared" si="4"/>
        <v>322</v>
      </c>
      <c r="B327" s="46">
        <v>322</v>
      </c>
      <c r="C327" s="16" t="s">
        <v>483</v>
      </c>
      <c r="D327" s="7">
        <v>11013</v>
      </c>
      <c r="E327" s="7">
        <v>24</v>
      </c>
      <c r="F327" s="78">
        <v>458.875</v>
      </c>
    </row>
    <row r="328" spans="1:6" ht="12" customHeight="1" x14ac:dyDescent="0.2">
      <c r="A328" s="15">
        <f t="shared" ref="A328:A385" si="5">A327+1</f>
        <v>323</v>
      </c>
      <c r="B328" s="46">
        <v>323</v>
      </c>
      <c r="C328" s="16" t="s">
        <v>484</v>
      </c>
      <c r="D328" s="7">
        <v>196431</v>
      </c>
      <c r="E328" s="7">
        <v>92</v>
      </c>
      <c r="F328" s="78">
        <v>2135.1195652173915</v>
      </c>
    </row>
    <row r="329" spans="1:6" ht="12" customHeight="1" x14ac:dyDescent="0.2">
      <c r="A329" s="15">
        <f t="shared" si="5"/>
        <v>324</v>
      </c>
      <c r="B329" s="46">
        <v>324</v>
      </c>
      <c r="C329" s="16" t="s">
        <v>485</v>
      </c>
      <c r="D329" s="7">
        <v>152345</v>
      </c>
      <c r="E329" s="7">
        <v>67</v>
      </c>
      <c r="F329" s="78">
        <v>2273.8059701492539</v>
      </c>
    </row>
    <row r="330" spans="1:6" ht="12" customHeight="1" x14ac:dyDescent="0.2">
      <c r="A330" s="15">
        <f t="shared" si="5"/>
        <v>325</v>
      </c>
      <c r="B330" s="46">
        <v>325</v>
      </c>
      <c r="C330" s="16" t="s">
        <v>486</v>
      </c>
      <c r="D330" s="7">
        <v>30500</v>
      </c>
      <c r="E330" s="7">
        <v>16</v>
      </c>
      <c r="F330" s="78">
        <v>1906.25</v>
      </c>
    </row>
    <row r="331" spans="1:6" ht="12" customHeight="1" x14ac:dyDescent="0.2">
      <c r="A331" s="15">
        <f t="shared" si="5"/>
        <v>326</v>
      </c>
      <c r="B331" s="46">
        <v>326</v>
      </c>
      <c r="C331" s="16" t="s">
        <v>487</v>
      </c>
      <c r="D331" s="7">
        <v>32437</v>
      </c>
      <c r="E331" s="7">
        <v>47</v>
      </c>
      <c r="F331" s="78">
        <v>690.14893617021278</v>
      </c>
    </row>
    <row r="332" spans="1:6" ht="12" customHeight="1" x14ac:dyDescent="0.2">
      <c r="A332" s="15">
        <f t="shared" si="5"/>
        <v>327</v>
      </c>
      <c r="B332" s="46">
        <v>327</v>
      </c>
      <c r="C332" s="16" t="s">
        <v>488</v>
      </c>
      <c r="D332" s="7">
        <v>91259</v>
      </c>
      <c r="E332" s="7">
        <v>45</v>
      </c>
      <c r="F332" s="78">
        <v>2027.9777777777779</v>
      </c>
    </row>
    <row r="333" spans="1:6" ht="12" customHeight="1" x14ac:dyDescent="0.2">
      <c r="A333" s="15">
        <f t="shared" si="5"/>
        <v>328</v>
      </c>
      <c r="B333" s="46">
        <v>328</v>
      </c>
      <c r="C333" s="16" t="s">
        <v>489</v>
      </c>
      <c r="D333" s="7">
        <v>22776</v>
      </c>
      <c r="E333" s="7">
        <v>12</v>
      </c>
      <c r="F333" s="78">
        <v>1898</v>
      </c>
    </row>
    <row r="334" spans="1:6" ht="12" customHeight="1" x14ac:dyDescent="0.2">
      <c r="A334" s="15">
        <f t="shared" si="5"/>
        <v>329</v>
      </c>
      <c r="B334" s="46">
        <v>329</v>
      </c>
      <c r="C334" s="16" t="s">
        <v>490</v>
      </c>
      <c r="D334" s="7">
        <v>56256</v>
      </c>
      <c r="E334" s="7">
        <v>28</v>
      </c>
      <c r="F334" s="78">
        <v>2009.1428571428571</v>
      </c>
    </row>
    <row r="335" spans="1:6" ht="12" customHeight="1" x14ac:dyDescent="0.2">
      <c r="A335" s="15">
        <f t="shared" si="5"/>
        <v>330</v>
      </c>
      <c r="B335" s="46">
        <v>330</v>
      </c>
      <c r="C335" s="16" t="s">
        <v>491</v>
      </c>
      <c r="D335" s="7">
        <v>76546</v>
      </c>
      <c r="E335" s="7">
        <v>37</v>
      </c>
      <c r="F335" s="78">
        <v>2068.8108108108108</v>
      </c>
    </row>
    <row r="336" spans="1:6" ht="12" customHeight="1" x14ac:dyDescent="0.2">
      <c r="A336" s="15">
        <f t="shared" si="5"/>
        <v>331</v>
      </c>
      <c r="B336" s="46">
        <v>331</v>
      </c>
      <c r="C336" s="16" t="s">
        <v>492</v>
      </c>
      <c r="D336" s="7">
        <v>38252</v>
      </c>
      <c r="E336" s="7">
        <v>33</v>
      </c>
      <c r="F336" s="78">
        <v>1159.1515151515152</v>
      </c>
    </row>
    <row r="337" spans="1:6" ht="12" customHeight="1" x14ac:dyDescent="0.2">
      <c r="A337" s="15">
        <f t="shared" si="5"/>
        <v>332</v>
      </c>
      <c r="B337" s="46">
        <v>332</v>
      </c>
      <c r="C337" s="16" t="s">
        <v>493</v>
      </c>
      <c r="D337" s="7">
        <v>32987</v>
      </c>
      <c r="E337" s="7">
        <v>15</v>
      </c>
      <c r="F337" s="78">
        <v>2199.1333333333332</v>
      </c>
    </row>
    <row r="338" spans="1:6" ht="12" customHeight="1" x14ac:dyDescent="0.2">
      <c r="A338" s="15">
        <f t="shared" si="5"/>
        <v>333</v>
      </c>
      <c r="B338" s="46">
        <v>333</v>
      </c>
      <c r="C338" s="16" t="s">
        <v>494</v>
      </c>
      <c r="D338" s="7">
        <v>22730</v>
      </c>
      <c r="E338" s="7">
        <v>56</v>
      </c>
      <c r="F338" s="78">
        <v>405.89285714285717</v>
      </c>
    </row>
    <row r="339" spans="1:6" ht="12" customHeight="1" x14ac:dyDescent="0.2">
      <c r="A339" s="15">
        <f t="shared" si="5"/>
        <v>334</v>
      </c>
      <c r="B339" s="46">
        <v>334</v>
      </c>
      <c r="C339" s="16" t="s">
        <v>495</v>
      </c>
      <c r="D339" s="7">
        <v>205007</v>
      </c>
      <c r="E339" s="7">
        <v>60</v>
      </c>
      <c r="F339" s="78">
        <v>3416.7833333333333</v>
      </c>
    </row>
    <row r="340" spans="1:6" ht="12" customHeight="1" x14ac:dyDescent="0.2">
      <c r="A340" s="15">
        <f t="shared" si="5"/>
        <v>335</v>
      </c>
      <c r="B340" s="46">
        <v>335</v>
      </c>
      <c r="C340" s="16" t="s">
        <v>496</v>
      </c>
      <c r="D340" s="7">
        <v>55752</v>
      </c>
      <c r="E340" s="7">
        <v>33</v>
      </c>
      <c r="F340" s="78">
        <v>1689.4545454545455</v>
      </c>
    </row>
    <row r="341" spans="1:6" ht="12" customHeight="1" x14ac:dyDescent="0.2">
      <c r="A341" s="15">
        <f t="shared" si="5"/>
        <v>336</v>
      </c>
      <c r="B341" s="46">
        <v>336</v>
      </c>
      <c r="C341" s="16" t="s">
        <v>497</v>
      </c>
      <c r="D341" s="7">
        <v>77000</v>
      </c>
      <c r="E341" s="7">
        <v>103</v>
      </c>
      <c r="F341" s="78">
        <v>747.57281553398059</v>
      </c>
    </row>
    <row r="342" spans="1:6" ht="12" customHeight="1" x14ac:dyDescent="0.2">
      <c r="A342" s="15">
        <f t="shared" si="5"/>
        <v>337</v>
      </c>
      <c r="B342" s="46">
        <v>337</v>
      </c>
      <c r="C342" s="16" t="s">
        <v>498</v>
      </c>
      <c r="D342" s="7">
        <v>46381</v>
      </c>
      <c r="E342" s="7">
        <v>55</v>
      </c>
      <c r="F342" s="78">
        <v>843.29090909090905</v>
      </c>
    </row>
    <row r="343" spans="1:6" ht="12" customHeight="1" x14ac:dyDescent="0.2">
      <c r="A343" s="15">
        <f t="shared" si="5"/>
        <v>338</v>
      </c>
      <c r="B343" s="46">
        <v>338</v>
      </c>
      <c r="C343" s="16" t="s">
        <v>499</v>
      </c>
      <c r="D343" s="7">
        <v>53625</v>
      </c>
      <c r="E343" s="7">
        <v>22</v>
      </c>
      <c r="F343" s="78">
        <v>2437.5</v>
      </c>
    </row>
    <row r="344" spans="1:6" ht="12" customHeight="1" x14ac:dyDescent="0.2">
      <c r="A344" s="15">
        <f t="shared" si="5"/>
        <v>339</v>
      </c>
      <c r="B344" s="46">
        <v>339</v>
      </c>
      <c r="C344" s="16" t="s">
        <v>500</v>
      </c>
      <c r="D344" s="7">
        <v>38385</v>
      </c>
      <c r="E344" s="7">
        <v>34</v>
      </c>
      <c r="F344" s="78">
        <v>1128.9705882352941</v>
      </c>
    </row>
    <row r="345" spans="1:6" ht="12" customHeight="1" x14ac:dyDescent="0.2">
      <c r="A345" s="15">
        <f t="shared" si="5"/>
        <v>340</v>
      </c>
      <c r="B345" s="46">
        <v>340</v>
      </c>
      <c r="C345" s="16" t="s">
        <v>501</v>
      </c>
      <c r="D345" s="7">
        <v>37539</v>
      </c>
      <c r="E345" s="7">
        <v>30</v>
      </c>
      <c r="F345" s="78">
        <v>1251.3</v>
      </c>
    </row>
    <row r="346" spans="1:6" ht="12" customHeight="1" x14ac:dyDescent="0.2">
      <c r="A346" s="15">
        <f t="shared" si="5"/>
        <v>341</v>
      </c>
      <c r="B346" s="46">
        <v>341</v>
      </c>
      <c r="C346" s="16" t="s">
        <v>502</v>
      </c>
      <c r="D346" s="7">
        <v>47224</v>
      </c>
      <c r="E346" s="7">
        <v>44</v>
      </c>
      <c r="F346" s="78">
        <v>1073.2727272727273</v>
      </c>
    </row>
    <row r="347" spans="1:6" ht="12" customHeight="1" x14ac:dyDescent="0.2">
      <c r="A347" s="15">
        <f t="shared" si="5"/>
        <v>342</v>
      </c>
      <c r="B347" s="46">
        <v>342</v>
      </c>
      <c r="C347" s="16" t="s">
        <v>503</v>
      </c>
      <c r="D347" s="7">
        <v>37078</v>
      </c>
      <c r="E347" s="7">
        <v>25</v>
      </c>
      <c r="F347" s="78">
        <v>1483.12</v>
      </c>
    </row>
    <row r="348" spans="1:6" ht="12" customHeight="1" x14ac:dyDescent="0.2">
      <c r="A348" s="15">
        <f t="shared" si="5"/>
        <v>343</v>
      </c>
      <c r="B348" s="46">
        <v>343</v>
      </c>
      <c r="C348" s="16" t="s">
        <v>504</v>
      </c>
      <c r="D348" s="7">
        <v>80339</v>
      </c>
      <c r="E348" s="7">
        <v>108</v>
      </c>
      <c r="F348" s="78">
        <v>743.87962962962968</v>
      </c>
    </row>
    <row r="349" spans="1:6" ht="12" customHeight="1" x14ac:dyDescent="0.2">
      <c r="A349" s="15">
        <f t="shared" si="5"/>
        <v>344</v>
      </c>
      <c r="B349" s="46">
        <v>344</v>
      </c>
      <c r="C349" s="16" t="s">
        <v>505</v>
      </c>
      <c r="D349" s="7">
        <v>61900</v>
      </c>
      <c r="E349" s="7">
        <v>92</v>
      </c>
      <c r="F349" s="78">
        <v>672.82608695652175</v>
      </c>
    </row>
    <row r="350" spans="1:6" ht="12" customHeight="1" x14ac:dyDescent="0.2">
      <c r="A350" s="15">
        <f t="shared" si="5"/>
        <v>345</v>
      </c>
      <c r="B350" s="46">
        <v>345</v>
      </c>
      <c r="C350" s="16" t="s">
        <v>506</v>
      </c>
      <c r="D350" s="7">
        <v>132476</v>
      </c>
      <c r="E350" s="7">
        <v>153</v>
      </c>
      <c r="F350" s="78">
        <v>865.85620915032678</v>
      </c>
    </row>
    <row r="351" spans="1:6" ht="12" customHeight="1" x14ac:dyDescent="0.2">
      <c r="A351" s="15">
        <f t="shared" si="5"/>
        <v>346</v>
      </c>
      <c r="B351" s="46">
        <v>346</v>
      </c>
      <c r="C351" s="16" t="s">
        <v>507</v>
      </c>
      <c r="D351" s="7">
        <v>55733</v>
      </c>
      <c r="E351" s="7">
        <v>20</v>
      </c>
      <c r="F351" s="78">
        <v>2786.65</v>
      </c>
    </row>
    <row r="352" spans="1:6" ht="12" customHeight="1" x14ac:dyDescent="0.2">
      <c r="A352" s="15">
        <f t="shared" si="5"/>
        <v>347</v>
      </c>
      <c r="B352" s="46">
        <v>347</v>
      </c>
      <c r="C352" s="16" t="s">
        <v>508</v>
      </c>
      <c r="D352" s="7">
        <v>39107</v>
      </c>
      <c r="E352" s="7">
        <v>20</v>
      </c>
      <c r="F352" s="78">
        <v>1955.35</v>
      </c>
    </row>
    <row r="353" spans="1:6" ht="12" customHeight="1" x14ac:dyDescent="0.2">
      <c r="A353" s="15">
        <f t="shared" si="5"/>
        <v>348</v>
      </c>
      <c r="B353" s="46">
        <v>348</v>
      </c>
      <c r="C353" s="16" t="s">
        <v>509</v>
      </c>
      <c r="D353" s="7">
        <v>44017</v>
      </c>
      <c r="E353" s="7">
        <v>22</v>
      </c>
      <c r="F353" s="78">
        <v>2000.7727272727273</v>
      </c>
    </row>
    <row r="354" spans="1:6" ht="12" customHeight="1" x14ac:dyDescent="0.2">
      <c r="A354" s="15">
        <f t="shared" si="5"/>
        <v>349</v>
      </c>
      <c r="B354" s="46">
        <v>349</v>
      </c>
      <c r="C354" s="16" t="s">
        <v>510</v>
      </c>
      <c r="D354" s="7">
        <v>50999</v>
      </c>
      <c r="E354" s="7">
        <v>37</v>
      </c>
      <c r="F354" s="78">
        <v>1378.3513513513512</v>
      </c>
    </row>
    <row r="355" spans="1:6" ht="12" customHeight="1" x14ac:dyDescent="0.2">
      <c r="A355" s="15">
        <f t="shared" si="5"/>
        <v>350</v>
      </c>
      <c r="B355" s="46">
        <v>350</v>
      </c>
      <c r="C355" s="16" t="s">
        <v>511</v>
      </c>
      <c r="D355" s="7">
        <v>32511</v>
      </c>
      <c r="E355" s="7">
        <v>22</v>
      </c>
      <c r="F355" s="78">
        <v>1477.7727272727273</v>
      </c>
    </row>
    <row r="356" spans="1:6" ht="12" customHeight="1" x14ac:dyDescent="0.2">
      <c r="A356" s="15">
        <f t="shared" si="5"/>
        <v>351</v>
      </c>
      <c r="B356" s="46">
        <v>351</v>
      </c>
      <c r="C356" s="16" t="s">
        <v>512</v>
      </c>
      <c r="D356" s="7">
        <v>63368</v>
      </c>
      <c r="E356" s="7">
        <v>36</v>
      </c>
      <c r="F356" s="78">
        <v>1760.2222222222222</v>
      </c>
    </row>
    <row r="357" spans="1:6" ht="12" customHeight="1" x14ac:dyDescent="0.2">
      <c r="A357" s="15">
        <f t="shared" si="5"/>
        <v>352</v>
      </c>
      <c r="B357" s="46">
        <v>352</v>
      </c>
      <c r="C357" s="16" t="s">
        <v>513</v>
      </c>
      <c r="D357" s="7">
        <v>71774</v>
      </c>
      <c r="E357" s="7">
        <v>40</v>
      </c>
      <c r="F357" s="78">
        <v>1794.35</v>
      </c>
    </row>
    <row r="358" spans="1:6" ht="12" customHeight="1" x14ac:dyDescent="0.2">
      <c r="A358" s="15">
        <f t="shared" si="5"/>
        <v>353</v>
      </c>
      <c r="B358" s="46">
        <v>353</v>
      </c>
      <c r="C358" s="16" t="s">
        <v>514</v>
      </c>
      <c r="D358" s="7">
        <v>35310</v>
      </c>
      <c r="E358" s="7">
        <v>31</v>
      </c>
      <c r="F358" s="78">
        <v>1139.0322580645161</v>
      </c>
    </row>
    <row r="359" spans="1:6" ht="12" customHeight="1" x14ac:dyDescent="0.2">
      <c r="A359" s="15">
        <f t="shared" si="5"/>
        <v>354</v>
      </c>
      <c r="B359" s="46">
        <v>354</v>
      </c>
      <c r="C359" s="16" t="s">
        <v>515</v>
      </c>
      <c r="D359" s="7">
        <v>77739</v>
      </c>
      <c r="E359" s="7">
        <v>45</v>
      </c>
      <c r="F359" s="78">
        <v>1727.5333333333333</v>
      </c>
    </row>
    <row r="360" spans="1:6" ht="12" customHeight="1" x14ac:dyDescent="0.2">
      <c r="A360" s="15">
        <f t="shared" si="5"/>
        <v>355</v>
      </c>
      <c r="B360" s="46">
        <v>355</v>
      </c>
      <c r="C360" s="16" t="s">
        <v>516</v>
      </c>
      <c r="D360" s="7">
        <v>47816</v>
      </c>
      <c r="E360" s="7">
        <v>61</v>
      </c>
      <c r="F360" s="78">
        <v>783.86885245901635</v>
      </c>
    </row>
    <row r="361" spans="1:6" ht="12" customHeight="1" x14ac:dyDescent="0.2">
      <c r="A361" s="15">
        <f t="shared" si="5"/>
        <v>356</v>
      </c>
      <c r="B361" s="46">
        <v>356</v>
      </c>
      <c r="C361" s="16" t="s">
        <v>517</v>
      </c>
      <c r="D361" s="7">
        <v>42023</v>
      </c>
      <c r="E361" s="7">
        <v>63</v>
      </c>
      <c r="F361" s="78">
        <v>667.03174603174602</v>
      </c>
    </row>
    <row r="362" spans="1:6" ht="12" customHeight="1" x14ac:dyDescent="0.2">
      <c r="A362" s="15">
        <f t="shared" si="5"/>
        <v>357</v>
      </c>
      <c r="B362" s="46">
        <v>357</v>
      </c>
      <c r="C362" s="16" t="s">
        <v>518</v>
      </c>
      <c r="D362" s="7">
        <v>40880</v>
      </c>
      <c r="E362" s="7">
        <v>32</v>
      </c>
      <c r="F362" s="78">
        <v>1277.5</v>
      </c>
    </row>
    <row r="363" spans="1:6" ht="12" customHeight="1" x14ac:dyDescent="0.2">
      <c r="A363" s="15">
        <f t="shared" si="5"/>
        <v>358</v>
      </c>
      <c r="B363" s="46">
        <v>358</v>
      </c>
      <c r="C363" s="16" t="s">
        <v>519</v>
      </c>
      <c r="D363" s="7">
        <v>31655</v>
      </c>
      <c r="E363" s="7">
        <v>19</v>
      </c>
      <c r="F363" s="78">
        <v>1666.0526315789473</v>
      </c>
    </row>
    <row r="364" spans="1:6" ht="12" customHeight="1" x14ac:dyDescent="0.2">
      <c r="A364" s="15">
        <f t="shared" si="5"/>
        <v>359</v>
      </c>
      <c r="B364" s="46">
        <v>359</v>
      </c>
      <c r="C364" s="16" t="s">
        <v>520</v>
      </c>
      <c r="D364" s="7">
        <v>192438</v>
      </c>
      <c r="E364" s="7">
        <v>66</v>
      </c>
      <c r="F364" s="78">
        <v>2915.7272727272725</v>
      </c>
    </row>
    <row r="365" spans="1:6" ht="12" customHeight="1" x14ac:dyDescent="0.2">
      <c r="A365" s="15">
        <f t="shared" si="5"/>
        <v>360</v>
      </c>
      <c r="B365" s="46">
        <v>360</v>
      </c>
      <c r="C365" s="16" t="s">
        <v>521</v>
      </c>
      <c r="D365" s="7">
        <v>41228</v>
      </c>
      <c r="E365" s="7">
        <v>21</v>
      </c>
      <c r="F365" s="78">
        <v>1963.2380952380952</v>
      </c>
    </row>
    <row r="366" spans="1:6" ht="12" customHeight="1" x14ac:dyDescent="0.2">
      <c r="A366" s="15">
        <f t="shared" si="5"/>
        <v>361</v>
      </c>
      <c r="B366" s="46">
        <v>361</v>
      </c>
      <c r="C366" s="16" t="s">
        <v>522</v>
      </c>
      <c r="D366" s="7">
        <v>11048</v>
      </c>
      <c r="E366" s="7">
        <v>9</v>
      </c>
      <c r="F366" s="78">
        <v>1227.5555555555557</v>
      </c>
    </row>
    <row r="367" spans="1:6" ht="12" customHeight="1" x14ac:dyDescent="0.2">
      <c r="A367" s="15">
        <f t="shared" si="5"/>
        <v>362</v>
      </c>
      <c r="B367" s="46">
        <v>362</v>
      </c>
      <c r="C367" s="16" t="s">
        <v>523</v>
      </c>
      <c r="D367" s="7">
        <v>35837</v>
      </c>
      <c r="E367" s="7">
        <v>21</v>
      </c>
      <c r="F367" s="78">
        <v>1706.5238095238096</v>
      </c>
    </row>
    <row r="368" spans="1:6" ht="12" customHeight="1" x14ac:dyDescent="0.2">
      <c r="A368" s="15">
        <f t="shared" si="5"/>
        <v>363</v>
      </c>
      <c r="B368" s="46">
        <v>363</v>
      </c>
      <c r="C368" s="16" t="s">
        <v>524</v>
      </c>
      <c r="D368" s="7">
        <v>78323</v>
      </c>
      <c r="E368" s="7">
        <v>59</v>
      </c>
      <c r="F368" s="78">
        <v>1327.5084745762713</v>
      </c>
    </row>
    <row r="369" spans="1:6" ht="12" customHeight="1" x14ac:dyDescent="0.2">
      <c r="A369" s="15">
        <f t="shared" si="5"/>
        <v>364</v>
      </c>
      <c r="B369" s="46">
        <v>364</v>
      </c>
      <c r="C369" s="16" t="s">
        <v>525</v>
      </c>
      <c r="D369" s="7">
        <v>34019</v>
      </c>
      <c r="E369" s="7">
        <v>26</v>
      </c>
      <c r="F369" s="78">
        <v>1308.4230769230769</v>
      </c>
    </row>
    <row r="370" spans="1:6" ht="12" customHeight="1" x14ac:dyDescent="0.2">
      <c r="A370" s="15">
        <f t="shared" si="5"/>
        <v>365</v>
      </c>
      <c r="B370" s="46">
        <v>365</v>
      </c>
      <c r="C370" s="16" t="s">
        <v>526</v>
      </c>
      <c r="D370" s="7">
        <v>67749</v>
      </c>
      <c r="E370" s="7">
        <v>65</v>
      </c>
      <c r="F370" s="78">
        <v>1042.2923076923078</v>
      </c>
    </row>
    <row r="371" spans="1:6" ht="12" customHeight="1" x14ac:dyDescent="0.2">
      <c r="A371" s="15">
        <f t="shared" si="5"/>
        <v>366</v>
      </c>
      <c r="B371" s="46">
        <v>366</v>
      </c>
      <c r="C371" s="16" t="s">
        <v>527</v>
      </c>
      <c r="D371" s="7">
        <v>18888</v>
      </c>
      <c r="E371" s="7">
        <v>9</v>
      </c>
      <c r="F371" s="78">
        <v>2098.6666666666665</v>
      </c>
    </row>
    <row r="372" spans="1:6" ht="12" customHeight="1" x14ac:dyDescent="0.2">
      <c r="A372" s="15">
        <f t="shared" si="5"/>
        <v>367</v>
      </c>
      <c r="B372" s="46">
        <v>367</v>
      </c>
      <c r="C372" s="16" t="s">
        <v>528</v>
      </c>
      <c r="D372" s="7">
        <v>66737</v>
      </c>
      <c r="E372" s="7">
        <v>70</v>
      </c>
      <c r="F372" s="78">
        <v>953.38571428571424</v>
      </c>
    </row>
    <row r="373" spans="1:6" ht="12" customHeight="1" x14ac:dyDescent="0.2">
      <c r="A373" s="15">
        <f t="shared" si="5"/>
        <v>368</v>
      </c>
      <c r="B373" s="46">
        <v>368</v>
      </c>
      <c r="C373" s="16" t="s">
        <v>529</v>
      </c>
      <c r="D373" s="7">
        <v>74180</v>
      </c>
      <c r="E373" s="7">
        <v>53</v>
      </c>
      <c r="F373" s="78">
        <v>1399.6226415094341</v>
      </c>
    </row>
    <row r="374" spans="1:6" ht="12" customHeight="1" x14ac:dyDescent="0.2">
      <c r="A374" s="15">
        <f t="shared" si="5"/>
        <v>369</v>
      </c>
      <c r="B374" s="46">
        <v>369</v>
      </c>
      <c r="C374" s="16" t="s">
        <v>530</v>
      </c>
      <c r="D374" s="7">
        <v>37671</v>
      </c>
      <c r="E374" s="7">
        <v>19</v>
      </c>
      <c r="F374" s="78">
        <v>1982.6842105263158</v>
      </c>
    </row>
    <row r="375" spans="1:6" ht="12" customHeight="1" x14ac:dyDescent="0.2">
      <c r="A375" s="15">
        <f t="shared" si="5"/>
        <v>370</v>
      </c>
      <c r="B375" s="46">
        <v>370</v>
      </c>
      <c r="C375" s="16" t="s">
        <v>531</v>
      </c>
      <c r="D375" s="7">
        <v>57320</v>
      </c>
      <c r="E375" s="7">
        <v>16</v>
      </c>
      <c r="F375" s="78">
        <v>3582.5</v>
      </c>
    </row>
    <row r="376" spans="1:6" ht="12" customHeight="1" x14ac:dyDescent="0.2">
      <c r="A376" s="15">
        <f t="shared" si="5"/>
        <v>371</v>
      </c>
      <c r="B376" s="46">
        <v>371</v>
      </c>
      <c r="C376" s="16" t="s">
        <v>532</v>
      </c>
      <c r="D376" s="7">
        <v>20700</v>
      </c>
      <c r="E376" s="7">
        <v>11</v>
      </c>
      <c r="F376" s="78">
        <v>1881.8181818181818</v>
      </c>
    </row>
    <row r="377" spans="1:6" ht="12" customHeight="1" x14ac:dyDescent="0.2">
      <c r="A377" s="15">
        <f t="shared" si="5"/>
        <v>372</v>
      </c>
      <c r="B377" s="46">
        <v>372</v>
      </c>
      <c r="C377" s="16" t="s">
        <v>533</v>
      </c>
      <c r="D377" s="7">
        <v>38304</v>
      </c>
      <c r="E377" s="7">
        <v>32</v>
      </c>
      <c r="F377" s="78">
        <v>1197</v>
      </c>
    </row>
    <row r="378" spans="1:6" ht="12" customHeight="1" x14ac:dyDescent="0.2">
      <c r="A378" s="15">
        <f t="shared" si="5"/>
        <v>373</v>
      </c>
      <c r="B378" s="46">
        <v>373</v>
      </c>
      <c r="C378" s="16" t="s">
        <v>534</v>
      </c>
      <c r="D378" s="7">
        <v>55104</v>
      </c>
      <c r="E378" s="7">
        <v>26</v>
      </c>
      <c r="F378" s="78">
        <v>2119.3846153846152</v>
      </c>
    </row>
    <row r="379" spans="1:6" ht="12" customHeight="1" x14ac:dyDescent="0.2">
      <c r="A379" s="15">
        <f t="shared" si="5"/>
        <v>374</v>
      </c>
      <c r="B379" s="46">
        <v>374</v>
      </c>
      <c r="C379" s="16" t="s">
        <v>535</v>
      </c>
      <c r="D379" s="7">
        <v>83385</v>
      </c>
      <c r="E379" s="7">
        <v>75</v>
      </c>
      <c r="F379" s="78">
        <v>1111.8</v>
      </c>
    </row>
    <row r="380" spans="1:6" ht="12" customHeight="1" x14ac:dyDescent="0.2">
      <c r="A380" s="15">
        <f t="shared" si="5"/>
        <v>375</v>
      </c>
      <c r="B380" s="46">
        <v>375</v>
      </c>
      <c r="C380" s="16" t="s">
        <v>536</v>
      </c>
      <c r="D380" s="7">
        <v>111639</v>
      </c>
      <c r="E380" s="7">
        <v>46</v>
      </c>
      <c r="F380" s="78">
        <v>2426.9347826086955</v>
      </c>
    </row>
    <row r="381" spans="1:6" ht="12" customHeight="1" x14ac:dyDescent="0.2">
      <c r="A381" s="15">
        <f t="shared" si="5"/>
        <v>376</v>
      </c>
      <c r="B381" s="46">
        <v>376</v>
      </c>
      <c r="C381" s="16" t="s">
        <v>537</v>
      </c>
      <c r="D381" s="7">
        <v>80</v>
      </c>
      <c r="E381" s="7">
        <v>1</v>
      </c>
      <c r="F381" s="78">
        <v>80</v>
      </c>
    </row>
    <row r="382" spans="1:6" ht="12" customHeight="1" x14ac:dyDescent="0.2">
      <c r="A382" s="15">
        <f t="shared" si="5"/>
        <v>377</v>
      </c>
      <c r="B382" s="46">
        <v>377</v>
      </c>
      <c r="C382" s="16" t="s">
        <v>538</v>
      </c>
      <c r="D382" s="7">
        <v>37562</v>
      </c>
      <c r="E382" s="7">
        <v>34</v>
      </c>
      <c r="F382" s="78">
        <v>1104.7647058823529</v>
      </c>
    </row>
    <row r="383" spans="1:6" ht="12" customHeight="1" x14ac:dyDescent="0.2">
      <c r="A383" s="15">
        <f t="shared" si="5"/>
        <v>378</v>
      </c>
      <c r="B383" s="46">
        <v>378</v>
      </c>
      <c r="C383" s="16" t="s">
        <v>539</v>
      </c>
      <c r="D383" s="7">
        <v>57979</v>
      </c>
      <c r="E383" s="7">
        <v>23</v>
      </c>
      <c r="F383" s="78">
        <v>2520.8260869565215</v>
      </c>
    </row>
    <row r="384" spans="1:6" ht="12" customHeight="1" x14ac:dyDescent="0.2">
      <c r="A384" s="15">
        <f t="shared" si="5"/>
        <v>379</v>
      </c>
      <c r="B384" s="46">
        <v>379</v>
      </c>
      <c r="C384" s="16" t="s">
        <v>540</v>
      </c>
      <c r="D384" s="7">
        <v>272089</v>
      </c>
      <c r="E384" s="7">
        <v>140</v>
      </c>
      <c r="F384" s="78">
        <v>1943.4928571428572</v>
      </c>
    </row>
    <row r="385" spans="1:6" ht="12" customHeight="1" x14ac:dyDescent="0.2">
      <c r="A385" s="15">
        <f t="shared" si="5"/>
        <v>380</v>
      </c>
      <c r="B385" s="49">
        <v>380</v>
      </c>
      <c r="C385" s="50" t="s">
        <v>541</v>
      </c>
      <c r="D385" s="51">
        <v>24651</v>
      </c>
      <c r="E385" s="51">
        <v>9</v>
      </c>
      <c r="F385" s="80">
        <v>2739</v>
      </c>
    </row>
    <row r="386" spans="1:6" s="25" customFormat="1" ht="12" customHeight="1" x14ac:dyDescent="0.2">
      <c r="A386" s="90" t="s">
        <v>4</v>
      </c>
      <c r="B386" s="91" t="s">
        <v>4</v>
      </c>
      <c r="C386" s="92" t="s">
        <v>3</v>
      </c>
      <c r="D386" s="93">
        <f>SUM(D6:D385)</f>
        <v>29927223</v>
      </c>
      <c r="E386" s="93">
        <f>SUM(E6:E385)</f>
        <v>18046</v>
      </c>
      <c r="F386" s="94" t="s">
        <v>5</v>
      </c>
    </row>
  </sheetData>
  <sheetProtection algorithmName="SHA-512" hashValue="Ix4XAiIiZZoL/vncc7Dgk4JqsUgL/xL68qcPYqwtdSYcIoLWYRIR9Di8c2ytDYwhss5KteGe0C73l+WK8du6Ew==" saltValue="T8HWPtG9LbtizUrrAynolA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62992125984251968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0">
    <tabColor rgb="FFFFFF00"/>
  </sheetPr>
  <dimension ref="A1:I33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4.5703125" style="34" customWidth="1"/>
    <col min="3" max="3" width="16.7109375" style="34" customWidth="1"/>
    <col min="4" max="4" width="10.28515625" style="34" customWidth="1"/>
    <col min="5" max="5" width="8.5703125" style="34" customWidth="1"/>
    <col min="6" max="7" width="10.28515625" style="34" customWidth="1"/>
    <col min="8" max="8" width="8.5703125" style="34" customWidth="1"/>
    <col min="9" max="9" width="10.28515625" style="34" customWidth="1"/>
    <col min="10" max="16384" width="9.140625" style="4"/>
  </cols>
  <sheetData>
    <row r="1" spans="1:9" s="45" customFormat="1" ht="33.75" customHeight="1" x14ac:dyDescent="0.2">
      <c r="A1" s="261" t="s">
        <v>147</v>
      </c>
      <c r="B1" s="260"/>
      <c r="C1" s="260"/>
      <c r="D1" s="260"/>
      <c r="E1" s="260"/>
      <c r="F1" s="260"/>
      <c r="G1" s="260"/>
      <c r="H1" s="260"/>
      <c r="I1" s="260"/>
    </row>
    <row r="2" spans="1:9" ht="22.5" customHeight="1" x14ac:dyDescent="0.2">
      <c r="A2" s="284" t="s">
        <v>12</v>
      </c>
      <c r="B2" s="243" t="s">
        <v>1</v>
      </c>
      <c r="C2" s="243" t="s">
        <v>0</v>
      </c>
      <c r="D2" s="280" t="s">
        <v>47</v>
      </c>
      <c r="E2" s="281"/>
      <c r="F2" s="281"/>
      <c r="G2" s="281"/>
      <c r="H2" s="281"/>
      <c r="I2" s="282"/>
    </row>
    <row r="3" spans="1:9" s="164" customFormat="1" ht="15.95" customHeight="1" x14ac:dyDescent="0.2">
      <c r="A3" s="285"/>
      <c r="B3" s="283"/>
      <c r="C3" s="283"/>
      <c r="D3" s="278" t="s">
        <v>25</v>
      </c>
      <c r="E3" s="277"/>
      <c r="F3" s="277"/>
      <c r="G3" s="278" t="s">
        <v>74</v>
      </c>
      <c r="H3" s="277"/>
      <c r="I3" s="279"/>
    </row>
    <row r="4" spans="1:9" s="169" customFormat="1" ht="22.5" customHeight="1" x14ac:dyDescent="0.2">
      <c r="A4" s="285"/>
      <c r="B4" s="283"/>
      <c r="C4" s="283"/>
      <c r="D4" s="84" t="s">
        <v>52</v>
      </c>
      <c r="E4" s="165" t="s">
        <v>73</v>
      </c>
      <c r="F4" s="84" t="s">
        <v>17</v>
      </c>
      <c r="G4" s="84" t="s">
        <v>52</v>
      </c>
      <c r="H4" s="165" t="s">
        <v>73</v>
      </c>
      <c r="I4" s="85" t="s">
        <v>17</v>
      </c>
    </row>
    <row r="5" spans="1:9" s="170" customFormat="1" ht="12" customHeight="1" x14ac:dyDescent="0.2">
      <c r="A5" s="171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8">
        <v>7</v>
      </c>
      <c r="H5" s="88">
        <v>8</v>
      </c>
      <c r="I5" s="148">
        <v>9</v>
      </c>
    </row>
    <row r="6" spans="1:9" ht="12" customHeight="1" x14ac:dyDescent="0.2">
      <c r="A6" s="172">
        <v>1</v>
      </c>
      <c r="B6" s="7">
        <v>2</v>
      </c>
      <c r="C6" s="168" t="s">
        <v>163</v>
      </c>
      <c r="D6" s="7">
        <v>4008</v>
      </c>
      <c r="E6" s="7">
        <v>1</v>
      </c>
      <c r="F6" s="7">
        <v>4008</v>
      </c>
      <c r="G6" s="7">
        <v>0</v>
      </c>
      <c r="H6" s="7">
        <v>0</v>
      </c>
      <c r="I6" s="78" t="s">
        <v>72</v>
      </c>
    </row>
    <row r="7" spans="1:9" ht="12" customHeight="1" x14ac:dyDescent="0.2">
      <c r="A7" s="172">
        <f>A6+1</f>
        <v>2</v>
      </c>
      <c r="B7" s="7">
        <v>15</v>
      </c>
      <c r="C7" s="168" t="s">
        <v>176</v>
      </c>
      <c r="D7" s="7">
        <v>4586</v>
      </c>
      <c r="E7" s="7">
        <v>1</v>
      </c>
      <c r="F7" s="7">
        <v>4586</v>
      </c>
      <c r="G7" s="7">
        <v>4586</v>
      </c>
      <c r="H7" s="7">
        <v>1</v>
      </c>
      <c r="I7" s="78">
        <v>4586</v>
      </c>
    </row>
    <row r="8" spans="1:9" ht="12" customHeight="1" x14ac:dyDescent="0.2">
      <c r="A8" s="172">
        <f t="shared" ref="A8:A32" si="0">A7+1</f>
        <v>3</v>
      </c>
      <c r="B8" s="7">
        <v>23</v>
      </c>
      <c r="C8" s="168" t="s">
        <v>184</v>
      </c>
      <c r="D8" s="7">
        <v>8060</v>
      </c>
      <c r="E8" s="7">
        <v>1</v>
      </c>
      <c r="F8" s="7">
        <v>8060</v>
      </c>
      <c r="G8" s="7">
        <v>0</v>
      </c>
      <c r="H8" s="7">
        <v>0</v>
      </c>
      <c r="I8" s="78" t="s">
        <v>72</v>
      </c>
    </row>
    <row r="9" spans="1:9" ht="12" customHeight="1" x14ac:dyDescent="0.2">
      <c r="A9" s="172">
        <f t="shared" si="0"/>
        <v>4</v>
      </c>
      <c r="B9" s="7">
        <v>27</v>
      </c>
      <c r="C9" s="168" t="s">
        <v>188</v>
      </c>
      <c r="D9" s="7">
        <v>7000</v>
      </c>
      <c r="E9" s="7">
        <v>1</v>
      </c>
      <c r="F9" s="7">
        <v>7000</v>
      </c>
      <c r="G9" s="7">
        <v>7000</v>
      </c>
      <c r="H9" s="7">
        <v>1</v>
      </c>
      <c r="I9" s="47">
        <v>7000</v>
      </c>
    </row>
    <row r="10" spans="1:9" ht="12" customHeight="1" x14ac:dyDescent="0.2">
      <c r="A10" s="172">
        <f t="shared" si="0"/>
        <v>5</v>
      </c>
      <c r="B10" s="7">
        <v>51</v>
      </c>
      <c r="C10" s="168" t="s">
        <v>212</v>
      </c>
      <c r="D10" s="7">
        <v>11171</v>
      </c>
      <c r="E10" s="7">
        <v>1</v>
      </c>
      <c r="F10" s="7">
        <v>11171</v>
      </c>
      <c r="G10" s="7">
        <v>11171</v>
      </c>
      <c r="H10" s="7">
        <v>1</v>
      </c>
      <c r="I10" s="78">
        <v>11171</v>
      </c>
    </row>
    <row r="11" spans="1:9" ht="12" customHeight="1" x14ac:dyDescent="0.2">
      <c r="A11" s="172">
        <f t="shared" si="0"/>
        <v>6</v>
      </c>
      <c r="B11" s="7">
        <v>59</v>
      </c>
      <c r="C11" s="168" t="s">
        <v>220</v>
      </c>
      <c r="D11" s="7">
        <v>14000</v>
      </c>
      <c r="E11" s="7">
        <v>1</v>
      </c>
      <c r="F11" s="7">
        <v>14000</v>
      </c>
      <c r="G11" s="7">
        <v>14000</v>
      </c>
      <c r="H11" s="7">
        <v>1</v>
      </c>
      <c r="I11" s="47">
        <v>14000</v>
      </c>
    </row>
    <row r="12" spans="1:9" ht="12" customHeight="1" x14ac:dyDescent="0.2">
      <c r="A12" s="172">
        <f t="shared" si="0"/>
        <v>7</v>
      </c>
      <c r="B12" s="7">
        <v>76</v>
      </c>
      <c r="C12" s="168" t="s">
        <v>237</v>
      </c>
      <c r="D12" s="7">
        <v>691</v>
      </c>
      <c r="E12" s="7">
        <v>1</v>
      </c>
      <c r="F12" s="7">
        <v>691</v>
      </c>
      <c r="G12" s="7">
        <v>0</v>
      </c>
      <c r="H12" s="7">
        <v>0</v>
      </c>
      <c r="I12" s="78" t="s">
        <v>72</v>
      </c>
    </row>
    <row r="13" spans="1:9" ht="12" customHeight="1" x14ac:dyDescent="0.2">
      <c r="A13" s="172">
        <f t="shared" si="0"/>
        <v>8</v>
      </c>
      <c r="B13" s="7">
        <v>90</v>
      </c>
      <c r="C13" s="168" t="s">
        <v>251</v>
      </c>
      <c r="D13" s="7">
        <v>40000</v>
      </c>
      <c r="E13" s="7">
        <v>2</v>
      </c>
      <c r="F13" s="7">
        <v>20000</v>
      </c>
      <c r="G13" s="7">
        <v>0</v>
      </c>
      <c r="H13" s="7">
        <v>0</v>
      </c>
      <c r="I13" s="78" t="s">
        <v>72</v>
      </c>
    </row>
    <row r="14" spans="1:9" ht="12" customHeight="1" x14ac:dyDescent="0.2">
      <c r="A14" s="172">
        <f t="shared" si="0"/>
        <v>9</v>
      </c>
      <c r="B14" s="7">
        <v>113</v>
      </c>
      <c r="C14" s="168" t="s">
        <v>274</v>
      </c>
      <c r="D14" s="7">
        <v>7863</v>
      </c>
      <c r="E14" s="7">
        <v>3</v>
      </c>
      <c r="F14" s="7">
        <v>2621</v>
      </c>
      <c r="G14" s="7">
        <v>0</v>
      </c>
      <c r="H14" s="7">
        <v>0</v>
      </c>
      <c r="I14" s="78" t="s">
        <v>72</v>
      </c>
    </row>
    <row r="15" spans="1:9" ht="12" customHeight="1" x14ac:dyDescent="0.2">
      <c r="A15" s="172">
        <f t="shared" si="0"/>
        <v>10</v>
      </c>
      <c r="B15" s="7">
        <v>127</v>
      </c>
      <c r="C15" s="168" t="s">
        <v>288</v>
      </c>
      <c r="D15" s="7">
        <v>3950</v>
      </c>
      <c r="E15" s="7">
        <v>1</v>
      </c>
      <c r="F15" s="7">
        <v>3950</v>
      </c>
      <c r="G15" s="7">
        <v>0</v>
      </c>
      <c r="H15" s="7">
        <v>0</v>
      </c>
      <c r="I15" s="78" t="s">
        <v>72</v>
      </c>
    </row>
    <row r="16" spans="1:9" ht="12" customHeight="1" x14ac:dyDescent="0.2">
      <c r="A16" s="172">
        <f t="shared" si="0"/>
        <v>11</v>
      </c>
      <c r="B16" s="7">
        <v>133</v>
      </c>
      <c r="C16" s="168" t="s">
        <v>294</v>
      </c>
      <c r="D16" s="7">
        <v>4200</v>
      </c>
      <c r="E16" s="7">
        <v>1</v>
      </c>
      <c r="F16" s="7">
        <v>4200</v>
      </c>
      <c r="G16" s="7">
        <v>4200</v>
      </c>
      <c r="H16" s="7">
        <v>1</v>
      </c>
      <c r="I16" s="78">
        <v>4200</v>
      </c>
    </row>
    <row r="17" spans="1:9" ht="12" customHeight="1" x14ac:dyDescent="0.2">
      <c r="A17" s="172">
        <f t="shared" si="0"/>
        <v>12</v>
      </c>
      <c r="B17" s="7">
        <v>135</v>
      </c>
      <c r="C17" s="168" t="s">
        <v>296</v>
      </c>
      <c r="D17" s="7">
        <v>12742</v>
      </c>
      <c r="E17" s="7">
        <v>1</v>
      </c>
      <c r="F17" s="7">
        <v>12742</v>
      </c>
      <c r="G17" s="7">
        <v>12742</v>
      </c>
      <c r="H17" s="7">
        <v>1</v>
      </c>
      <c r="I17" s="78">
        <v>12742</v>
      </c>
    </row>
    <row r="18" spans="1:9" ht="12" customHeight="1" x14ac:dyDescent="0.2">
      <c r="A18" s="172">
        <f t="shared" si="0"/>
        <v>13</v>
      </c>
      <c r="B18" s="7">
        <v>142</v>
      </c>
      <c r="C18" s="168" t="s">
        <v>303</v>
      </c>
      <c r="D18" s="7">
        <v>2527</v>
      </c>
      <c r="E18" s="7">
        <v>1</v>
      </c>
      <c r="F18" s="7">
        <v>2527</v>
      </c>
      <c r="G18" s="7">
        <v>0</v>
      </c>
      <c r="H18" s="7">
        <v>0</v>
      </c>
      <c r="I18" s="78" t="s">
        <v>72</v>
      </c>
    </row>
    <row r="19" spans="1:9" ht="12" customHeight="1" x14ac:dyDescent="0.2">
      <c r="A19" s="172">
        <f t="shared" si="0"/>
        <v>14</v>
      </c>
      <c r="B19" s="7">
        <v>195</v>
      </c>
      <c r="C19" s="168" t="s">
        <v>356</v>
      </c>
      <c r="D19" s="7">
        <v>2345</v>
      </c>
      <c r="E19" s="7">
        <v>1</v>
      </c>
      <c r="F19" s="7">
        <v>2345</v>
      </c>
      <c r="G19" s="7">
        <v>0</v>
      </c>
      <c r="H19" s="7">
        <v>0</v>
      </c>
      <c r="I19" s="78" t="s">
        <v>72</v>
      </c>
    </row>
    <row r="20" spans="1:9" ht="12" customHeight="1" x14ac:dyDescent="0.2">
      <c r="A20" s="172">
        <f t="shared" si="0"/>
        <v>15</v>
      </c>
      <c r="B20" s="7">
        <v>219</v>
      </c>
      <c r="C20" s="168" t="s">
        <v>380</v>
      </c>
      <c r="D20" s="7">
        <v>4000</v>
      </c>
      <c r="E20" s="7">
        <v>1</v>
      </c>
      <c r="F20" s="7">
        <v>4000</v>
      </c>
      <c r="G20" s="7">
        <v>0</v>
      </c>
      <c r="H20" s="7">
        <v>0</v>
      </c>
      <c r="I20" s="78" t="s">
        <v>72</v>
      </c>
    </row>
    <row r="21" spans="1:9" ht="12" customHeight="1" x14ac:dyDescent="0.2">
      <c r="A21" s="172">
        <f t="shared" si="0"/>
        <v>16</v>
      </c>
      <c r="B21" s="7">
        <v>228</v>
      </c>
      <c r="C21" s="168" t="s">
        <v>389</v>
      </c>
      <c r="D21" s="7">
        <v>3000</v>
      </c>
      <c r="E21" s="7">
        <v>1</v>
      </c>
      <c r="F21" s="7">
        <v>3000</v>
      </c>
      <c r="G21" s="7">
        <v>0</v>
      </c>
      <c r="H21" s="7">
        <v>0</v>
      </c>
      <c r="I21" s="78" t="s">
        <v>72</v>
      </c>
    </row>
    <row r="22" spans="1:9" ht="12" customHeight="1" x14ac:dyDescent="0.2">
      <c r="A22" s="172">
        <f t="shared" si="0"/>
        <v>17</v>
      </c>
      <c r="B22" s="7">
        <v>233</v>
      </c>
      <c r="C22" s="168" t="s">
        <v>394</v>
      </c>
      <c r="D22" s="7">
        <v>1247</v>
      </c>
      <c r="E22" s="7">
        <v>1</v>
      </c>
      <c r="F22" s="7">
        <v>1247</v>
      </c>
      <c r="G22" s="7">
        <v>0</v>
      </c>
      <c r="H22" s="7">
        <v>0</v>
      </c>
      <c r="I22" s="78" t="s">
        <v>72</v>
      </c>
    </row>
    <row r="23" spans="1:9" ht="12" customHeight="1" x14ac:dyDescent="0.2">
      <c r="A23" s="172">
        <f t="shared" si="0"/>
        <v>18</v>
      </c>
      <c r="B23" s="7">
        <v>238</v>
      </c>
      <c r="C23" s="168" t="s">
        <v>399</v>
      </c>
      <c r="D23" s="7">
        <v>10273</v>
      </c>
      <c r="E23" s="7">
        <v>1</v>
      </c>
      <c r="F23" s="7">
        <v>10273</v>
      </c>
      <c r="G23" s="7">
        <v>10273</v>
      </c>
      <c r="H23" s="7">
        <v>1</v>
      </c>
      <c r="I23" s="78">
        <v>10273</v>
      </c>
    </row>
    <row r="24" spans="1:9" s="228" customFormat="1" ht="12" customHeight="1" x14ac:dyDescent="0.2">
      <c r="A24" s="172">
        <f t="shared" si="0"/>
        <v>19</v>
      </c>
      <c r="B24" s="7">
        <v>250</v>
      </c>
      <c r="C24" s="168" t="s">
        <v>411</v>
      </c>
      <c r="D24" s="7">
        <v>18000</v>
      </c>
      <c r="E24" s="7">
        <v>2</v>
      </c>
      <c r="F24" s="7">
        <v>9000</v>
      </c>
      <c r="G24" s="7">
        <v>0</v>
      </c>
      <c r="H24" s="7">
        <v>0</v>
      </c>
      <c r="I24" s="78" t="s">
        <v>72</v>
      </c>
    </row>
    <row r="25" spans="1:9" s="228" customFormat="1" ht="12" customHeight="1" x14ac:dyDescent="0.2">
      <c r="A25" s="172">
        <f t="shared" si="0"/>
        <v>20</v>
      </c>
      <c r="B25" s="7">
        <v>274</v>
      </c>
      <c r="C25" s="168" t="s">
        <v>435</v>
      </c>
      <c r="D25" s="7">
        <v>3070</v>
      </c>
      <c r="E25" s="7">
        <v>1</v>
      </c>
      <c r="F25" s="7">
        <v>3070</v>
      </c>
      <c r="G25" s="7">
        <v>0</v>
      </c>
      <c r="H25" s="7">
        <v>0</v>
      </c>
      <c r="I25" s="78" t="s">
        <v>72</v>
      </c>
    </row>
    <row r="26" spans="1:9" s="228" customFormat="1" ht="12" customHeight="1" x14ac:dyDescent="0.2">
      <c r="A26" s="172">
        <f t="shared" si="0"/>
        <v>21</v>
      </c>
      <c r="B26" s="7">
        <v>284</v>
      </c>
      <c r="C26" s="168" t="s">
        <v>445</v>
      </c>
      <c r="D26" s="7">
        <v>22089</v>
      </c>
      <c r="E26" s="7">
        <v>2</v>
      </c>
      <c r="F26" s="7">
        <v>11044.5</v>
      </c>
      <c r="G26" s="7">
        <v>0</v>
      </c>
      <c r="H26" s="7">
        <v>0</v>
      </c>
      <c r="I26" s="78" t="s">
        <v>72</v>
      </c>
    </row>
    <row r="27" spans="1:9" s="228" customFormat="1" ht="12" customHeight="1" x14ac:dyDescent="0.2">
      <c r="A27" s="172">
        <f t="shared" si="0"/>
        <v>22</v>
      </c>
      <c r="B27" s="7">
        <v>303</v>
      </c>
      <c r="C27" s="168" t="s">
        <v>464</v>
      </c>
      <c r="D27" s="7">
        <v>1499</v>
      </c>
      <c r="E27" s="7">
        <v>1</v>
      </c>
      <c r="F27" s="7">
        <v>1499</v>
      </c>
      <c r="G27" s="7">
        <v>0</v>
      </c>
      <c r="H27" s="7">
        <v>0</v>
      </c>
      <c r="I27" s="78" t="s">
        <v>72</v>
      </c>
    </row>
    <row r="28" spans="1:9" s="228" customFormat="1" ht="12" customHeight="1" x14ac:dyDescent="0.2">
      <c r="A28" s="172">
        <f t="shared" si="0"/>
        <v>23</v>
      </c>
      <c r="B28" s="7">
        <v>327</v>
      </c>
      <c r="C28" s="168" t="s">
        <v>488</v>
      </c>
      <c r="D28" s="7">
        <v>9187</v>
      </c>
      <c r="E28" s="7">
        <v>7</v>
      </c>
      <c r="F28" s="7">
        <v>1312.4285714285713</v>
      </c>
      <c r="G28" s="7">
        <v>4248</v>
      </c>
      <c r="H28" s="7">
        <v>3</v>
      </c>
      <c r="I28" s="78">
        <v>1416</v>
      </c>
    </row>
    <row r="29" spans="1:9" s="228" customFormat="1" ht="12" customHeight="1" x14ac:dyDescent="0.2">
      <c r="A29" s="172">
        <f t="shared" si="0"/>
        <v>24</v>
      </c>
      <c r="B29" s="7">
        <v>339</v>
      </c>
      <c r="C29" s="168" t="s">
        <v>500</v>
      </c>
      <c r="D29" s="7">
        <v>10000</v>
      </c>
      <c r="E29" s="7">
        <v>1</v>
      </c>
      <c r="F29" s="7">
        <v>10000</v>
      </c>
      <c r="G29" s="7">
        <v>0</v>
      </c>
      <c r="H29" s="7">
        <v>0</v>
      </c>
      <c r="I29" s="78" t="s">
        <v>72</v>
      </c>
    </row>
    <row r="30" spans="1:9" ht="12" customHeight="1" x14ac:dyDescent="0.2">
      <c r="A30" s="172">
        <f t="shared" si="0"/>
        <v>25</v>
      </c>
      <c r="B30" s="7">
        <v>359</v>
      </c>
      <c r="C30" s="168" t="s">
        <v>520</v>
      </c>
      <c r="D30" s="7">
        <v>1789</v>
      </c>
      <c r="E30" s="7">
        <v>1</v>
      </c>
      <c r="F30" s="7">
        <v>1789</v>
      </c>
      <c r="G30" s="7">
        <v>0</v>
      </c>
      <c r="H30" s="7">
        <v>0</v>
      </c>
      <c r="I30" s="78" t="s">
        <v>72</v>
      </c>
    </row>
    <row r="31" spans="1:9" ht="12" customHeight="1" x14ac:dyDescent="0.2">
      <c r="A31" s="172">
        <f t="shared" si="0"/>
        <v>26</v>
      </c>
      <c r="B31" s="7">
        <v>360</v>
      </c>
      <c r="C31" s="168" t="s">
        <v>521</v>
      </c>
      <c r="D31" s="7">
        <v>5337</v>
      </c>
      <c r="E31" s="7">
        <v>1</v>
      </c>
      <c r="F31" s="7">
        <v>5337</v>
      </c>
      <c r="G31" s="7">
        <v>0</v>
      </c>
      <c r="H31" s="7">
        <v>0</v>
      </c>
      <c r="I31" s="78" t="s">
        <v>72</v>
      </c>
    </row>
    <row r="32" spans="1:9" ht="12" customHeight="1" x14ac:dyDescent="0.2">
      <c r="A32" s="172">
        <f t="shared" si="0"/>
        <v>27</v>
      </c>
      <c r="B32" s="7">
        <v>379</v>
      </c>
      <c r="C32" s="168" t="s">
        <v>540</v>
      </c>
      <c r="D32" s="7">
        <v>994</v>
      </c>
      <c r="E32" s="7">
        <v>1</v>
      </c>
      <c r="F32" s="7">
        <v>994</v>
      </c>
      <c r="G32" s="7">
        <v>994</v>
      </c>
      <c r="H32" s="7">
        <v>1</v>
      </c>
      <c r="I32" s="78">
        <v>994</v>
      </c>
    </row>
    <row r="33" spans="1:9" s="25" customFormat="1" ht="12" customHeight="1" x14ac:dyDescent="0.2">
      <c r="A33" s="221" t="s">
        <v>4</v>
      </c>
      <c r="B33" s="95" t="s">
        <v>4</v>
      </c>
      <c r="C33" s="139" t="s">
        <v>3</v>
      </c>
      <c r="D33" s="93">
        <f>SUM(D6:D32)</f>
        <v>213628</v>
      </c>
      <c r="E33" s="93">
        <f>SUM(E6:E32)</f>
        <v>38</v>
      </c>
      <c r="F33" s="95" t="s">
        <v>4</v>
      </c>
      <c r="G33" s="93">
        <f>SUM(G6:G32)</f>
        <v>69214</v>
      </c>
      <c r="H33" s="93">
        <f>SUM(H6:H32)</f>
        <v>11</v>
      </c>
      <c r="I33" s="94" t="s">
        <v>4</v>
      </c>
    </row>
  </sheetData>
  <sheetProtection algorithmName="SHA-512" hashValue="WxnXjvNMPICm2dd56vlpdVZ+6Sh6Z8aPHqWTg2R1hfBd/OrpIkF3plnFnk0htJUDTehZmFtgN1TelBFauEGI+Q==" saltValue="ihBU4uvUMHDDdMRy8q/ejw==" spinCount="100000" sheet="1" objects="1" scenarios="1"/>
  <mergeCells count="7">
    <mergeCell ref="A1:I1"/>
    <mergeCell ref="D3:F3"/>
    <mergeCell ref="G3:I3"/>
    <mergeCell ref="D2:I2"/>
    <mergeCell ref="C2:C4"/>
    <mergeCell ref="B2:B4"/>
    <mergeCell ref="A2:A4"/>
  </mergeCells>
  <phoneticPr fontId="0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109" orientation="portrait" horizontalDpi="1200" verticalDpi="1200" r:id="rId1"/>
  <headerFooter alignWithMargins="0">
    <oddFooter>&amp;R&amp;9&amp;P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1">
    <tabColor rgb="FFFFFF00"/>
  </sheetPr>
  <dimension ref="A1:I308"/>
  <sheetViews>
    <sheetView zoomScale="115" zoomScaleNormal="115" workbookViewId="0">
      <pane ySplit="6" topLeftCell="A7" activePane="bottomLeft" state="frozen"/>
      <selection pane="bottomLeft" activeCell="A7" sqref="A7"/>
    </sheetView>
  </sheetViews>
  <sheetFormatPr defaultRowHeight="11.1" customHeight="1" x14ac:dyDescent="0.2"/>
  <cols>
    <col min="1" max="2" width="4.5703125" style="4" customWidth="1"/>
    <col min="3" max="3" width="16.7109375" style="4" customWidth="1"/>
    <col min="4" max="4" width="10.28515625" style="34" customWidth="1"/>
    <col min="5" max="5" width="8.5703125" style="34" customWidth="1"/>
    <col min="6" max="7" width="10.28515625" style="4" customWidth="1"/>
    <col min="8" max="8" width="8.5703125" style="4" customWidth="1"/>
    <col min="9" max="9" width="10.28515625" style="62" customWidth="1"/>
    <col min="10" max="16384" width="9.140625" style="4"/>
  </cols>
  <sheetData>
    <row r="1" spans="1:9" s="45" customFormat="1" ht="23.25" customHeight="1" x14ac:dyDescent="0.2">
      <c r="A1" s="260" t="s">
        <v>148</v>
      </c>
      <c r="B1" s="260"/>
      <c r="C1" s="260"/>
      <c r="D1" s="260"/>
      <c r="E1" s="260"/>
      <c r="F1" s="260"/>
      <c r="G1" s="260"/>
      <c r="H1" s="260"/>
      <c r="I1" s="260"/>
    </row>
    <row r="2" spans="1:9" s="166" customFormat="1" ht="17.25" customHeight="1" x14ac:dyDescent="0.2">
      <c r="I2" s="173"/>
    </row>
    <row r="3" spans="1:9" s="166" customFormat="1" ht="15.95" customHeight="1" x14ac:dyDescent="0.2">
      <c r="A3" s="253" t="s">
        <v>12</v>
      </c>
      <c r="B3" s="252" t="s">
        <v>1</v>
      </c>
      <c r="C3" s="252" t="s">
        <v>0</v>
      </c>
      <c r="D3" s="280" t="s">
        <v>48</v>
      </c>
      <c r="E3" s="281"/>
      <c r="F3" s="281"/>
      <c r="G3" s="281"/>
      <c r="H3" s="281"/>
      <c r="I3" s="282"/>
    </row>
    <row r="4" spans="1:9" ht="15.95" customHeight="1" x14ac:dyDescent="0.2">
      <c r="A4" s="285"/>
      <c r="B4" s="283"/>
      <c r="C4" s="283"/>
      <c r="D4" s="278" t="s">
        <v>25</v>
      </c>
      <c r="E4" s="277"/>
      <c r="F4" s="277"/>
      <c r="G4" s="278" t="s">
        <v>74</v>
      </c>
      <c r="H4" s="277"/>
      <c r="I4" s="279"/>
    </row>
    <row r="5" spans="1:9" s="18" customFormat="1" ht="28.5" customHeight="1" x14ac:dyDescent="0.2">
      <c r="A5" s="285"/>
      <c r="B5" s="283"/>
      <c r="C5" s="283"/>
      <c r="D5" s="84" t="s">
        <v>52</v>
      </c>
      <c r="E5" s="84" t="s">
        <v>75</v>
      </c>
      <c r="F5" s="84" t="s">
        <v>17</v>
      </c>
      <c r="G5" s="165" t="s">
        <v>52</v>
      </c>
      <c r="H5" s="165" t="s">
        <v>75</v>
      </c>
      <c r="I5" s="175" t="s">
        <v>17</v>
      </c>
    </row>
    <row r="6" spans="1:9" ht="12" customHeight="1" x14ac:dyDescent="0.2">
      <c r="A6" s="86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174">
        <v>9</v>
      </c>
    </row>
    <row r="7" spans="1:9" ht="12" customHeight="1" x14ac:dyDescent="0.2">
      <c r="A7" s="15">
        <v>1</v>
      </c>
      <c r="B7" s="46">
        <v>1</v>
      </c>
      <c r="C7" s="16" t="s">
        <v>162</v>
      </c>
      <c r="D7" s="7">
        <v>18371</v>
      </c>
      <c r="E7" s="7">
        <v>700</v>
      </c>
      <c r="F7" s="7">
        <v>26.244285714285713</v>
      </c>
      <c r="G7" s="7">
        <v>1758</v>
      </c>
      <c r="H7" s="7">
        <v>67</v>
      </c>
      <c r="I7" s="47">
        <v>26.238805970149254</v>
      </c>
    </row>
    <row r="8" spans="1:9" ht="12" customHeight="1" x14ac:dyDescent="0.2">
      <c r="A8" s="15">
        <f>A7+1</f>
        <v>2</v>
      </c>
      <c r="B8" s="46">
        <v>2</v>
      </c>
      <c r="C8" s="16" t="s">
        <v>163</v>
      </c>
      <c r="D8" s="7">
        <v>9600</v>
      </c>
      <c r="E8" s="7">
        <v>1106</v>
      </c>
      <c r="F8" s="7">
        <v>8.679927667269439</v>
      </c>
      <c r="G8" s="7">
        <v>1672</v>
      </c>
      <c r="H8" s="7">
        <v>232</v>
      </c>
      <c r="I8" s="47">
        <v>7.2068965517241379</v>
      </c>
    </row>
    <row r="9" spans="1:9" ht="12" customHeight="1" x14ac:dyDescent="0.2">
      <c r="A9" s="15">
        <f t="shared" ref="A9:A72" si="0">A8+1</f>
        <v>3</v>
      </c>
      <c r="B9" s="46">
        <v>3</v>
      </c>
      <c r="C9" s="16" t="s">
        <v>164</v>
      </c>
      <c r="D9" s="7">
        <v>88900</v>
      </c>
      <c r="E9" s="7">
        <v>1306</v>
      </c>
      <c r="F9" s="7">
        <v>68.070444104134765</v>
      </c>
      <c r="G9" s="7">
        <v>12457</v>
      </c>
      <c r="H9" s="7">
        <v>165</v>
      </c>
      <c r="I9" s="47">
        <v>75.4969696969697</v>
      </c>
    </row>
    <row r="10" spans="1:9" ht="12" customHeight="1" x14ac:dyDescent="0.2">
      <c r="A10" s="15">
        <f t="shared" si="0"/>
        <v>4</v>
      </c>
      <c r="B10" s="46">
        <v>4</v>
      </c>
      <c r="C10" s="16" t="s">
        <v>165</v>
      </c>
      <c r="D10" s="7">
        <v>22036</v>
      </c>
      <c r="E10" s="7">
        <v>306</v>
      </c>
      <c r="F10" s="7">
        <v>72.013071895424844</v>
      </c>
      <c r="G10" s="7">
        <v>6107</v>
      </c>
      <c r="H10" s="7">
        <v>27</v>
      </c>
      <c r="I10" s="47">
        <v>226.18518518518519</v>
      </c>
    </row>
    <row r="11" spans="1:9" ht="12" customHeight="1" x14ac:dyDescent="0.2">
      <c r="A11" s="15">
        <f t="shared" si="0"/>
        <v>5</v>
      </c>
      <c r="B11" s="46">
        <v>6</v>
      </c>
      <c r="C11" s="16" t="s">
        <v>167</v>
      </c>
      <c r="D11" s="7">
        <v>29706</v>
      </c>
      <c r="E11" s="7">
        <v>594</v>
      </c>
      <c r="F11" s="7">
        <v>50.01010101010101</v>
      </c>
      <c r="G11" s="7">
        <v>9641</v>
      </c>
      <c r="H11" s="7">
        <v>44</v>
      </c>
      <c r="I11" s="47">
        <v>219.11363636363637</v>
      </c>
    </row>
    <row r="12" spans="1:9" ht="12" customHeight="1" x14ac:dyDescent="0.2">
      <c r="A12" s="15">
        <f t="shared" si="0"/>
        <v>6</v>
      </c>
      <c r="B12" s="46">
        <v>7</v>
      </c>
      <c r="C12" s="16" t="s">
        <v>168</v>
      </c>
      <c r="D12" s="7">
        <v>5940</v>
      </c>
      <c r="E12" s="7">
        <v>45</v>
      </c>
      <c r="F12" s="7">
        <v>132</v>
      </c>
      <c r="G12" s="7">
        <v>0</v>
      </c>
      <c r="H12" s="7">
        <v>0</v>
      </c>
      <c r="I12" s="78"/>
    </row>
    <row r="13" spans="1:9" ht="12" customHeight="1" x14ac:dyDescent="0.2">
      <c r="A13" s="15">
        <f t="shared" si="0"/>
        <v>7</v>
      </c>
      <c r="B13" s="46">
        <v>8</v>
      </c>
      <c r="C13" s="16" t="s">
        <v>169</v>
      </c>
      <c r="D13" s="7">
        <v>25895</v>
      </c>
      <c r="E13" s="7">
        <v>523</v>
      </c>
      <c r="F13" s="7">
        <v>49.512428298279161</v>
      </c>
      <c r="G13" s="7">
        <v>4580</v>
      </c>
      <c r="H13" s="7">
        <v>265</v>
      </c>
      <c r="I13" s="47">
        <v>17.283018867924529</v>
      </c>
    </row>
    <row r="14" spans="1:9" ht="12" customHeight="1" x14ac:dyDescent="0.2">
      <c r="A14" s="15">
        <f t="shared" si="0"/>
        <v>8</v>
      </c>
      <c r="B14" s="46">
        <v>9</v>
      </c>
      <c r="C14" s="16" t="s">
        <v>170</v>
      </c>
      <c r="D14" s="7">
        <v>7500</v>
      </c>
      <c r="E14" s="7">
        <v>774</v>
      </c>
      <c r="F14" s="7">
        <v>9.6899224806201545</v>
      </c>
      <c r="G14" s="7">
        <v>2003</v>
      </c>
      <c r="H14" s="7">
        <v>230</v>
      </c>
      <c r="I14" s="47">
        <v>8.7086956521739136</v>
      </c>
    </row>
    <row r="15" spans="1:9" ht="12" customHeight="1" x14ac:dyDescent="0.2">
      <c r="A15" s="15">
        <f t="shared" si="0"/>
        <v>9</v>
      </c>
      <c r="B15" s="46">
        <v>10</v>
      </c>
      <c r="C15" s="16" t="s">
        <v>171</v>
      </c>
      <c r="D15" s="7">
        <v>13000</v>
      </c>
      <c r="E15" s="7">
        <v>191</v>
      </c>
      <c r="F15" s="7">
        <v>68.062827225130889</v>
      </c>
      <c r="G15" s="7">
        <v>1941</v>
      </c>
      <c r="H15" s="7">
        <v>77</v>
      </c>
      <c r="I15" s="47">
        <v>25.207792207792206</v>
      </c>
    </row>
    <row r="16" spans="1:9" ht="12" customHeight="1" x14ac:dyDescent="0.2">
      <c r="A16" s="15">
        <f t="shared" si="0"/>
        <v>10</v>
      </c>
      <c r="B16" s="46">
        <v>11</v>
      </c>
      <c r="C16" s="16" t="s">
        <v>172</v>
      </c>
      <c r="D16" s="7">
        <v>21147</v>
      </c>
      <c r="E16" s="7">
        <v>245</v>
      </c>
      <c r="F16" s="7">
        <v>86.314285714285717</v>
      </c>
      <c r="G16" s="7">
        <v>4554</v>
      </c>
      <c r="H16" s="7">
        <v>89</v>
      </c>
      <c r="I16" s="47">
        <v>51.168539325842694</v>
      </c>
    </row>
    <row r="17" spans="1:9" ht="12" customHeight="1" x14ac:dyDescent="0.2">
      <c r="A17" s="15">
        <f t="shared" si="0"/>
        <v>11</v>
      </c>
      <c r="B17" s="46">
        <v>12</v>
      </c>
      <c r="C17" s="16" t="s">
        <v>173</v>
      </c>
      <c r="D17" s="7">
        <v>7353</v>
      </c>
      <c r="E17" s="7">
        <v>19</v>
      </c>
      <c r="F17" s="7">
        <v>387</v>
      </c>
      <c r="G17" s="7">
        <v>0</v>
      </c>
      <c r="H17" s="7">
        <v>0</v>
      </c>
      <c r="I17" s="47"/>
    </row>
    <row r="18" spans="1:9" ht="12" customHeight="1" x14ac:dyDescent="0.2">
      <c r="A18" s="15">
        <f t="shared" si="0"/>
        <v>12</v>
      </c>
      <c r="B18" s="46">
        <v>13</v>
      </c>
      <c r="C18" s="16" t="s">
        <v>174</v>
      </c>
      <c r="D18" s="7">
        <v>9367</v>
      </c>
      <c r="E18" s="7">
        <v>36</v>
      </c>
      <c r="F18" s="7">
        <v>260.19444444444446</v>
      </c>
      <c r="G18" s="7">
        <v>1821</v>
      </c>
      <c r="H18" s="7">
        <v>7</v>
      </c>
      <c r="I18" s="47">
        <v>260.14285714285717</v>
      </c>
    </row>
    <row r="19" spans="1:9" ht="12" customHeight="1" x14ac:dyDescent="0.2">
      <c r="A19" s="15">
        <f t="shared" si="0"/>
        <v>13</v>
      </c>
      <c r="B19" s="46">
        <v>14</v>
      </c>
      <c r="C19" s="16" t="s">
        <v>175</v>
      </c>
      <c r="D19" s="7">
        <v>46250</v>
      </c>
      <c r="E19" s="7">
        <v>117</v>
      </c>
      <c r="F19" s="7">
        <v>395.29914529914532</v>
      </c>
      <c r="G19" s="7">
        <v>5523</v>
      </c>
      <c r="H19" s="7">
        <v>9</v>
      </c>
      <c r="I19" s="47">
        <v>613.66666666666663</v>
      </c>
    </row>
    <row r="20" spans="1:9" ht="12" customHeight="1" x14ac:dyDescent="0.2">
      <c r="A20" s="15">
        <f t="shared" si="0"/>
        <v>14</v>
      </c>
      <c r="B20" s="46">
        <v>15</v>
      </c>
      <c r="C20" s="16" t="s">
        <v>176</v>
      </c>
      <c r="D20" s="7">
        <v>7813</v>
      </c>
      <c r="E20" s="7">
        <v>164</v>
      </c>
      <c r="F20" s="7">
        <v>47.640243902439025</v>
      </c>
      <c r="G20" s="7">
        <v>0</v>
      </c>
      <c r="H20" s="7">
        <v>0</v>
      </c>
      <c r="I20" s="47"/>
    </row>
    <row r="21" spans="1:9" ht="12" customHeight="1" x14ac:dyDescent="0.2">
      <c r="A21" s="15">
        <f t="shared" si="0"/>
        <v>15</v>
      </c>
      <c r="B21" s="46">
        <v>16</v>
      </c>
      <c r="C21" s="16" t="s">
        <v>177</v>
      </c>
      <c r="D21" s="7">
        <v>3760</v>
      </c>
      <c r="E21" s="7">
        <v>201</v>
      </c>
      <c r="F21" s="7">
        <v>18.706467661691541</v>
      </c>
      <c r="G21" s="7">
        <v>1450</v>
      </c>
      <c r="H21" s="7">
        <v>90</v>
      </c>
      <c r="I21" s="47">
        <v>16.111111111111111</v>
      </c>
    </row>
    <row r="22" spans="1:9" ht="12" customHeight="1" x14ac:dyDescent="0.2">
      <c r="A22" s="15">
        <f t="shared" si="0"/>
        <v>16</v>
      </c>
      <c r="B22" s="46">
        <v>18</v>
      </c>
      <c r="C22" s="16" t="s">
        <v>179</v>
      </c>
      <c r="D22" s="7">
        <v>3000</v>
      </c>
      <c r="E22" s="7">
        <v>310</v>
      </c>
      <c r="F22" s="7">
        <v>9.67741935483871</v>
      </c>
      <c r="G22" s="7">
        <v>1500</v>
      </c>
      <c r="H22" s="7">
        <v>130</v>
      </c>
      <c r="I22" s="78">
        <v>11.538461538461538</v>
      </c>
    </row>
    <row r="23" spans="1:9" ht="12" customHeight="1" x14ac:dyDescent="0.2">
      <c r="A23" s="15">
        <f t="shared" si="0"/>
        <v>17</v>
      </c>
      <c r="B23" s="46">
        <v>19</v>
      </c>
      <c r="C23" s="16" t="s">
        <v>180</v>
      </c>
      <c r="D23" s="7">
        <v>25121</v>
      </c>
      <c r="E23" s="7">
        <v>797</v>
      </c>
      <c r="F23" s="7">
        <v>31.519447929736511</v>
      </c>
      <c r="G23" s="7">
        <v>5575</v>
      </c>
      <c r="H23" s="7">
        <v>221</v>
      </c>
      <c r="I23" s="47">
        <v>25.226244343891402</v>
      </c>
    </row>
    <row r="24" spans="1:9" ht="12" customHeight="1" x14ac:dyDescent="0.2">
      <c r="A24" s="15">
        <f t="shared" si="0"/>
        <v>18</v>
      </c>
      <c r="B24" s="46">
        <v>20</v>
      </c>
      <c r="C24" s="16" t="s">
        <v>181</v>
      </c>
      <c r="D24" s="7">
        <v>2808</v>
      </c>
      <c r="E24" s="7">
        <v>58</v>
      </c>
      <c r="F24" s="7">
        <v>48.413793103448278</v>
      </c>
      <c r="G24" s="7">
        <v>0</v>
      </c>
      <c r="H24" s="7">
        <v>0</v>
      </c>
      <c r="I24" s="47"/>
    </row>
    <row r="25" spans="1:9" ht="12" customHeight="1" x14ac:dyDescent="0.2">
      <c r="A25" s="15">
        <f t="shared" si="0"/>
        <v>19</v>
      </c>
      <c r="B25" s="46">
        <v>21</v>
      </c>
      <c r="C25" s="16" t="s">
        <v>182</v>
      </c>
      <c r="D25" s="7">
        <v>4800</v>
      </c>
      <c r="E25" s="7">
        <v>137</v>
      </c>
      <c r="F25" s="7">
        <v>35.036496350364963</v>
      </c>
      <c r="G25" s="7">
        <v>0</v>
      </c>
      <c r="H25" s="7">
        <v>0</v>
      </c>
      <c r="I25" s="47"/>
    </row>
    <row r="26" spans="1:9" ht="12" customHeight="1" x14ac:dyDescent="0.2">
      <c r="A26" s="15">
        <f t="shared" si="0"/>
        <v>20</v>
      </c>
      <c r="B26" s="46">
        <v>22</v>
      </c>
      <c r="C26" s="16" t="s">
        <v>183</v>
      </c>
      <c r="D26" s="7">
        <v>7502</v>
      </c>
      <c r="E26" s="7">
        <v>212</v>
      </c>
      <c r="F26" s="7">
        <v>35.386792452830186</v>
      </c>
      <c r="G26" s="7">
        <v>6793</v>
      </c>
      <c r="H26" s="7">
        <v>100</v>
      </c>
      <c r="I26" s="78">
        <v>67.930000000000007</v>
      </c>
    </row>
    <row r="27" spans="1:9" ht="12" customHeight="1" x14ac:dyDescent="0.2">
      <c r="A27" s="15">
        <f t="shared" si="0"/>
        <v>21</v>
      </c>
      <c r="B27" s="46">
        <v>23</v>
      </c>
      <c r="C27" s="16" t="s">
        <v>184</v>
      </c>
      <c r="D27" s="7">
        <v>17094</v>
      </c>
      <c r="E27" s="7">
        <v>81</v>
      </c>
      <c r="F27" s="7">
        <v>211.03703703703704</v>
      </c>
      <c r="G27" s="7">
        <v>4380</v>
      </c>
      <c r="H27" s="7">
        <v>30</v>
      </c>
      <c r="I27" s="78">
        <v>146</v>
      </c>
    </row>
    <row r="28" spans="1:9" ht="12" customHeight="1" x14ac:dyDescent="0.2">
      <c r="A28" s="15">
        <f t="shared" si="0"/>
        <v>22</v>
      </c>
      <c r="B28" s="46">
        <v>24</v>
      </c>
      <c r="C28" s="16" t="s">
        <v>185</v>
      </c>
      <c r="D28" s="7">
        <v>27228</v>
      </c>
      <c r="E28" s="7">
        <v>133</v>
      </c>
      <c r="F28" s="7">
        <v>204.72180451127821</v>
      </c>
      <c r="G28" s="7">
        <v>0</v>
      </c>
      <c r="H28" s="7">
        <v>0</v>
      </c>
      <c r="I28" s="47"/>
    </row>
    <row r="29" spans="1:9" ht="12" customHeight="1" x14ac:dyDescent="0.2">
      <c r="A29" s="15">
        <f t="shared" si="0"/>
        <v>23</v>
      </c>
      <c r="B29" s="46">
        <v>25</v>
      </c>
      <c r="C29" s="16" t="s">
        <v>186</v>
      </c>
      <c r="D29" s="7">
        <v>2814</v>
      </c>
      <c r="E29" s="7">
        <v>43</v>
      </c>
      <c r="F29" s="7">
        <v>65.441860465116278</v>
      </c>
      <c r="G29" s="7">
        <v>0</v>
      </c>
      <c r="H29" s="7">
        <v>0</v>
      </c>
      <c r="I29" s="47"/>
    </row>
    <row r="30" spans="1:9" ht="12" customHeight="1" x14ac:dyDescent="0.2">
      <c r="A30" s="15">
        <f t="shared" si="0"/>
        <v>24</v>
      </c>
      <c r="B30" s="46">
        <v>26</v>
      </c>
      <c r="C30" s="16" t="s">
        <v>187</v>
      </c>
      <c r="D30" s="7">
        <v>3560</v>
      </c>
      <c r="E30" s="7">
        <v>167</v>
      </c>
      <c r="F30" s="7">
        <v>21.317365269461078</v>
      </c>
      <c r="G30" s="7">
        <v>0</v>
      </c>
      <c r="H30" s="7">
        <v>0</v>
      </c>
      <c r="I30" s="47"/>
    </row>
    <row r="31" spans="1:9" ht="12" customHeight="1" x14ac:dyDescent="0.2">
      <c r="A31" s="15">
        <f t="shared" si="0"/>
        <v>25</v>
      </c>
      <c r="B31" s="46">
        <v>27</v>
      </c>
      <c r="C31" s="16" t="s">
        <v>188</v>
      </c>
      <c r="D31" s="7">
        <v>49748</v>
      </c>
      <c r="E31" s="7">
        <v>780</v>
      </c>
      <c r="F31" s="7">
        <v>63.779487179487177</v>
      </c>
      <c r="G31" s="7">
        <v>14521</v>
      </c>
      <c r="H31" s="7">
        <v>189</v>
      </c>
      <c r="I31" s="78">
        <v>76.830687830687836</v>
      </c>
    </row>
    <row r="32" spans="1:9" ht="12" customHeight="1" x14ac:dyDescent="0.2">
      <c r="A32" s="15">
        <f t="shared" si="0"/>
        <v>26</v>
      </c>
      <c r="B32" s="46">
        <v>28</v>
      </c>
      <c r="C32" s="16" t="s">
        <v>189</v>
      </c>
      <c r="D32" s="7">
        <v>123950</v>
      </c>
      <c r="E32" s="7">
        <v>3361</v>
      </c>
      <c r="F32" s="7">
        <v>36.8789050877715</v>
      </c>
      <c r="G32" s="7">
        <v>53010</v>
      </c>
      <c r="H32" s="7">
        <v>2185</v>
      </c>
      <c r="I32" s="78">
        <v>24.260869565217391</v>
      </c>
    </row>
    <row r="33" spans="1:9" ht="12" customHeight="1" x14ac:dyDescent="0.2">
      <c r="A33" s="15">
        <f t="shared" si="0"/>
        <v>27</v>
      </c>
      <c r="B33" s="46">
        <v>29</v>
      </c>
      <c r="C33" s="16" t="s">
        <v>190</v>
      </c>
      <c r="D33" s="7">
        <v>113315</v>
      </c>
      <c r="E33" s="7">
        <v>1078</v>
      </c>
      <c r="F33" s="7">
        <v>105.11595547309832</v>
      </c>
      <c r="G33" s="7">
        <v>7750</v>
      </c>
      <c r="H33" s="7">
        <v>510</v>
      </c>
      <c r="I33" s="47">
        <v>15.196078431372548</v>
      </c>
    </row>
    <row r="34" spans="1:9" ht="12" customHeight="1" x14ac:dyDescent="0.2">
      <c r="A34" s="15">
        <f t="shared" si="0"/>
        <v>28</v>
      </c>
      <c r="B34" s="46">
        <v>32</v>
      </c>
      <c r="C34" s="16" t="s">
        <v>193</v>
      </c>
      <c r="D34" s="7">
        <v>30128</v>
      </c>
      <c r="E34" s="7">
        <v>333</v>
      </c>
      <c r="F34" s="7">
        <v>90.474474474474476</v>
      </c>
      <c r="G34" s="7">
        <v>0</v>
      </c>
      <c r="H34" s="7">
        <v>0</v>
      </c>
      <c r="I34" s="47"/>
    </row>
    <row r="35" spans="1:9" ht="12" customHeight="1" x14ac:dyDescent="0.2">
      <c r="A35" s="15">
        <f t="shared" si="0"/>
        <v>29</v>
      </c>
      <c r="B35" s="46">
        <v>33</v>
      </c>
      <c r="C35" s="16" t="s">
        <v>194</v>
      </c>
      <c r="D35" s="7">
        <v>5000</v>
      </c>
      <c r="E35" s="7">
        <v>20</v>
      </c>
      <c r="F35" s="7">
        <v>250</v>
      </c>
      <c r="G35" s="7">
        <v>0</v>
      </c>
      <c r="H35" s="7">
        <v>0</v>
      </c>
      <c r="I35" s="47"/>
    </row>
    <row r="36" spans="1:9" ht="12" customHeight="1" x14ac:dyDescent="0.2">
      <c r="A36" s="15">
        <f t="shared" si="0"/>
        <v>30</v>
      </c>
      <c r="B36" s="46">
        <v>34</v>
      </c>
      <c r="C36" s="16" t="s">
        <v>195</v>
      </c>
      <c r="D36" s="7">
        <v>16079</v>
      </c>
      <c r="E36" s="7">
        <v>410</v>
      </c>
      <c r="F36" s="7">
        <v>39.217073170731709</v>
      </c>
      <c r="G36" s="7">
        <v>14000</v>
      </c>
      <c r="H36" s="7">
        <v>330</v>
      </c>
      <c r="I36" s="47">
        <v>42.424242424242422</v>
      </c>
    </row>
    <row r="37" spans="1:9" ht="12" customHeight="1" x14ac:dyDescent="0.2">
      <c r="A37" s="15">
        <f t="shared" si="0"/>
        <v>31</v>
      </c>
      <c r="B37" s="46">
        <v>35</v>
      </c>
      <c r="C37" s="16" t="s">
        <v>196</v>
      </c>
      <c r="D37" s="7">
        <v>2559</v>
      </c>
      <c r="E37" s="7">
        <v>110</v>
      </c>
      <c r="F37" s="7">
        <v>23.263636363636362</v>
      </c>
      <c r="G37" s="7">
        <v>457</v>
      </c>
      <c r="H37" s="7">
        <v>22</v>
      </c>
      <c r="I37" s="78">
        <v>20.772727272727273</v>
      </c>
    </row>
    <row r="38" spans="1:9" ht="12" customHeight="1" x14ac:dyDescent="0.2">
      <c r="A38" s="15">
        <f t="shared" si="0"/>
        <v>32</v>
      </c>
      <c r="B38" s="46">
        <v>37</v>
      </c>
      <c r="C38" s="16" t="s">
        <v>198</v>
      </c>
      <c r="D38" s="7">
        <v>50236</v>
      </c>
      <c r="E38" s="7">
        <v>589</v>
      </c>
      <c r="F38" s="7">
        <v>85.290322580645167</v>
      </c>
      <c r="G38" s="7">
        <v>649</v>
      </c>
      <c r="H38" s="7">
        <v>40</v>
      </c>
      <c r="I38" s="78">
        <v>16.225000000000001</v>
      </c>
    </row>
    <row r="39" spans="1:9" ht="12" customHeight="1" x14ac:dyDescent="0.2">
      <c r="A39" s="15">
        <f t="shared" si="0"/>
        <v>33</v>
      </c>
      <c r="B39" s="46">
        <v>38</v>
      </c>
      <c r="C39" s="16" t="s">
        <v>199</v>
      </c>
      <c r="D39" s="7">
        <v>30536</v>
      </c>
      <c r="E39" s="7">
        <v>700</v>
      </c>
      <c r="F39" s="7">
        <v>43.622857142857143</v>
      </c>
      <c r="G39" s="7">
        <v>431</v>
      </c>
      <c r="H39" s="7">
        <v>208</v>
      </c>
      <c r="I39" s="78">
        <v>2.0721153846153846</v>
      </c>
    </row>
    <row r="40" spans="1:9" ht="12" customHeight="1" x14ac:dyDescent="0.2">
      <c r="A40" s="15">
        <f t="shared" si="0"/>
        <v>34</v>
      </c>
      <c r="B40" s="46">
        <v>39</v>
      </c>
      <c r="C40" s="16" t="s">
        <v>200</v>
      </c>
      <c r="D40" s="7">
        <v>2790</v>
      </c>
      <c r="E40" s="7">
        <v>16</v>
      </c>
      <c r="F40" s="7">
        <v>174.375</v>
      </c>
      <c r="G40" s="7">
        <v>0</v>
      </c>
      <c r="H40" s="7">
        <v>0</v>
      </c>
      <c r="I40" s="47"/>
    </row>
    <row r="41" spans="1:9" ht="12" customHeight="1" x14ac:dyDescent="0.2">
      <c r="A41" s="15">
        <f t="shared" si="0"/>
        <v>35</v>
      </c>
      <c r="B41" s="46">
        <v>40</v>
      </c>
      <c r="C41" s="16" t="s">
        <v>201</v>
      </c>
      <c r="D41" s="7">
        <v>21924</v>
      </c>
      <c r="E41" s="7">
        <v>254</v>
      </c>
      <c r="F41" s="7">
        <v>86.314960629921259</v>
      </c>
      <c r="G41" s="7">
        <v>2598</v>
      </c>
      <c r="H41" s="7">
        <v>32</v>
      </c>
      <c r="I41" s="47">
        <v>81.1875</v>
      </c>
    </row>
    <row r="42" spans="1:9" ht="12" customHeight="1" x14ac:dyDescent="0.2">
      <c r="A42" s="15">
        <f t="shared" si="0"/>
        <v>36</v>
      </c>
      <c r="B42" s="46">
        <v>42</v>
      </c>
      <c r="C42" s="16" t="s">
        <v>203</v>
      </c>
      <c r="D42" s="7">
        <v>12781</v>
      </c>
      <c r="E42" s="7">
        <v>503</v>
      </c>
      <c r="F42" s="7">
        <v>25.409542743538768</v>
      </c>
      <c r="G42" s="7">
        <v>101</v>
      </c>
      <c r="H42" s="7">
        <v>6</v>
      </c>
      <c r="I42" s="47">
        <v>16.833333333333332</v>
      </c>
    </row>
    <row r="43" spans="1:9" ht="12" customHeight="1" x14ac:dyDescent="0.2">
      <c r="A43" s="15">
        <f t="shared" si="0"/>
        <v>37</v>
      </c>
      <c r="B43" s="46">
        <v>43</v>
      </c>
      <c r="C43" s="16" t="s">
        <v>204</v>
      </c>
      <c r="D43" s="7">
        <v>13000</v>
      </c>
      <c r="E43" s="7">
        <v>1020</v>
      </c>
      <c r="F43" s="7">
        <v>12.745098039215685</v>
      </c>
      <c r="G43" s="7">
        <v>2557</v>
      </c>
      <c r="H43" s="7">
        <v>88</v>
      </c>
      <c r="I43" s="47">
        <v>29.056818181818183</v>
      </c>
    </row>
    <row r="44" spans="1:9" ht="12" customHeight="1" x14ac:dyDescent="0.2">
      <c r="A44" s="15">
        <f t="shared" si="0"/>
        <v>38</v>
      </c>
      <c r="B44" s="46">
        <v>44</v>
      </c>
      <c r="C44" s="16" t="s">
        <v>205</v>
      </c>
      <c r="D44" s="7">
        <v>10922</v>
      </c>
      <c r="E44" s="7">
        <v>369</v>
      </c>
      <c r="F44" s="7">
        <v>29.598915989159892</v>
      </c>
      <c r="G44" s="7">
        <v>4922</v>
      </c>
      <c r="H44" s="7">
        <v>257</v>
      </c>
      <c r="I44" s="47">
        <v>19.151750972762645</v>
      </c>
    </row>
    <row r="45" spans="1:9" ht="12" customHeight="1" x14ac:dyDescent="0.2">
      <c r="A45" s="15">
        <f t="shared" si="0"/>
        <v>39</v>
      </c>
      <c r="B45" s="46">
        <v>46</v>
      </c>
      <c r="C45" s="16" t="s">
        <v>207</v>
      </c>
      <c r="D45" s="7">
        <v>14100</v>
      </c>
      <c r="E45" s="7">
        <v>884</v>
      </c>
      <c r="F45" s="7">
        <v>15.950226244343892</v>
      </c>
      <c r="G45" s="7">
        <v>2129</v>
      </c>
      <c r="H45" s="7">
        <v>111</v>
      </c>
      <c r="I45" s="47">
        <v>19.18018018018018</v>
      </c>
    </row>
    <row r="46" spans="1:9" ht="12" customHeight="1" x14ac:dyDescent="0.2">
      <c r="A46" s="15">
        <f t="shared" si="0"/>
        <v>40</v>
      </c>
      <c r="B46" s="46">
        <v>47</v>
      </c>
      <c r="C46" s="16" t="s">
        <v>208</v>
      </c>
      <c r="D46" s="7">
        <v>11798</v>
      </c>
      <c r="E46" s="7">
        <v>141</v>
      </c>
      <c r="F46" s="7">
        <v>83.673758865248232</v>
      </c>
      <c r="G46" s="7">
        <v>539</v>
      </c>
      <c r="H46" s="7">
        <v>12</v>
      </c>
      <c r="I46" s="47">
        <v>44.916666666666664</v>
      </c>
    </row>
    <row r="47" spans="1:9" ht="12" customHeight="1" x14ac:dyDescent="0.2">
      <c r="A47" s="15">
        <f t="shared" si="0"/>
        <v>41</v>
      </c>
      <c r="B47" s="46">
        <v>49</v>
      </c>
      <c r="C47" s="16" t="s">
        <v>210</v>
      </c>
      <c r="D47" s="7">
        <v>9000</v>
      </c>
      <c r="E47" s="7">
        <v>65</v>
      </c>
      <c r="F47" s="7">
        <v>138.46153846153845</v>
      </c>
      <c r="G47" s="7">
        <v>0</v>
      </c>
      <c r="H47" s="7">
        <v>0</v>
      </c>
      <c r="I47" s="78"/>
    </row>
    <row r="48" spans="1:9" ht="12" customHeight="1" x14ac:dyDescent="0.2">
      <c r="A48" s="15">
        <f t="shared" si="0"/>
        <v>42</v>
      </c>
      <c r="B48" s="46">
        <v>50</v>
      </c>
      <c r="C48" s="16" t="s">
        <v>211</v>
      </c>
      <c r="D48" s="7">
        <v>150000</v>
      </c>
      <c r="E48" s="7">
        <v>2608</v>
      </c>
      <c r="F48" s="7">
        <v>57.515337423312886</v>
      </c>
      <c r="G48" s="7">
        <v>8600</v>
      </c>
      <c r="H48" s="7">
        <v>253</v>
      </c>
      <c r="I48" s="78">
        <v>33.992094861660078</v>
      </c>
    </row>
    <row r="49" spans="1:9" ht="12" customHeight="1" x14ac:dyDescent="0.2">
      <c r="A49" s="15">
        <f t="shared" si="0"/>
        <v>43</v>
      </c>
      <c r="B49" s="46">
        <v>54</v>
      </c>
      <c r="C49" s="16" t="s">
        <v>215</v>
      </c>
      <c r="D49" s="7">
        <v>30942</v>
      </c>
      <c r="E49" s="7">
        <v>2149</v>
      </c>
      <c r="F49" s="7">
        <v>14.398324802233597</v>
      </c>
      <c r="G49" s="7">
        <v>2372</v>
      </c>
      <c r="H49" s="7">
        <v>245</v>
      </c>
      <c r="I49" s="78">
        <v>9.6816326530612251</v>
      </c>
    </row>
    <row r="50" spans="1:9" ht="12" customHeight="1" x14ac:dyDescent="0.2">
      <c r="A50" s="15">
        <f t="shared" si="0"/>
        <v>44</v>
      </c>
      <c r="B50" s="46">
        <v>55</v>
      </c>
      <c r="C50" s="16" t="s">
        <v>216</v>
      </c>
      <c r="D50" s="7">
        <v>14000</v>
      </c>
      <c r="E50" s="7">
        <v>320</v>
      </c>
      <c r="F50" s="7">
        <v>43.75</v>
      </c>
      <c r="G50" s="7">
        <v>558</v>
      </c>
      <c r="H50" s="7">
        <v>20</v>
      </c>
      <c r="I50" s="47">
        <v>27.9</v>
      </c>
    </row>
    <row r="51" spans="1:9" ht="12" customHeight="1" x14ac:dyDescent="0.2">
      <c r="A51" s="15">
        <f t="shared" si="0"/>
        <v>45</v>
      </c>
      <c r="B51" s="46">
        <v>56</v>
      </c>
      <c r="C51" s="16" t="s">
        <v>217</v>
      </c>
      <c r="D51" s="7">
        <v>12358</v>
      </c>
      <c r="E51" s="7">
        <v>374</v>
      </c>
      <c r="F51" s="7">
        <v>33.042780748663098</v>
      </c>
      <c r="G51" s="7">
        <v>0</v>
      </c>
      <c r="H51" s="7">
        <v>0</v>
      </c>
      <c r="I51" s="78"/>
    </row>
    <row r="52" spans="1:9" ht="12" customHeight="1" x14ac:dyDescent="0.2">
      <c r="A52" s="15">
        <f t="shared" si="0"/>
        <v>46</v>
      </c>
      <c r="B52" s="46">
        <v>57</v>
      </c>
      <c r="C52" s="16" t="s">
        <v>218</v>
      </c>
      <c r="D52" s="7">
        <v>19765</v>
      </c>
      <c r="E52" s="7">
        <v>345</v>
      </c>
      <c r="F52" s="7">
        <v>57.289855072463766</v>
      </c>
      <c r="G52" s="7">
        <v>1039</v>
      </c>
      <c r="H52" s="7">
        <v>19</v>
      </c>
      <c r="I52" s="47">
        <v>54.684210526315788</v>
      </c>
    </row>
    <row r="53" spans="1:9" ht="12" customHeight="1" x14ac:dyDescent="0.2">
      <c r="A53" s="15">
        <f t="shared" si="0"/>
        <v>47</v>
      </c>
      <c r="B53" s="46">
        <v>58</v>
      </c>
      <c r="C53" s="16" t="s">
        <v>219</v>
      </c>
      <c r="D53" s="7">
        <v>15000</v>
      </c>
      <c r="E53" s="7">
        <v>573</v>
      </c>
      <c r="F53" s="7">
        <v>26.178010471204189</v>
      </c>
      <c r="G53" s="7">
        <v>210</v>
      </c>
      <c r="H53" s="7">
        <v>70</v>
      </c>
      <c r="I53" s="47">
        <v>3</v>
      </c>
    </row>
    <row r="54" spans="1:9" ht="12" customHeight="1" x14ac:dyDescent="0.2">
      <c r="A54" s="15">
        <f t="shared" si="0"/>
        <v>48</v>
      </c>
      <c r="B54" s="46">
        <v>59</v>
      </c>
      <c r="C54" s="16" t="s">
        <v>220</v>
      </c>
      <c r="D54" s="7">
        <v>7612</v>
      </c>
      <c r="E54" s="7">
        <v>410</v>
      </c>
      <c r="F54" s="7">
        <v>18.565853658536586</v>
      </c>
      <c r="G54" s="7">
        <v>1046</v>
      </c>
      <c r="H54" s="7">
        <v>50</v>
      </c>
      <c r="I54" s="78">
        <v>20.92</v>
      </c>
    </row>
    <row r="55" spans="1:9" ht="12" customHeight="1" x14ac:dyDescent="0.2">
      <c r="A55" s="15">
        <f t="shared" si="0"/>
        <v>49</v>
      </c>
      <c r="B55" s="46">
        <v>60</v>
      </c>
      <c r="C55" s="16" t="s">
        <v>221</v>
      </c>
      <c r="D55" s="7">
        <v>14118</v>
      </c>
      <c r="E55" s="7">
        <v>662</v>
      </c>
      <c r="F55" s="7">
        <v>21.326283987915406</v>
      </c>
      <c r="G55" s="7">
        <v>2258</v>
      </c>
      <c r="H55" s="7">
        <v>72</v>
      </c>
      <c r="I55" s="78">
        <v>31.361111111111111</v>
      </c>
    </row>
    <row r="56" spans="1:9" ht="12" customHeight="1" x14ac:dyDescent="0.2">
      <c r="A56" s="15">
        <f t="shared" si="0"/>
        <v>50</v>
      </c>
      <c r="B56" s="46">
        <v>61</v>
      </c>
      <c r="C56" s="16" t="s">
        <v>222</v>
      </c>
      <c r="D56" s="7">
        <v>7440</v>
      </c>
      <c r="E56" s="7">
        <v>211</v>
      </c>
      <c r="F56" s="7">
        <v>35.260663507109008</v>
      </c>
      <c r="G56" s="7">
        <v>0</v>
      </c>
      <c r="H56" s="7">
        <v>0</v>
      </c>
      <c r="I56" s="78"/>
    </row>
    <row r="57" spans="1:9" ht="12" customHeight="1" x14ac:dyDescent="0.2">
      <c r="A57" s="15">
        <f t="shared" si="0"/>
        <v>51</v>
      </c>
      <c r="B57" s="46">
        <v>62</v>
      </c>
      <c r="C57" s="16" t="s">
        <v>223</v>
      </c>
      <c r="D57" s="7">
        <v>9313</v>
      </c>
      <c r="E57" s="7">
        <v>200</v>
      </c>
      <c r="F57" s="7">
        <v>46.564999999999998</v>
      </c>
      <c r="G57" s="7">
        <v>1000</v>
      </c>
      <c r="H57" s="7">
        <v>115</v>
      </c>
      <c r="I57" s="78">
        <v>8.695652173913043</v>
      </c>
    </row>
    <row r="58" spans="1:9" ht="12" customHeight="1" x14ac:dyDescent="0.2">
      <c r="A58" s="15">
        <f t="shared" si="0"/>
        <v>52</v>
      </c>
      <c r="B58" s="46">
        <v>63</v>
      </c>
      <c r="C58" s="16" t="s">
        <v>224</v>
      </c>
      <c r="D58" s="7">
        <v>13322</v>
      </c>
      <c r="E58" s="7">
        <v>83</v>
      </c>
      <c r="F58" s="7">
        <v>160.50602409638554</v>
      </c>
      <c r="G58" s="7">
        <v>0</v>
      </c>
      <c r="H58" s="7">
        <v>0</v>
      </c>
      <c r="I58" s="47"/>
    </row>
    <row r="59" spans="1:9" ht="12" customHeight="1" x14ac:dyDescent="0.2">
      <c r="A59" s="15">
        <f t="shared" si="0"/>
        <v>53</v>
      </c>
      <c r="B59" s="46">
        <v>64</v>
      </c>
      <c r="C59" s="16" t="s">
        <v>225</v>
      </c>
      <c r="D59" s="7">
        <v>13400</v>
      </c>
      <c r="E59" s="7">
        <v>543</v>
      </c>
      <c r="F59" s="7">
        <v>24.677716390423573</v>
      </c>
      <c r="G59" s="7">
        <v>1876</v>
      </c>
      <c r="H59" s="7">
        <v>94</v>
      </c>
      <c r="I59" s="78">
        <v>19.957446808510639</v>
      </c>
    </row>
    <row r="60" spans="1:9" ht="12" customHeight="1" x14ac:dyDescent="0.2">
      <c r="A60" s="15">
        <f t="shared" si="0"/>
        <v>54</v>
      </c>
      <c r="B60" s="46">
        <v>65</v>
      </c>
      <c r="C60" s="16" t="s">
        <v>226</v>
      </c>
      <c r="D60" s="7">
        <v>2000</v>
      </c>
      <c r="E60" s="7">
        <v>267</v>
      </c>
      <c r="F60" s="7">
        <v>7.4906367041198498</v>
      </c>
      <c r="G60" s="7">
        <v>700</v>
      </c>
      <c r="H60" s="7">
        <v>105</v>
      </c>
      <c r="I60" s="47">
        <v>6.666666666666667</v>
      </c>
    </row>
    <row r="61" spans="1:9" ht="12" customHeight="1" x14ac:dyDescent="0.2">
      <c r="A61" s="15">
        <f t="shared" si="0"/>
        <v>55</v>
      </c>
      <c r="B61" s="46">
        <v>66</v>
      </c>
      <c r="C61" s="16" t="s">
        <v>227</v>
      </c>
      <c r="D61" s="7">
        <v>1368</v>
      </c>
      <c r="E61" s="7">
        <v>40</v>
      </c>
      <c r="F61" s="7">
        <v>34.200000000000003</v>
      </c>
      <c r="G61" s="7">
        <v>0</v>
      </c>
      <c r="H61" s="7">
        <v>0</v>
      </c>
      <c r="I61" s="78"/>
    </row>
    <row r="62" spans="1:9" ht="12" customHeight="1" x14ac:dyDescent="0.2">
      <c r="A62" s="15">
        <f t="shared" si="0"/>
        <v>56</v>
      </c>
      <c r="B62" s="46">
        <v>67</v>
      </c>
      <c r="C62" s="16" t="s">
        <v>228</v>
      </c>
      <c r="D62" s="7">
        <v>25616</v>
      </c>
      <c r="E62" s="7">
        <v>530</v>
      </c>
      <c r="F62" s="7">
        <v>48.332075471698111</v>
      </c>
      <c r="G62" s="7">
        <v>0</v>
      </c>
      <c r="H62" s="7">
        <v>0</v>
      </c>
      <c r="I62" s="78"/>
    </row>
    <row r="63" spans="1:9" ht="12" customHeight="1" x14ac:dyDescent="0.2">
      <c r="A63" s="15">
        <f t="shared" si="0"/>
        <v>57</v>
      </c>
      <c r="B63" s="46">
        <v>68</v>
      </c>
      <c r="C63" s="16" t="s">
        <v>229</v>
      </c>
      <c r="D63" s="7">
        <v>12364</v>
      </c>
      <c r="E63" s="7">
        <v>239</v>
      </c>
      <c r="F63" s="7">
        <v>51.73221757322176</v>
      </c>
      <c r="G63" s="7">
        <v>4050</v>
      </c>
      <c r="H63" s="7">
        <v>83</v>
      </c>
      <c r="I63" s="47">
        <v>48.795180722891565</v>
      </c>
    </row>
    <row r="64" spans="1:9" ht="12" customHeight="1" x14ac:dyDescent="0.2">
      <c r="A64" s="15">
        <f t="shared" si="0"/>
        <v>58</v>
      </c>
      <c r="B64" s="46">
        <v>69</v>
      </c>
      <c r="C64" s="16" t="s">
        <v>230</v>
      </c>
      <c r="D64" s="7">
        <v>15646</v>
      </c>
      <c r="E64" s="7">
        <v>196</v>
      </c>
      <c r="F64" s="7">
        <v>79.826530612244895</v>
      </c>
      <c r="G64" s="7">
        <v>0</v>
      </c>
      <c r="H64" s="7">
        <v>0</v>
      </c>
      <c r="I64" s="47"/>
    </row>
    <row r="65" spans="1:9" ht="12" customHeight="1" x14ac:dyDescent="0.2">
      <c r="A65" s="15">
        <f t="shared" si="0"/>
        <v>59</v>
      </c>
      <c r="B65" s="46">
        <v>70</v>
      </c>
      <c r="C65" s="16" t="s">
        <v>231</v>
      </c>
      <c r="D65" s="7">
        <v>22932</v>
      </c>
      <c r="E65" s="7">
        <v>475</v>
      </c>
      <c r="F65" s="7">
        <v>48.277894736842107</v>
      </c>
      <c r="G65" s="7">
        <v>0</v>
      </c>
      <c r="H65" s="7">
        <v>0</v>
      </c>
      <c r="I65" s="47"/>
    </row>
    <row r="66" spans="1:9" ht="12" customHeight="1" x14ac:dyDescent="0.2">
      <c r="A66" s="15">
        <f t="shared" si="0"/>
        <v>60</v>
      </c>
      <c r="B66" s="46">
        <v>72</v>
      </c>
      <c r="C66" s="16" t="s">
        <v>233</v>
      </c>
      <c r="D66" s="7">
        <v>25000</v>
      </c>
      <c r="E66" s="7">
        <v>308</v>
      </c>
      <c r="F66" s="7">
        <v>81.168831168831176</v>
      </c>
      <c r="G66" s="7">
        <v>4608</v>
      </c>
      <c r="H66" s="7">
        <v>42</v>
      </c>
      <c r="I66" s="47">
        <v>109.71428571428571</v>
      </c>
    </row>
    <row r="67" spans="1:9" ht="12" customHeight="1" x14ac:dyDescent="0.2">
      <c r="A67" s="15">
        <f t="shared" si="0"/>
        <v>61</v>
      </c>
      <c r="B67" s="46">
        <v>73</v>
      </c>
      <c r="C67" s="16" t="s">
        <v>234</v>
      </c>
      <c r="D67" s="7">
        <v>31802</v>
      </c>
      <c r="E67" s="7">
        <v>327</v>
      </c>
      <c r="F67" s="7">
        <v>97.25382262996942</v>
      </c>
      <c r="G67" s="7">
        <v>4714</v>
      </c>
      <c r="H67" s="7">
        <v>64</v>
      </c>
      <c r="I67" s="47">
        <v>73.65625</v>
      </c>
    </row>
    <row r="68" spans="1:9" ht="12" customHeight="1" x14ac:dyDescent="0.2">
      <c r="A68" s="15">
        <f t="shared" si="0"/>
        <v>62</v>
      </c>
      <c r="B68" s="46">
        <v>74</v>
      </c>
      <c r="C68" s="16" t="s">
        <v>235</v>
      </c>
      <c r="D68" s="7">
        <v>15940</v>
      </c>
      <c r="E68" s="7">
        <v>159</v>
      </c>
      <c r="F68" s="7">
        <v>100.25157232704403</v>
      </c>
      <c r="G68" s="7">
        <v>0</v>
      </c>
      <c r="H68" s="7">
        <v>0</v>
      </c>
      <c r="I68" s="47"/>
    </row>
    <row r="69" spans="1:9" ht="12" customHeight="1" x14ac:dyDescent="0.2">
      <c r="A69" s="15">
        <f t="shared" si="0"/>
        <v>63</v>
      </c>
      <c r="B69" s="46">
        <v>75</v>
      </c>
      <c r="C69" s="16" t="s">
        <v>236</v>
      </c>
      <c r="D69" s="7">
        <v>28711</v>
      </c>
      <c r="E69" s="7">
        <v>876</v>
      </c>
      <c r="F69" s="7">
        <v>32.775114155251138</v>
      </c>
      <c r="G69" s="7">
        <v>8200</v>
      </c>
      <c r="H69" s="7">
        <v>138</v>
      </c>
      <c r="I69" s="47">
        <v>59.420289855072461</v>
      </c>
    </row>
    <row r="70" spans="1:9" ht="12" customHeight="1" x14ac:dyDescent="0.2">
      <c r="A70" s="15">
        <f t="shared" si="0"/>
        <v>64</v>
      </c>
      <c r="B70" s="46">
        <v>76</v>
      </c>
      <c r="C70" s="16" t="s">
        <v>237</v>
      </c>
      <c r="D70" s="7">
        <v>186722</v>
      </c>
      <c r="E70" s="7">
        <v>1184</v>
      </c>
      <c r="F70" s="7">
        <v>157.7043918918919</v>
      </c>
      <c r="G70" s="7">
        <v>41893</v>
      </c>
      <c r="H70" s="7">
        <v>131</v>
      </c>
      <c r="I70" s="78">
        <v>319.79389312977099</v>
      </c>
    </row>
    <row r="71" spans="1:9" ht="12" customHeight="1" x14ac:dyDescent="0.2">
      <c r="A71" s="15">
        <f t="shared" si="0"/>
        <v>65</v>
      </c>
      <c r="B71" s="46">
        <v>77</v>
      </c>
      <c r="C71" s="16" t="s">
        <v>238</v>
      </c>
      <c r="D71" s="7">
        <v>15999</v>
      </c>
      <c r="E71" s="7">
        <v>146</v>
      </c>
      <c r="F71" s="7">
        <v>109.58219178082192</v>
      </c>
      <c r="G71" s="7">
        <v>7056</v>
      </c>
      <c r="H71" s="7">
        <v>77</v>
      </c>
      <c r="I71" s="78">
        <v>91.63636363636364</v>
      </c>
    </row>
    <row r="72" spans="1:9" ht="12" customHeight="1" x14ac:dyDescent="0.2">
      <c r="A72" s="15">
        <f t="shared" si="0"/>
        <v>66</v>
      </c>
      <c r="B72" s="46">
        <v>78</v>
      </c>
      <c r="C72" s="16" t="s">
        <v>239</v>
      </c>
      <c r="D72" s="7">
        <v>109151</v>
      </c>
      <c r="E72" s="7">
        <v>1110</v>
      </c>
      <c r="F72" s="7">
        <v>98.334234234234231</v>
      </c>
      <c r="G72" s="7">
        <v>0</v>
      </c>
      <c r="H72" s="7">
        <v>0</v>
      </c>
      <c r="I72" s="78"/>
    </row>
    <row r="73" spans="1:9" ht="12" customHeight="1" x14ac:dyDescent="0.2">
      <c r="A73" s="15">
        <f t="shared" ref="A73:A136" si="1">A72+1</f>
        <v>67</v>
      </c>
      <c r="B73" s="46">
        <v>79</v>
      </c>
      <c r="C73" s="16" t="s">
        <v>240</v>
      </c>
      <c r="D73" s="7">
        <v>12440</v>
      </c>
      <c r="E73" s="7">
        <v>186</v>
      </c>
      <c r="F73" s="7">
        <v>66.881720430107521</v>
      </c>
      <c r="G73" s="7">
        <v>0</v>
      </c>
      <c r="H73" s="7">
        <v>0</v>
      </c>
      <c r="I73" s="78"/>
    </row>
    <row r="74" spans="1:9" ht="12" customHeight="1" x14ac:dyDescent="0.2">
      <c r="A74" s="15">
        <f t="shared" si="1"/>
        <v>68</v>
      </c>
      <c r="B74" s="46">
        <v>80</v>
      </c>
      <c r="C74" s="16" t="s">
        <v>241</v>
      </c>
      <c r="D74" s="7">
        <v>9100</v>
      </c>
      <c r="E74" s="7">
        <v>499</v>
      </c>
      <c r="F74" s="7">
        <v>18.236472945891784</v>
      </c>
      <c r="G74" s="7">
        <v>1785</v>
      </c>
      <c r="H74" s="7">
        <v>68</v>
      </c>
      <c r="I74" s="47">
        <v>26.25</v>
      </c>
    </row>
    <row r="75" spans="1:9" ht="12" customHeight="1" x14ac:dyDescent="0.2">
      <c r="A75" s="15">
        <f t="shared" si="1"/>
        <v>69</v>
      </c>
      <c r="B75" s="46">
        <v>82</v>
      </c>
      <c r="C75" s="16" t="s">
        <v>243</v>
      </c>
      <c r="D75" s="7">
        <v>16197</v>
      </c>
      <c r="E75" s="7">
        <v>180</v>
      </c>
      <c r="F75" s="7">
        <v>89.983333333333334</v>
      </c>
      <c r="G75" s="7">
        <v>0</v>
      </c>
      <c r="H75" s="7">
        <v>0</v>
      </c>
      <c r="I75" s="47"/>
    </row>
    <row r="76" spans="1:9" ht="12" customHeight="1" x14ac:dyDescent="0.2">
      <c r="A76" s="15">
        <f t="shared" si="1"/>
        <v>70</v>
      </c>
      <c r="B76" s="46">
        <v>84</v>
      </c>
      <c r="C76" s="16" t="s">
        <v>245</v>
      </c>
      <c r="D76" s="7">
        <v>3500</v>
      </c>
      <c r="E76" s="7">
        <v>20</v>
      </c>
      <c r="F76" s="7">
        <v>175</v>
      </c>
      <c r="G76" s="7">
        <v>0</v>
      </c>
      <c r="H76" s="7">
        <v>0</v>
      </c>
      <c r="I76" s="47"/>
    </row>
    <row r="77" spans="1:9" ht="12" customHeight="1" x14ac:dyDescent="0.2">
      <c r="A77" s="15">
        <f t="shared" si="1"/>
        <v>71</v>
      </c>
      <c r="B77" s="46">
        <v>85</v>
      </c>
      <c r="C77" s="16" t="s">
        <v>246</v>
      </c>
      <c r="D77" s="7">
        <v>8129</v>
      </c>
      <c r="E77" s="7">
        <v>189</v>
      </c>
      <c r="F77" s="7">
        <v>43.010582010582013</v>
      </c>
      <c r="G77" s="7">
        <v>1239</v>
      </c>
      <c r="H77" s="7">
        <v>24</v>
      </c>
      <c r="I77" s="78">
        <v>51.625</v>
      </c>
    </row>
    <row r="78" spans="1:9" ht="12" customHeight="1" x14ac:dyDescent="0.2">
      <c r="A78" s="15">
        <f t="shared" si="1"/>
        <v>72</v>
      </c>
      <c r="B78" s="46">
        <v>88</v>
      </c>
      <c r="C78" s="16" t="s">
        <v>249</v>
      </c>
      <c r="D78" s="7">
        <v>7908</v>
      </c>
      <c r="E78" s="7">
        <v>231</v>
      </c>
      <c r="F78" s="7">
        <v>34.233766233766232</v>
      </c>
      <c r="G78" s="7">
        <v>0</v>
      </c>
      <c r="H78" s="7">
        <v>0</v>
      </c>
      <c r="I78" s="47"/>
    </row>
    <row r="79" spans="1:9" ht="12" customHeight="1" x14ac:dyDescent="0.2">
      <c r="A79" s="15">
        <f t="shared" si="1"/>
        <v>73</v>
      </c>
      <c r="B79" s="46">
        <v>89</v>
      </c>
      <c r="C79" s="16" t="s">
        <v>250</v>
      </c>
      <c r="D79" s="7">
        <v>14080</v>
      </c>
      <c r="E79" s="7">
        <v>279</v>
      </c>
      <c r="F79" s="7">
        <v>50.465949820788531</v>
      </c>
      <c r="G79" s="7">
        <v>353</v>
      </c>
      <c r="H79" s="7">
        <v>6</v>
      </c>
      <c r="I79" s="47">
        <v>58.833333333333336</v>
      </c>
    </row>
    <row r="80" spans="1:9" ht="12" customHeight="1" x14ac:dyDescent="0.2">
      <c r="A80" s="15">
        <f t="shared" si="1"/>
        <v>74</v>
      </c>
      <c r="B80" s="46">
        <v>90</v>
      </c>
      <c r="C80" s="16" t="s">
        <v>251</v>
      </c>
      <c r="D80" s="7">
        <v>50000</v>
      </c>
      <c r="E80" s="7">
        <v>342</v>
      </c>
      <c r="F80" s="7">
        <v>146.19883040935673</v>
      </c>
      <c r="G80" s="7">
        <v>3614</v>
      </c>
      <c r="H80" s="7">
        <v>78</v>
      </c>
      <c r="I80" s="47">
        <v>46.333333333333336</v>
      </c>
    </row>
    <row r="81" spans="1:9" ht="12" customHeight="1" x14ac:dyDescent="0.2">
      <c r="A81" s="15">
        <f t="shared" si="1"/>
        <v>75</v>
      </c>
      <c r="B81" s="46">
        <v>94</v>
      </c>
      <c r="C81" s="16" t="s">
        <v>255</v>
      </c>
      <c r="D81" s="7">
        <v>10000</v>
      </c>
      <c r="E81" s="7">
        <v>424</v>
      </c>
      <c r="F81" s="7">
        <v>23.584905660377359</v>
      </c>
      <c r="G81" s="7">
        <v>2838</v>
      </c>
      <c r="H81" s="7">
        <v>39</v>
      </c>
      <c r="I81" s="47">
        <v>72.769230769230774</v>
      </c>
    </row>
    <row r="82" spans="1:9" ht="12" customHeight="1" x14ac:dyDescent="0.2">
      <c r="A82" s="15">
        <f t="shared" si="1"/>
        <v>76</v>
      </c>
      <c r="B82" s="46">
        <v>95</v>
      </c>
      <c r="C82" s="16" t="s">
        <v>256</v>
      </c>
      <c r="D82" s="7">
        <v>1500</v>
      </c>
      <c r="E82" s="7">
        <v>14</v>
      </c>
      <c r="F82" s="7">
        <v>107.14285714285714</v>
      </c>
      <c r="G82" s="7">
        <v>0</v>
      </c>
      <c r="H82" s="7">
        <v>0</v>
      </c>
      <c r="I82" s="47"/>
    </row>
    <row r="83" spans="1:9" ht="12" customHeight="1" x14ac:dyDescent="0.2">
      <c r="A83" s="15">
        <f t="shared" si="1"/>
        <v>77</v>
      </c>
      <c r="B83" s="46">
        <v>96</v>
      </c>
      <c r="C83" s="16" t="s">
        <v>257</v>
      </c>
      <c r="D83" s="7">
        <v>29180</v>
      </c>
      <c r="E83" s="7">
        <v>1679</v>
      </c>
      <c r="F83" s="7">
        <v>17.379392495533054</v>
      </c>
      <c r="G83" s="7">
        <v>26858</v>
      </c>
      <c r="H83" s="7">
        <v>713</v>
      </c>
      <c r="I83" s="47">
        <v>37.669004207573636</v>
      </c>
    </row>
    <row r="84" spans="1:9" ht="12" customHeight="1" x14ac:dyDescent="0.2">
      <c r="A84" s="15">
        <f t="shared" si="1"/>
        <v>78</v>
      </c>
      <c r="B84" s="46">
        <v>97</v>
      </c>
      <c r="C84" s="16" t="s">
        <v>258</v>
      </c>
      <c r="D84" s="7">
        <v>2550</v>
      </c>
      <c r="E84" s="7">
        <v>17</v>
      </c>
      <c r="F84" s="7">
        <v>150</v>
      </c>
      <c r="G84" s="7">
        <v>0</v>
      </c>
      <c r="H84" s="7">
        <v>0</v>
      </c>
      <c r="I84" s="78"/>
    </row>
    <row r="85" spans="1:9" ht="12" customHeight="1" x14ac:dyDescent="0.2">
      <c r="A85" s="15">
        <f t="shared" si="1"/>
        <v>79</v>
      </c>
      <c r="B85" s="46">
        <v>99</v>
      </c>
      <c r="C85" s="16" t="s">
        <v>260</v>
      </c>
      <c r="D85" s="7">
        <v>40000</v>
      </c>
      <c r="E85" s="7">
        <v>75</v>
      </c>
      <c r="F85" s="7">
        <v>533.33333333333337</v>
      </c>
      <c r="G85" s="7">
        <v>0</v>
      </c>
      <c r="H85" s="7">
        <v>0</v>
      </c>
      <c r="I85" s="47"/>
    </row>
    <row r="86" spans="1:9" ht="12" customHeight="1" x14ac:dyDescent="0.2">
      <c r="A86" s="15">
        <f t="shared" si="1"/>
        <v>80</v>
      </c>
      <c r="B86" s="46">
        <v>100</v>
      </c>
      <c r="C86" s="16" t="s">
        <v>261</v>
      </c>
      <c r="D86" s="7">
        <v>95151</v>
      </c>
      <c r="E86" s="7">
        <v>782</v>
      </c>
      <c r="F86" s="7">
        <v>121.67647058823529</v>
      </c>
      <c r="G86" s="7">
        <v>8663</v>
      </c>
      <c r="H86" s="7">
        <v>50</v>
      </c>
      <c r="I86" s="47">
        <v>173.26</v>
      </c>
    </row>
    <row r="87" spans="1:9" ht="12" customHeight="1" x14ac:dyDescent="0.2">
      <c r="A87" s="15">
        <f t="shared" si="1"/>
        <v>81</v>
      </c>
      <c r="B87" s="46">
        <v>102</v>
      </c>
      <c r="C87" s="16" t="s">
        <v>263</v>
      </c>
      <c r="D87" s="7">
        <v>24980</v>
      </c>
      <c r="E87" s="7">
        <v>182</v>
      </c>
      <c r="F87" s="7">
        <v>137.25274725274724</v>
      </c>
      <c r="G87" s="7">
        <v>5198</v>
      </c>
      <c r="H87" s="7">
        <v>51</v>
      </c>
      <c r="I87" s="78">
        <v>101.92156862745098</v>
      </c>
    </row>
    <row r="88" spans="1:9" ht="12" customHeight="1" x14ac:dyDescent="0.2">
      <c r="A88" s="15">
        <f t="shared" si="1"/>
        <v>82</v>
      </c>
      <c r="B88" s="46">
        <v>103</v>
      </c>
      <c r="C88" s="16" t="s">
        <v>264</v>
      </c>
      <c r="D88" s="7">
        <v>5000</v>
      </c>
      <c r="E88" s="7">
        <v>25</v>
      </c>
      <c r="F88" s="7">
        <v>200</v>
      </c>
      <c r="G88" s="7">
        <v>0</v>
      </c>
      <c r="H88" s="7">
        <v>0</v>
      </c>
      <c r="I88" s="47"/>
    </row>
    <row r="89" spans="1:9" ht="12" customHeight="1" x14ac:dyDescent="0.2">
      <c r="A89" s="15">
        <f t="shared" si="1"/>
        <v>83</v>
      </c>
      <c r="B89" s="46">
        <v>104</v>
      </c>
      <c r="C89" s="16" t="s">
        <v>265</v>
      </c>
      <c r="D89" s="7">
        <v>12000</v>
      </c>
      <c r="E89" s="7">
        <v>459</v>
      </c>
      <c r="F89" s="7">
        <v>26.143790849673202</v>
      </c>
      <c r="G89" s="7">
        <v>6000</v>
      </c>
      <c r="H89" s="7">
        <v>361</v>
      </c>
      <c r="I89" s="47">
        <v>16.62049861495845</v>
      </c>
    </row>
    <row r="90" spans="1:9" ht="12" customHeight="1" x14ac:dyDescent="0.2">
      <c r="A90" s="15">
        <f t="shared" si="1"/>
        <v>84</v>
      </c>
      <c r="B90" s="46">
        <v>106</v>
      </c>
      <c r="C90" s="16" t="s">
        <v>267</v>
      </c>
      <c r="D90" s="7">
        <v>109925</v>
      </c>
      <c r="E90" s="7">
        <v>1379</v>
      </c>
      <c r="F90" s="7">
        <v>79.713560551124004</v>
      </c>
      <c r="G90" s="7">
        <v>5589</v>
      </c>
      <c r="H90" s="7">
        <v>247</v>
      </c>
      <c r="I90" s="78">
        <v>22.627530364372468</v>
      </c>
    </row>
    <row r="91" spans="1:9" ht="12" customHeight="1" x14ac:dyDescent="0.2">
      <c r="A91" s="15">
        <f t="shared" si="1"/>
        <v>85</v>
      </c>
      <c r="B91" s="46">
        <v>108</v>
      </c>
      <c r="C91" s="16" t="s">
        <v>269</v>
      </c>
      <c r="D91" s="7">
        <v>37800</v>
      </c>
      <c r="E91" s="7">
        <v>1053</v>
      </c>
      <c r="F91" s="7">
        <v>35.897435897435898</v>
      </c>
      <c r="G91" s="7">
        <v>2800</v>
      </c>
      <c r="H91" s="7">
        <v>65</v>
      </c>
      <c r="I91" s="47">
        <v>43.07692307692308</v>
      </c>
    </row>
    <row r="92" spans="1:9" ht="12" customHeight="1" x14ac:dyDescent="0.2">
      <c r="A92" s="15">
        <f t="shared" si="1"/>
        <v>86</v>
      </c>
      <c r="B92" s="46">
        <v>109</v>
      </c>
      <c r="C92" s="16" t="s">
        <v>270</v>
      </c>
      <c r="D92" s="7">
        <v>2160</v>
      </c>
      <c r="E92" s="7">
        <v>57</v>
      </c>
      <c r="F92" s="7">
        <v>37.89473684210526</v>
      </c>
      <c r="G92" s="7">
        <v>0</v>
      </c>
      <c r="H92" s="7">
        <v>0</v>
      </c>
      <c r="I92" s="78"/>
    </row>
    <row r="93" spans="1:9" ht="12" customHeight="1" x14ac:dyDescent="0.2">
      <c r="A93" s="15">
        <f t="shared" si="1"/>
        <v>87</v>
      </c>
      <c r="B93" s="46">
        <v>110</v>
      </c>
      <c r="C93" s="16" t="s">
        <v>271</v>
      </c>
      <c r="D93" s="7">
        <v>5565</v>
      </c>
      <c r="E93" s="7">
        <v>332</v>
      </c>
      <c r="F93" s="7">
        <v>16.762048192771083</v>
      </c>
      <c r="G93" s="7">
        <v>2112</v>
      </c>
      <c r="H93" s="7">
        <v>126</v>
      </c>
      <c r="I93" s="47">
        <v>16.761904761904763</v>
      </c>
    </row>
    <row r="94" spans="1:9" ht="12" customHeight="1" x14ac:dyDescent="0.2">
      <c r="A94" s="15">
        <f t="shared" si="1"/>
        <v>88</v>
      </c>
      <c r="B94" s="46">
        <v>111</v>
      </c>
      <c r="C94" s="16" t="s">
        <v>272</v>
      </c>
      <c r="D94" s="7">
        <v>23892</v>
      </c>
      <c r="E94" s="7">
        <v>580</v>
      </c>
      <c r="F94" s="7">
        <v>41.193103448275863</v>
      </c>
      <c r="G94" s="7">
        <v>7200</v>
      </c>
      <c r="H94" s="7">
        <v>310</v>
      </c>
      <c r="I94" s="47">
        <v>23.225806451612904</v>
      </c>
    </row>
    <row r="95" spans="1:9" ht="12" customHeight="1" x14ac:dyDescent="0.2">
      <c r="A95" s="15">
        <f t="shared" si="1"/>
        <v>89</v>
      </c>
      <c r="B95" s="46">
        <v>113</v>
      </c>
      <c r="C95" s="16" t="s">
        <v>274</v>
      </c>
      <c r="D95" s="7">
        <v>99856</v>
      </c>
      <c r="E95" s="7">
        <v>1206</v>
      </c>
      <c r="F95" s="7">
        <v>82.799336650082921</v>
      </c>
      <c r="G95" s="7">
        <v>4563</v>
      </c>
      <c r="H95" s="7">
        <v>25</v>
      </c>
      <c r="I95" s="78">
        <v>182.52</v>
      </c>
    </row>
    <row r="96" spans="1:9" ht="12" customHeight="1" x14ac:dyDescent="0.2">
      <c r="A96" s="15">
        <f t="shared" si="1"/>
        <v>90</v>
      </c>
      <c r="B96" s="46">
        <v>114</v>
      </c>
      <c r="C96" s="16" t="s">
        <v>275</v>
      </c>
      <c r="D96" s="7">
        <v>62410</v>
      </c>
      <c r="E96" s="7">
        <v>383</v>
      </c>
      <c r="F96" s="7">
        <v>162.95039164490862</v>
      </c>
      <c r="G96" s="7">
        <v>2769</v>
      </c>
      <c r="H96" s="7">
        <v>15</v>
      </c>
      <c r="I96" s="47">
        <v>184.6</v>
      </c>
    </row>
    <row r="97" spans="1:9" ht="12" customHeight="1" x14ac:dyDescent="0.2">
      <c r="A97" s="15">
        <f t="shared" si="1"/>
        <v>91</v>
      </c>
      <c r="B97" s="46">
        <v>117</v>
      </c>
      <c r="C97" s="16" t="s">
        <v>278</v>
      </c>
      <c r="D97" s="7">
        <v>10000</v>
      </c>
      <c r="E97" s="7">
        <v>77</v>
      </c>
      <c r="F97" s="7">
        <v>129.87012987012986</v>
      </c>
      <c r="G97" s="7">
        <v>0</v>
      </c>
      <c r="H97" s="7">
        <v>0</v>
      </c>
      <c r="I97" s="78"/>
    </row>
    <row r="98" spans="1:9" ht="12" customHeight="1" x14ac:dyDescent="0.2">
      <c r="A98" s="15">
        <f t="shared" si="1"/>
        <v>92</v>
      </c>
      <c r="B98" s="46">
        <v>118</v>
      </c>
      <c r="C98" s="16" t="s">
        <v>279</v>
      </c>
      <c r="D98" s="7">
        <v>96388</v>
      </c>
      <c r="E98" s="7">
        <v>1570</v>
      </c>
      <c r="F98" s="7">
        <v>61.393630573248409</v>
      </c>
      <c r="G98" s="7">
        <v>29703</v>
      </c>
      <c r="H98" s="7">
        <v>293</v>
      </c>
      <c r="I98" s="78">
        <v>101.37542662116041</v>
      </c>
    </row>
    <row r="99" spans="1:9" ht="12" customHeight="1" x14ac:dyDescent="0.2">
      <c r="A99" s="15">
        <f t="shared" si="1"/>
        <v>93</v>
      </c>
      <c r="B99" s="46">
        <v>119</v>
      </c>
      <c r="C99" s="16" t="s">
        <v>280</v>
      </c>
      <c r="D99" s="7">
        <v>16320</v>
      </c>
      <c r="E99" s="7">
        <v>85</v>
      </c>
      <c r="F99" s="7">
        <v>192</v>
      </c>
      <c r="G99" s="7">
        <v>1855</v>
      </c>
      <c r="H99" s="7">
        <v>17</v>
      </c>
      <c r="I99" s="47">
        <v>109.11764705882354</v>
      </c>
    </row>
    <row r="100" spans="1:9" ht="12" customHeight="1" x14ac:dyDescent="0.2">
      <c r="A100" s="15">
        <f t="shared" si="1"/>
        <v>94</v>
      </c>
      <c r="B100" s="46">
        <v>120</v>
      </c>
      <c r="C100" s="16" t="s">
        <v>281</v>
      </c>
      <c r="D100" s="7">
        <v>15856</v>
      </c>
      <c r="E100" s="7">
        <v>364</v>
      </c>
      <c r="F100" s="7">
        <v>43.560439560439562</v>
      </c>
      <c r="G100" s="7">
        <v>0</v>
      </c>
      <c r="H100" s="7">
        <v>0</v>
      </c>
      <c r="I100" s="78"/>
    </row>
    <row r="101" spans="1:9" ht="12" customHeight="1" x14ac:dyDescent="0.2">
      <c r="A101" s="15">
        <f t="shared" si="1"/>
        <v>95</v>
      </c>
      <c r="B101" s="46">
        <v>121</v>
      </c>
      <c r="C101" s="16" t="s">
        <v>282</v>
      </c>
      <c r="D101" s="7">
        <v>117044</v>
      </c>
      <c r="E101" s="7">
        <v>1392</v>
      </c>
      <c r="F101" s="7">
        <v>84.083333333333329</v>
      </c>
      <c r="G101" s="7">
        <v>5633</v>
      </c>
      <c r="H101" s="7">
        <v>67</v>
      </c>
      <c r="I101" s="78">
        <v>84.074626865671647</v>
      </c>
    </row>
    <row r="102" spans="1:9" ht="12" customHeight="1" x14ac:dyDescent="0.2">
      <c r="A102" s="15">
        <f t="shared" si="1"/>
        <v>96</v>
      </c>
      <c r="B102" s="46">
        <v>122</v>
      </c>
      <c r="C102" s="16" t="s">
        <v>283</v>
      </c>
      <c r="D102" s="7">
        <v>5000</v>
      </c>
      <c r="E102" s="7">
        <v>307</v>
      </c>
      <c r="F102" s="7">
        <v>16.286644951140065</v>
      </c>
      <c r="G102" s="7">
        <v>226</v>
      </c>
      <c r="H102" s="7">
        <v>15</v>
      </c>
      <c r="I102" s="78">
        <v>15.066666666666666</v>
      </c>
    </row>
    <row r="103" spans="1:9" ht="12" customHeight="1" x14ac:dyDescent="0.2">
      <c r="A103" s="15">
        <f t="shared" si="1"/>
        <v>97</v>
      </c>
      <c r="B103" s="46">
        <v>124</v>
      </c>
      <c r="C103" s="16" t="s">
        <v>285</v>
      </c>
      <c r="D103" s="7">
        <v>17734</v>
      </c>
      <c r="E103" s="7">
        <v>364</v>
      </c>
      <c r="F103" s="7">
        <v>48.719780219780219</v>
      </c>
      <c r="G103" s="7">
        <v>2802</v>
      </c>
      <c r="H103" s="7">
        <v>65</v>
      </c>
      <c r="I103" s="47">
        <v>43.107692307692311</v>
      </c>
    </row>
    <row r="104" spans="1:9" ht="12" customHeight="1" x14ac:dyDescent="0.2">
      <c r="A104" s="15">
        <f t="shared" si="1"/>
        <v>98</v>
      </c>
      <c r="B104" s="46">
        <v>125</v>
      </c>
      <c r="C104" s="16" t="s">
        <v>286</v>
      </c>
      <c r="D104" s="7">
        <v>67894</v>
      </c>
      <c r="E104" s="7">
        <v>1104</v>
      </c>
      <c r="F104" s="7">
        <v>61.498188405797102</v>
      </c>
      <c r="G104" s="7">
        <v>10897</v>
      </c>
      <c r="H104" s="7">
        <v>111</v>
      </c>
      <c r="I104" s="47">
        <v>98.171171171171167</v>
      </c>
    </row>
    <row r="105" spans="1:9" ht="12" customHeight="1" x14ac:dyDescent="0.2">
      <c r="A105" s="15">
        <f t="shared" si="1"/>
        <v>99</v>
      </c>
      <c r="B105" s="46">
        <v>126</v>
      </c>
      <c r="C105" s="16" t="s">
        <v>287</v>
      </c>
      <c r="D105" s="7">
        <v>6000</v>
      </c>
      <c r="E105" s="7">
        <v>303</v>
      </c>
      <c r="F105" s="7">
        <v>19.801980198019802</v>
      </c>
      <c r="G105" s="7">
        <v>307</v>
      </c>
      <c r="H105" s="7">
        <v>31</v>
      </c>
      <c r="I105" s="47">
        <v>9.9032258064516121</v>
      </c>
    </row>
    <row r="106" spans="1:9" ht="12" customHeight="1" x14ac:dyDescent="0.2">
      <c r="A106" s="15">
        <f t="shared" si="1"/>
        <v>100</v>
      </c>
      <c r="B106" s="46">
        <v>127</v>
      </c>
      <c r="C106" s="16" t="s">
        <v>288</v>
      </c>
      <c r="D106" s="7">
        <v>20000</v>
      </c>
      <c r="E106" s="7">
        <v>395</v>
      </c>
      <c r="F106" s="7">
        <v>50.632911392405063</v>
      </c>
      <c r="G106" s="7">
        <v>0</v>
      </c>
      <c r="H106" s="7">
        <v>0</v>
      </c>
      <c r="I106" s="47"/>
    </row>
    <row r="107" spans="1:9" ht="12" customHeight="1" x14ac:dyDescent="0.2">
      <c r="A107" s="15">
        <f t="shared" si="1"/>
        <v>101</v>
      </c>
      <c r="B107" s="46">
        <v>128</v>
      </c>
      <c r="C107" s="16" t="s">
        <v>289</v>
      </c>
      <c r="D107" s="7">
        <v>2046</v>
      </c>
      <c r="E107" s="7">
        <v>5</v>
      </c>
      <c r="F107" s="7">
        <v>409.2</v>
      </c>
      <c r="G107" s="7">
        <v>0</v>
      </c>
      <c r="H107" s="7">
        <v>0</v>
      </c>
      <c r="I107" s="78"/>
    </row>
    <row r="108" spans="1:9" ht="12" customHeight="1" x14ac:dyDescent="0.2">
      <c r="A108" s="15">
        <f t="shared" si="1"/>
        <v>102</v>
      </c>
      <c r="B108" s="46">
        <v>129</v>
      </c>
      <c r="C108" s="16" t="s">
        <v>290</v>
      </c>
      <c r="D108" s="7">
        <v>32000</v>
      </c>
      <c r="E108" s="7">
        <v>970</v>
      </c>
      <c r="F108" s="7">
        <v>32.989690721649481</v>
      </c>
      <c r="G108" s="7">
        <v>0</v>
      </c>
      <c r="H108" s="7">
        <v>0</v>
      </c>
      <c r="I108" s="47"/>
    </row>
    <row r="109" spans="1:9" ht="12" customHeight="1" x14ac:dyDescent="0.2">
      <c r="A109" s="15">
        <f t="shared" si="1"/>
        <v>103</v>
      </c>
      <c r="B109" s="46">
        <v>130</v>
      </c>
      <c r="C109" s="16" t="s">
        <v>291</v>
      </c>
      <c r="D109" s="7">
        <v>15260</v>
      </c>
      <c r="E109" s="7">
        <v>253</v>
      </c>
      <c r="F109" s="7">
        <v>60.316205533596836</v>
      </c>
      <c r="G109" s="7">
        <v>5598</v>
      </c>
      <c r="H109" s="7">
        <v>80</v>
      </c>
      <c r="I109" s="47">
        <v>69.974999999999994</v>
      </c>
    </row>
    <row r="110" spans="1:9" ht="12" customHeight="1" x14ac:dyDescent="0.2">
      <c r="A110" s="15">
        <f t="shared" si="1"/>
        <v>104</v>
      </c>
      <c r="B110" s="46">
        <v>131</v>
      </c>
      <c r="C110" s="16" t="s">
        <v>292</v>
      </c>
      <c r="D110" s="7">
        <v>44489</v>
      </c>
      <c r="E110" s="7">
        <v>2325</v>
      </c>
      <c r="F110" s="7">
        <v>19.135053763440862</v>
      </c>
      <c r="G110" s="7">
        <v>3226</v>
      </c>
      <c r="H110" s="7">
        <v>107</v>
      </c>
      <c r="I110" s="47">
        <v>30.149532710280372</v>
      </c>
    </row>
    <row r="111" spans="1:9" ht="12" customHeight="1" x14ac:dyDescent="0.2">
      <c r="A111" s="15">
        <f t="shared" si="1"/>
        <v>105</v>
      </c>
      <c r="B111" s="46">
        <v>132</v>
      </c>
      <c r="C111" s="16" t="s">
        <v>293</v>
      </c>
      <c r="D111" s="7">
        <v>10866</v>
      </c>
      <c r="E111" s="7">
        <v>639</v>
      </c>
      <c r="F111" s="7">
        <v>17.004694835680752</v>
      </c>
      <c r="G111" s="7">
        <v>1545</v>
      </c>
      <c r="H111" s="7">
        <v>84</v>
      </c>
      <c r="I111" s="78">
        <v>18.392857142857142</v>
      </c>
    </row>
    <row r="112" spans="1:9" ht="12" customHeight="1" x14ac:dyDescent="0.2">
      <c r="A112" s="15">
        <f t="shared" si="1"/>
        <v>106</v>
      </c>
      <c r="B112" s="46">
        <v>133</v>
      </c>
      <c r="C112" s="16" t="s">
        <v>294</v>
      </c>
      <c r="D112" s="7">
        <v>14407</v>
      </c>
      <c r="E112" s="7">
        <v>262</v>
      </c>
      <c r="F112" s="7">
        <v>54.988549618320612</v>
      </c>
      <c r="G112" s="7">
        <v>143</v>
      </c>
      <c r="H112" s="7">
        <v>10</v>
      </c>
      <c r="I112" s="47">
        <v>14.3</v>
      </c>
    </row>
    <row r="113" spans="1:9" ht="12" customHeight="1" x14ac:dyDescent="0.2">
      <c r="A113" s="15">
        <f t="shared" si="1"/>
        <v>107</v>
      </c>
      <c r="B113" s="46">
        <v>134</v>
      </c>
      <c r="C113" s="16" t="s">
        <v>295</v>
      </c>
      <c r="D113" s="7">
        <v>10040</v>
      </c>
      <c r="E113" s="7">
        <v>42</v>
      </c>
      <c r="F113" s="7">
        <v>239.04761904761904</v>
      </c>
      <c r="G113" s="7">
        <v>0</v>
      </c>
      <c r="H113" s="7">
        <v>0</v>
      </c>
      <c r="I113" s="78"/>
    </row>
    <row r="114" spans="1:9" ht="12" customHeight="1" x14ac:dyDescent="0.2">
      <c r="A114" s="15">
        <f t="shared" si="1"/>
        <v>108</v>
      </c>
      <c r="B114" s="46">
        <v>135</v>
      </c>
      <c r="C114" s="16" t="s">
        <v>296</v>
      </c>
      <c r="D114" s="7">
        <v>137881</v>
      </c>
      <c r="E114" s="7">
        <v>1832</v>
      </c>
      <c r="F114" s="7">
        <v>75.262554585152841</v>
      </c>
      <c r="G114" s="7">
        <v>4512</v>
      </c>
      <c r="H114" s="7">
        <v>23</v>
      </c>
      <c r="I114" s="78">
        <v>196.17391304347825</v>
      </c>
    </row>
    <row r="115" spans="1:9" ht="12" customHeight="1" x14ac:dyDescent="0.2">
      <c r="A115" s="15">
        <f t="shared" si="1"/>
        <v>109</v>
      </c>
      <c r="B115" s="46">
        <v>136</v>
      </c>
      <c r="C115" s="16" t="s">
        <v>297</v>
      </c>
      <c r="D115" s="7">
        <v>56394</v>
      </c>
      <c r="E115" s="7">
        <v>704</v>
      </c>
      <c r="F115" s="7">
        <v>80.10511363636364</v>
      </c>
      <c r="G115" s="7">
        <v>7000</v>
      </c>
      <c r="H115" s="7">
        <v>167</v>
      </c>
      <c r="I115" s="78">
        <v>41.91616766467066</v>
      </c>
    </row>
    <row r="116" spans="1:9" ht="12" customHeight="1" x14ac:dyDescent="0.2">
      <c r="A116" s="15">
        <f t="shared" si="1"/>
        <v>110</v>
      </c>
      <c r="B116" s="46">
        <v>137</v>
      </c>
      <c r="C116" s="16" t="s">
        <v>298</v>
      </c>
      <c r="D116" s="7">
        <v>40628</v>
      </c>
      <c r="E116" s="7">
        <v>572</v>
      </c>
      <c r="F116" s="7">
        <v>71.027972027972027</v>
      </c>
      <c r="G116" s="7">
        <v>0</v>
      </c>
      <c r="H116" s="7">
        <v>0</v>
      </c>
      <c r="I116" s="78"/>
    </row>
    <row r="117" spans="1:9" ht="12" customHeight="1" x14ac:dyDescent="0.2">
      <c r="A117" s="15">
        <f t="shared" si="1"/>
        <v>111</v>
      </c>
      <c r="B117" s="46">
        <v>139</v>
      </c>
      <c r="C117" s="16" t="s">
        <v>300</v>
      </c>
      <c r="D117" s="7">
        <v>18000</v>
      </c>
      <c r="E117" s="7">
        <v>127</v>
      </c>
      <c r="F117" s="7">
        <v>141.73228346456693</v>
      </c>
      <c r="G117" s="7">
        <v>2274</v>
      </c>
      <c r="H117" s="7">
        <v>17</v>
      </c>
      <c r="I117" s="47">
        <v>133.76470588235293</v>
      </c>
    </row>
    <row r="118" spans="1:9" ht="12" customHeight="1" x14ac:dyDescent="0.2">
      <c r="A118" s="15">
        <f t="shared" si="1"/>
        <v>112</v>
      </c>
      <c r="B118" s="46">
        <v>140</v>
      </c>
      <c r="C118" s="16" t="s">
        <v>301</v>
      </c>
      <c r="D118" s="7">
        <v>10000</v>
      </c>
      <c r="E118" s="7">
        <v>190</v>
      </c>
      <c r="F118" s="7">
        <v>52.631578947368418</v>
      </c>
      <c r="G118" s="7">
        <v>476</v>
      </c>
      <c r="H118" s="7">
        <v>16</v>
      </c>
      <c r="I118" s="47">
        <v>29.75</v>
      </c>
    </row>
    <row r="119" spans="1:9" ht="12" customHeight="1" x14ac:dyDescent="0.2">
      <c r="A119" s="15">
        <f t="shared" si="1"/>
        <v>113</v>
      </c>
      <c r="B119" s="46">
        <v>141</v>
      </c>
      <c r="C119" s="16" t="s">
        <v>302</v>
      </c>
      <c r="D119" s="7">
        <v>7507</v>
      </c>
      <c r="E119" s="7">
        <v>205</v>
      </c>
      <c r="F119" s="7">
        <v>36.619512195121949</v>
      </c>
      <c r="G119" s="7">
        <v>2159</v>
      </c>
      <c r="H119" s="7">
        <v>131</v>
      </c>
      <c r="I119" s="78">
        <v>16.480916030534353</v>
      </c>
    </row>
    <row r="120" spans="1:9" ht="12" customHeight="1" x14ac:dyDescent="0.2">
      <c r="A120" s="15">
        <f t="shared" si="1"/>
        <v>114</v>
      </c>
      <c r="B120" s="46">
        <v>145</v>
      </c>
      <c r="C120" s="16" t="s">
        <v>306</v>
      </c>
      <c r="D120" s="7">
        <v>57681</v>
      </c>
      <c r="E120" s="7">
        <v>322</v>
      </c>
      <c r="F120" s="7">
        <v>179.13354037267081</v>
      </c>
      <c r="G120" s="7">
        <v>52733</v>
      </c>
      <c r="H120" s="7">
        <v>275</v>
      </c>
      <c r="I120" s="78">
        <v>191.75636363636363</v>
      </c>
    </row>
    <row r="121" spans="1:9" ht="12" customHeight="1" x14ac:dyDescent="0.2">
      <c r="A121" s="15">
        <f t="shared" si="1"/>
        <v>115</v>
      </c>
      <c r="B121" s="46">
        <v>146</v>
      </c>
      <c r="C121" s="16" t="s">
        <v>307</v>
      </c>
      <c r="D121" s="7">
        <v>9770</v>
      </c>
      <c r="E121" s="7">
        <v>165</v>
      </c>
      <c r="F121" s="7">
        <v>59.212121212121211</v>
      </c>
      <c r="G121" s="7">
        <v>888</v>
      </c>
      <c r="H121" s="7">
        <v>15</v>
      </c>
      <c r="I121" s="47">
        <v>59.2</v>
      </c>
    </row>
    <row r="122" spans="1:9" ht="12" customHeight="1" x14ac:dyDescent="0.2">
      <c r="A122" s="15">
        <f t="shared" si="1"/>
        <v>116</v>
      </c>
      <c r="B122" s="46">
        <v>149</v>
      </c>
      <c r="C122" s="16" t="s">
        <v>310</v>
      </c>
      <c r="D122" s="7">
        <v>100331</v>
      </c>
      <c r="E122" s="7">
        <v>1539</v>
      </c>
      <c r="F122" s="7">
        <v>65.19233268356075</v>
      </c>
      <c r="G122" s="7">
        <v>32566</v>
      </c>
      <c r="H122" s="7">
        <v>579</v>
      </c>
      <c r="I122" s="47">
        <v>56.245250431778928</v>
      </c>
    </row>
    <row r="123" spans="1:9" ht="12" customHeight="1" x14ac:dyDescent="0.2">
      <c r="A123" s="15">
        <f t="shared" si="1"/>
        <v>117</v>
      </c>
      <c r="B123" s="46">
        <v>151</v>
      </c>
      <c r="C123" s="16" t="s">
        <v>312</v>
      </c>
      <c r="D123" s="7">
        <v>24000</v>
      </c>
      <c r="E123" s="7">
        <v>561</v>
      </c>
      <c r="F123" s="7">
        <v>42.780748663101605</v>
      </c>
      <c r="G123" s="7">
        <v>1349</v>
      </c>
      <c r="H123" s="7">
        <v>9</v>
      </c>
      <c r="I123" s="47">
        <v>149.88888888888889</v>
      </c>
    </row>
    <row r="124" spans="1:9" ht="12" customHeight="1" x14ac:dyDescent="0.2">
      <c r="A124" s="15">
        <f t="shared" si="1"/>
        <v>118</v>
      </c>
      <c r="B124" s="46">
        <v>154</v>
      </c>
      <c r="C124" s="16" t="s">
        <v>315</v>
      </c>
      <c r="D124" s="7">
        <v>8153</v>
      </c>
      <c r="E124" s="7">
        <v>39</v>
      </c>
      <c r="F124" s="7">
        <v>209.05128205128204</v>
      </c>
      <c r="G124" s="7">
        <v>0</v>
      </c>
      <c r="H124" s="7">
        <v>0</v>
      </c>
      <c r="I124" s="47"/>
    </row>
    <row r="125" spans="1:9" ht="12" customHeight="1" x14ac:dyDescent="0.2">
      <c r="A125" s="15">
        <f t="shared" si="1"/>
        <v>119</v>
      </c>
      <c r="B125" s="46">
        <v>155</v>
      </c>
      <c r="C125" s="16" t="s">
        <v>316</v>
      </c>
      <c r="D125" s="7">
        <v>22580</v>
      </c>
      <c r="E125" s="7">
        <v>41</v>
      </c>
      <c r="F125" s="7">
        <v>550.73170731707319</v>
      </c>
      <c r="G125" s="7">
        <v>22580</v>
      </c>
      <c r="H125" s="7">
        <v>41</v>
      </c>
      <c r="I125" s="47">
        <v>550.73170731707319</v>
      </c>
    </row>
    <row r="126" spans="1:9" ht="12" customHeight="1" x14ac:dyDescent="0.2">
      <c r="A126" s="15">
        <f t="shared" si="1"/>
        <v>120</v>
      </c>
      <c r="B126" s="46">
        <v>156</v>
      </c>
      <c r="C126" s="16" t="s">
        <v>317</v>
      </c>
      <c r="D126" s="7">
        <v>72757</v>
      </c>
      <c r="E126" s="7">
        <v>3304</v>
      </c>
      <c r="F126" s="7">
        <v>22.02088377723971</v>
      </c>
      <c r="G126" s="7">
        <v>13679</v>
      </c>
      <c r="H126" s="7">
        <v>197</v>
      </c>
      <c r="I126" s="47">
        <v>69.436548223350258</v>
      </c>
    </row>
    <row r="127" spans="1:9" ht="12" customHeight="1" x14ac:dyDescent="0.2">
      <c r="A127" s="15">
        <f t="shared" si="1"/>
        <v>121</v>
      </c>
      <c r="B127" s="46">
        <v>157</v>
      </c>
      <c r="C127" s="16" t="s">
        <v>318</v>
      </c>
      <c r="D127" s="7">
        <v>19979</v>
      </c>
      <c r="E127" s="7">
        <v>128</v>
      </c>
      <c r="F127" s="7">
        <v>156.0859375</v>
      </c>
      <c r="G127" s="7">
        <v>7550</v>
      </c>
      <c r="H127" s="7">
        <v>38</v>
      </c>
      <c r="I127" s="47">
        <v>198.68421052631578</v>
      </c>
    </row>
    <row r="128" spans="1:9" ht="12" customHeight="1" x14ac:dyDescent="0.2">
      <c r="A128" s="15">
        <f t="shared" si="1"/>
        <v>122</v>
      </c>
      <c r="B128" s="46">
        <v>158</v>
      </c>
      <c r="C128" s="16" t="s">
        <v>319</v>
      </c>
      <c r="D128" s="7">
        <v>58802</v>
      </c>
      <c r="E128" s="7">
        <v>411</v>
      </c>
      <c r="F128" s="7">
        <v>143.0705596107056</v>
      </c>
      <c r="G128" s="7">
        <v>21605</v>
      </c>
      <c r="H128" s="7">
        <v>176</v>
      </c>
      <c r="I128" s="47">
        <v>122.75568181818181</v>
      </c>
    </row>
    <row r="129" spans="1:9" ht="12" customHeight="1" x14ac:dyDescent="0.2">
      <c r="A129" s="15">
        <f t="shared" si="1"/>
        <v>123</v>
      </c>
      <c r="B129" s="46">
        <v>160</v>
      </c>
      <c r="C129" s="16" t="s">
        <v>321</v>
      </c>
      <c r="D129" s="7">
        <v>7236</v>
      </c>
      <c r="E129" s="7">
        <v>127</v>
      </c>
      <c r="F129" s="7">
        <v>56.976377952755904</v>
      </c>
      <c r="G129" s="7">
        <v>1636</v>
      </c>
      <c r="H129" s="7">
        <v>37</v>
      </c>
      <c r="I129" s="47">
        <v>44.216216216216218</v>
      </c>
    </row>
    <row r="130" spans="1:9" ht="12" customHeight="1" x14ac:dyDescent="0.2">
      <c r="A130" s="15">
        <f t="shared" si="1"/>
        <v>124</v>
      </c>
      <c r="B130" s="46">
        <v>162</v>
      </c>
      <c r="C130" s="16" t="s">
        <v>323</v>
      </c>
      <c r="D130" s="7">
        <v>43900</v>
      </c>
      <c r="E130" s="7">
        <v>732</v>
      </c>
      <c r="F130" s="7">
        <v>59.972677595628419</v>
      </c>
      <c r="G130" s="7">
        <v>5039</v>
      </c>
      <c r="H130" s="7">
        <v>93</v>
      </c>
      <c r="I130" s="47">
        <v>54.182795698924728</v>
      </c>
    </row>
    <row r="131" spans="1:9" ht="12" customHeight="1" x14ac:dyDescent="0.2">
      <c r="A131" s="15">
        <f t="shared" si="1"/>
        <v>125</v>
      </c>
      <c r="B131" s="46">
        <v>163</v>
      </c>
      <c r="C131" s="16" t="s">
        <v>324</v>
      </c>
      <c r="D131" s="7">
        <v>47459</v>
      </c>
      <c r="E131" s="7">
        <v>261</v>
      </c>
      <c r="F131" s="7">
        <v>181.83524904214559</v>
      </c>
      <c r="G131" s="7">
        <v>9939</v>
      </c>
      <c r="H131" s="7">
        <v>63</v>
      </c>
      <c r="I131" s="47">
        <v>157.76190476190476</v>
      </c>
    </row>
    <row r="132" spans="1:9" ht="12" customHeight="1" x14ac:dyDescent="0.2">
      <c r="A132" s="15">
        <f t="shared" si="1"/>
        <v>126</v>
      </c>
      <c r="B132" s="46">
        <v>171</v>
      </c>
      <c r="C132" s="16" t="s">
        <v>332</v>
      </c>
      <c r="D132" s="7">
        <v>43570</v>
      </c>
      <c r="E132" s="7">
        <v>339</v>
      </c>
      <c r="F132" s="7">
        <v>128.52507374631267</v>
      </c>
      <c r="G132" s="7">
        <v>5543</v>
      </c>
      <c r="H132" s="7">
        <v>60</v>
      </c>
      <c r="I132" s="78">
        <v>92.38333333333334</v>
      </c>
    </row>
    <row r="133" spans="1:9" ht="12" customHeight="1" x14ac:dyDescent="0.2">
      <c r="A133" s="15">
        <f t="shared" si="1"/>
        <v>127</v>
      </c>
      <c r="B133" s="46">
        <v>175</v>
      </c>
      <c r="C133" s="16" t="s">
        <v>336</v>
      </c>
      <c r="D133" s="7">
        <v>44970</v>
      </c>
      <c r="E133" s="7">
        <v>332</v>
      </c>
      <c r="F133" s="7">
        <v>135.45180722891567</v>
      </c>
      <c r="G133" s="7">
        <v>3000</v>
      </c>
      <c r="H133" s="7">
        <v>116</v>
      </c>
      <c r="I133" s="47">
        <v>25.862068965517242</v>
      </c>
    </row>
    <row r="134" spans="1:9" ht="12" customHeight="1" x14ac:dyDescent="0.2">
      <c r="A134" s="15">
        <f t="shared" si="1"/>
        <v>128</v>
      </c>
      <c r="B134" s="46">
        <v>177</v>
      </c>
      <c r="C134" s="16" t="s">
        <v>338</v>
      </c>
      <c r="D134" s="7">
        <v>33966</v>
      </c>
      <c r="E134" s="7">
        <v>84</v>
      </c>
      <c r="F134" s="7">
        <v>404.35714285714283</v>
      </c>
      <c r="G134" s="7">
        <v>0</v>
      </c>
      <c r="H134" s="7">
        <v>0</v>
      </c>
      <c r="I134" s="47"/>
    </row>
    <row r="135" spans="1:9" ht="12" customHeight="1" x14ac:dyDescent="0.2">
      <c r="A135" s="15">
        <f t="shared" si="1"/>
        <v>129</v>
      </c>
      <c r="B135" s="46">
        <v>178</v>
      </c>
      <c r="C135" s="16" t="s">
        <v>339</v>
      </c>
      <c r="D135" s="7">
        <v>170000</v>
      </c>
      <c r="E135" s="7">
        <v>1720</v>
      </c>
      <c r="F135" s="7">
        <v>98.837209302325576</v>
      </c>
      <c r="G135" s="7">
        <v>22629</v>
      </c>
      <c r="H135" s="7">
        <v>230</v>
      </c>
      <c r="I135" s="78">
        <v>98.386956521739137</v>
      </c>
    </row>
    <row r="136" spans="1:9" ht="12" customHeight="1" x14ac:dyDescent="0.2">
      <c r="A136" s="15">
        <f t="shared" si="1"/>
        <v>130</v>
      </c>
      <c r="B136" s="46">
        <v>179</v>
      </c>
      <c r="C136" s="16" t="s">
        <v>340</v>
      </c>
      <c r="D136" s="7">
        <v>31818</v>
      </c>
      <c r="E136" s="7">
        <v>228</v>
      </c>
      <c r="F136" s="7">
        <v>139.55263157894737</v>
      </c>
      <c r="G136" s="7">
        <v>4740</v>
      </c>
      <c r="H136" s="7">
        <v>40</v>
      </c>
      <c r="I136" s="78">
        <v>118.5</v>
      </c>
    </row>
    <row r="137" spans="1:9" ht="12" customHeight="1" x14ac:dyDescent="0.2">
      <c r="A137" s="15">
        <f t="shared" ref="A137:A200" si="2">A136+1</f>
        <v>131</v>
      </c>
      <c r="B137" s="46">
        <v>180</v>
      </c>
      <c r="C137" s="16" t="s">
        <v>341</v>
      </c>
      <c r="D137" s="7">
        <v>17903</v>
      </c>
      <c r="E137" s="7">
        <v>134</v>
      </c>
      <c r="F137" s="7">
        <v>133.6044776119403</v>
      </c>
      <c r="G137" s="7">
        <v>93</v>
      </c>
      <c r="H137" s="7">
        <v>1</v>
      </c>
      <c r="I137" s="47">
        <v>93</v>
      </c>
    </row>
    <row r="138" spans="1:9" ht="12" customHeight="1" x14ac:dyDescent="0.2">
      <c r="A138" s="15">
        <f t="shared" si="2"/>
        <v>132</v>
      </c>
      <c r="B138" s="46">
        <v>181</v>
      </c>
      <c r="C138" s="16" t="s">
        <v>342</v>
      </c>
      <c r="D138" s="7">
        <v>13000</v>
      </c>
      <c r="E138" s="7">
        <v>240</v>
      </c>
      <c r="F138" s="7">
        <v>54.166666666666664</v>
      </c>
      <c r="G138" s="7">
        <v>7000</v>
      </c>
      <c r="H138" s="7">
        <v>16</v>
      </c>
      <c r="I138" s="47">
        <v>437.5</v>
      </c>
    </row>
    <row r="139" spans="1:9" ht="12" customHeight="1" x14ac:dyDescent="0.2">
      <c r="A139" s="15">
        <f t="shared" si="2"/>
        <v>133</v>
      </c>
      <c r="B139" s="46">
        <v>182</v>
      </c>
      <c r="C139" s="16" t="s">
        <v>343</v>
      </c>
      <c r="D139" s="7">
        <v>30102</v>
      </c>
      <c r="E139" s="7">
        <v>465</v>
      </c>
      <c r="F139" s="7">
        <v>64.735483870967741</v>
      </c>
      <c r="G139" s="7">
        <v>9000</v>
      </c>
      <c r="H139" s="7">
        <v>32</v>
      </c>
      <c r="I139" s="78">
        <v>281.25</v>
      </c>
    </row>
    <row r="140" spans="1:9" ht="12" customHeight="1" x14ac:dyDescent="0.2">
      <c r="A140" s="15">
        <f t="shared" si="2"/>
        <v>134</v>
      </c>
      <c r="B140" s="46">
        <v>183</v>
      </c>
      <c r="C140" s="16" t="s">
        <v>344</v>
      </c>
      <c r="D140" s="7">
        <v>12297</v>
      </c>
      <c r="E140" s="7">
        <v>700</v>
      </c>
      <c r="F140" s="7">
        <v>17.567142857142859</v>
      </c>
      <c r="G140" s="7">
        <v>0</v>
      </c>
      <c r="H140" s="7">
        <v>0</v>
      </c>
      <c r="I140" s="78"/>
    </row>
    <row r="141" spans="1:9" ht="12" customHeight="1" x14ac:dyDescent="0.2">
      <c r="A141" s="15">
        <f t="shared" si="2"/>
        <v>135</v>
      </c>
      <c r="B141" s="46">
        <v>184</v>
      </c>
      <c r="C141" s="16" t="s">
        <v>345</v>
      </c>
      <c r="D141" s="7">
        <v>4860</v>
      </c>
      <c r="E141" s="7">
        <v>252</v>
      </c>
      <c r="F141" s="7">
        <v>19.285714285714285</v>
      </c>
      <c r="G141" s="7">
        <v>0</v>
      </c>
      <c r="H141" s="7">
        <v>0</v>
      </c>
      <c r="I141" s="78"/>
    </row>
    <row r="142" spans="1:9" ht="12" customHeight="1" x14ac:dyDescent="0.2">
      <c r="A142" s="15">
        <f t="shared" si="2"/>
        <v>136</v>
      </c>
      <c r="B142" s="46">
        <v>185</v>
      </c>
      <c r="C142" s="16" t="s">
        <v>346</v>
      </c>
      <c r="D142" s="7">
        <v>4000</v>
      </c>
      <c r="E142" s="7">
        <v>323</v>
      </c>
      <c r="F142" s="7">
        <v>12.383900928792571</v>
      </c>
      <c r="G142" s="7">
        <v>0</v>
      </c>
      <c r="H142" s="7">
        <v>0</v>
      </c>
      <c r="I142" s="78"/>
    </row>
    <row r="143" spans="1:9" ht="12" customHeight="1" x14ac:dyDescent="0.2">
      <c r="A143" s="15">
        <f t="shared" si="2"/>
        <v>137</v>
      </c>
      <c r="B143" s="46">
        <v>186</v>
      </c>
      <c r="C143" s="16" t="s">
        <v>347</v>
      </c>
      <c r="D143" s="7">
        <v>57321</v>
      </c>
      <c r="E143" s="7">
        <v>729</v>
      </c>
      <c r="F143" s="7">
        <v>78.629629629629633</v>
      </c>
      <c r="G143" s="7">
        <v>10544</v>
      </c>
      <c r="H143" s="7">
        <v>208</v>
      </c>
      <c r="I143" s="47">
        <v>50.692307692307693</v>
      </c>
    </row>
    <row r="144" spans="1:9" ht="12" customHeight="1" x14ac:dyDescent="0.2">
      <c r="A144" s="15">
        <f t="shared" si="2"/>
        <v>138</v>
      </c>
      <c r="B144" s="46">
        <v>187</v>
      </c>
      <c r="C144" s="16" t="s">
        <v>348</v>
      </c>
      <c r="D144" s="7">
        <v>1740</v>
      </c>
      <c r="E144" s="7">
        <v>110</v>
      </c>
      <c r="F144" s="7">
        <v>15.818181818181818</v>
      </c>
      <c r="G144" s="7">
        <v>552</v>
      </c>
      <c r="H144" s="7">
        <v>23</v>
      </c>
      <c r="I144" s="78">
        <v>24</v>
      </c>
    </row>
    <row r="145" spans="1:9" ht="12" customHeight="1" x14ac:dyDescent="0.2">
      <c r="A145" s="15">
        <f t="shared" si="2"/>
        <v>139</v>
      </c>
      <c r="B145" s="46">
        <v>188</v>
      </c>
      <c r="C145" s="16" t="s">
        <v>349</v>
      </c>
      <c r="D145" s="7">
        <v>8000</v>
      </c>
      <c r="E145" s="7">
        <v>105</v>
      </c>
      <c r="F145" s="7">
        <v>76.19047619047619</v>
      </c>
      <c r="G145" s="7">
        <v>427</v>
      </c>
      <c r="H145" s="7">
        <v>7</v>
      </c>
      <c r="I145" s="78">
        <v>61</v>
      </c>
    </row>
    <row r="146" spans="1:9" ht="12" customHeight="1" x14ac:dyDescent="0.2">
      <c r="A146" s="15">
        <f t="shared" si="2"/>
        <v>140</v>
      </c>
      <c r="B146" s="46">
        <v>189</v>
      </c>
      <c r="C146" s="16" t="s">
        <v>350</v>
      </c>
      <c r="D146" s="7">
        <v>6218</v>
      </c>
      <c r="E146" s="7">
        <v>18</v>
      </c>
      <c r="F146" s="7">
        <v>345.44444444444446</v>
      </c>
      <c r="G146" s="7">
        <v>3398</v>
      </c>
      <c r="H146" s="7">
        <v>10</v>
      </c>
      <c r="I146" s="47">
        <v>339.8</v>
      </c>
    </row>
    <row r="147" spans="1:9" ht="12" customHeight="1" x14ac:dyDescent="0.2">
      <c r="A147" s="15">
        <f t="shared" si="2"/>
        <v>141</v>
      </c>
      <c r="B147" s="46">
        <v>190</v>
      </c>
      <c r="C147" s="16" t="s">
        <v>351</v>
      </c>
      <c r="D147" s="7">
        <v>15675</v>
      </c>
      <c r="E147" s="7">
        <v>63</v>
      </c>
      <c r="F147" s="7">
        <v>248.8095238095238</v>
      </c>
      <c r="G147" s="7">
        <v>0</v>
      </c>
      <c r="H147" s="7">
        <v>0</v>
      </c>
      <c r="I147" s="47"/>
    </row>
    <row r="148" spans="1:9" ht="12" customHeight="1" x14ac:dyDescent="0.2">
      <c r="A148" s="15">
        <f t="shared" si="2"/>
        <v>142</v>
      </c>
      <c r="B148" s="46">
        <v>191</v>
      </c>
      <c r="C148" s="16" t="s">
        <v>352</v>
      </c>
      <c r="D148" s="7">
        <v>73636</v>
      </c>
      <c r="E148" s="7">
        <v>268</v>
      </c>
      <c r="F148" s="7">
        <v>274.76119402985074</v>
      </c>
      <c r="G148" s="7">
        <v>0</v>
      </c>
      <c r="H148" s="7">
        <v>0</v>
      </c>
      <c r="I148" s="78"/>
    </row>
    <row r="149" spans="1:9" ht="12" customHeight="1" x14ac:dyDescent="0.2">
      <c r="A149" s="15">
        <f t="shared" si="2"/>
        <v>143</v>
      </c>
      <c r="B149" s="46">
        <v>192</v>
      </c>
      <c r="C149" s="16" t="s">
        <v>353</v>
      </c>
      <c r="D149" s="7">
        <v>7000</v>
      </c>
      <c r="E149" s="7">
        <v>61</v>
      </c>
      <c r="F149" s="7">
        <v>114.75409836065573</v>
      </c>
      <c r="G149" s="7">
        <v>0</v>
      </c>
      <c r="H149" s="7">
        <v>0</v>
      </c>
      <c r="I149" s="78"/>
    </row>
    <row r="150" spans="1:9" ht="12" customHeight="1" x14ac:dyDescent="0.2">
      <c r="A150" s="15">
        <f t="shared" si="2"/>
        <v>144</v>
      </c>
      <c r="B150" s="46">
        <v>193</v>
      </c>
      <c r="C150" s="16" t="s">
        <v>354</v>
      </c>
      <c r="D150" s="7">
        <v>17874</v>
      </c>
      <c r="E150" s="7">
        <v>107</v>
      </c>
      <c r="F150" s="7">
        <v>167.04672897196261</v>
      </c>
      <c r="G150" s="7">
        <v>0</v>
      </c>
      <c r="H150" s="7">
        <v>0</v>
      </c>
      <c r="I150" s="78"/>
    </row>
    <row r="151" spans="1:9" ht="12" customHeight="1" x14ac:dyDescent="0.2">
      <c r="A151" s="15">
        <f t="shared" si="2"/>
        <v>145</v>
      </c>
      <c r="B151" s="46">
        <v>194</v>
      </c>
      <c r="C151" s="16" t="s">
        <v>355</v>
      </c>
      <c r="D151" s="7">
        <v>17723</v>
      </c>
      <c r="E151" s="7">
        <v>203</v>
      </c>
      <c r="F151" s="7">
        <v>87.305418719211829</v>
      </c>
      <c r="G151" s="7">
        <v>2102</v>
      </c>
      <c r="H151" s="7">
        <v>25</v>
      </c>
      <c r="I151" s="47">
        <v>84.08</v>
      </c>
    </row>
    <row r="152" spans="1:9" ht="12" customHeight="1" x14ac:dyDescent="0.2">
      <c r="A152" s="15">
        <f t="shared" si="2"/>
        <v>146</v>
      </c>
      <c r="B152" s="46">
        <v>195</v>
      </c>
      <c r="C152" s="16" t="s">
        <v>356</v>
      </c>
      <c r="D152" s="7">
        <v>3342</v>
      </c>
      <c r="E152" s="7">
        <v>22</v>
      </c>
      <c r="F152" s="7">
        <v>151.90909090909091</v>
      </c>
      <c r="G152" s="7">
        <v>0</v>
      </c>
      <c r="H152" s="7">
        <v>0</v>
      </c>
      <c r="I152" s="47"/>
    </row>
    <row r="153" spans="1:9" ht="12" customHeight="1" x14ac:dyDescent="0.2">
      <c r="A153" s="15">
        <f t="shared" si="2"/>
        <v>147</v>
      </c>
      <c r="B153" s="46">
        <v>196</v>
      </c>
      <c r="C153" s="16" t="s">
        <v>357</v>
      </c>
      <c r="D153" s="7">
        <v>15057</v>
      </c>
      <c r="E153" s="7">
        <v>150</v>
      </c>
      <c r="F153" s="7">
        <v>100.38</v>
      </c>
      <c r="G153" s="7">
        <v>0</v>
      </c>
      <c r="H153" s="7">
        <v>0</v>
      </c>
      <c r="I153" s="78"/>
    </row>
    <row r="154" spans="1:9" ht="12" customHeight="1" x14ac:dyDescent="0.2">
      <c r="A154" s="15">
        <f t="shared" si="2"/>
        <v>148</v>
      </c>
      <c r="B154" s="46">
        <v>198</v>
      </c>
      <c r="C154" s="16" t="s">
        <v>359</v>
      </c>
      <c r="D154" s="7">
        <v>56700</v>
      </c>
      <c r="E154" s="7">
        <v>629</v>
      </c>
      <c r="F154" s="7">
        <v>90.143084260731314</v>
      </c>
      <c r="G154" s="7">
        <v>5171</v>
      </c>
      <c r="H154" s="7">
        <v>9</v>
      </c>
      <c r="I154" s="47">
        <v>574.55555555555554</v>
      </c>
    </row>
    <row r="155" spans="1:9" ht="12" customHeight="1" x14ac:dyDescent="0.2">
      <c r="A155" s="15">
        <f t="shared" si="2"/>
        <v>149</v>
      </c>
      <c r="B155" s="46">
        <v>200</v>
      </c>
      <c r="C155" s="16" t="s">
        <v>361</v>
      </c>
      <c r="D155" s="7">
        <v>16124</v>
      </c>
      <c r="E155" s="7">
        <v>373</v>
      </c>
      <c r="F155" s="7">
        <v>43.227882037533512</v>
      </c>
      <c r="G155" s="7">
        <v>871</v>
      </c>
      <c r="H155" s="7">
        <v>61</v>
      </c>
      <c r="I155" s="78">
        <v>14.278688524590164</v>
      </c>
    </row>
    <row r="156" spans="1:9" ht="12" customHeight="1" x14ac:dyDescent="0.2">
      <c r="A156" s="15">
        <f t="shared" si="2"/>
        <v>150</v>
      </c>
      <c r="B156" s="46">
        <v>201</v>
      </c>
      <c r="C156" s="16" t="s">
        <v>362</v>
      </c>
      <c r="D156" s="7">
        <v>4200</v>
      </c>
      <c r="E156" s="7">
        <v>100</v>
      </c>
      <c r="F156" s="7">
        <v>42</v>
      </c>
      <c r="G156" s="7">
        <v>0</v>
      </c>
      <c r="H156" s="7">
        <v>0</v>
      </c>
      <c r="I156" s="78"/>
    </row>
    <row r="157" spans="1:9" ht="12" customHeight="1" x14ac:dyDescent="0.2">
      <c r="A157" s="15">
        <f t="shared" si="2"/>
        <v>151</v>
      </c>
      <c r="B157" s="46">
        <v>202</v>
      </c>
      <c r="C157" s="16" t="s">
        <v>363</v>
      </c>
      <c r="D157" s="7">
        <v>34983</v>
      </c>
      <c r="E157" s="7">
        <v>1060</v>
      </c>
      <c r="F157" s="7">
        <v>33.002830188679248</v>
      </c>
      <c r="G157" s="7">
        <v>31983</v>
      </c>
      <c r="H157" s="7">
        <v>405</v>
      </c>
      <c r="I157" s="47">
        <v>78.970370370370375</v>
      </c>
    </row>
    <row r="158" spans="1:9" ht="12" customHeight="1" x14ac:dyDescent="0.2">
      <c r="A158" s="15">
        <f t="shared" si="2"/>
        <v>152</v>
      </c>
      <c r="B158" s="46">
        <v>203</v>
      </c>
      <c r="C158" s="16" t="s">
        <v>364</v>
      </c>
      <c r="D158" s="7">
        <v>6480</v>
      </c>
      <c r="E158" s="7">
        <v>23</v>
      </c>
      <c r="F158" s="7">
        <v>281.73913043478262</v>
      </c>
      <c r="G158" s="7">
        <v>0</v>
      </c>
      <c r="H158" s="7">
        <v>0</v>
      </c>
      <c r="I158" s="78"/>
    </row>
    <row r="159" spans="1:9" ht="12" customHeight="1" x14ac:dyDescent="0.2">
      <c r="A159" s="15">
        <f t="shared" si="2"/>
        <v>153</v>
      </c>
      <c r="B159" s="46">
        <v>204</v>
      </c>
      <c r="C159" s="16" t="s">
        <v>365</v>
      </c>
      <c r="D159" s="7">
        <v>15505</v>
      </c>
      <c r="E159" s="7">
        <v>105</v>
      </c>
      <c r="F159" s="7">
        <v>147.66666666666666</v>
      </c>
      <c r="G159" s="7">
        <v>3944</v>
      </c>
      <c r="H159" s="7">
        <v>20</v>
      </c>
      <c r="I159" s="47">
        <v>197.2</v>
      </c>
    </row>
    <row r="160" spans="1:9" ht="12" customHeight="1" x14ac:dyDescent="0.2">
      <c r="A160" s="15">
        <f t="shared" si="2"/>
        <v>154</v>
      </c>
      <c r="B160" s="46">
        <v>205</v>
      </c>
      <c r="C160" s="16" t="s">
        <v>366</v>
      </c>
      <c r="D160" s="7">
        <v>36596</v>
      </c>
      <c r="E160" s="7">
        <v>260</v>
      </c>
      <c r="F160" s="7">
        <v>140.75384615384615</v>
      </c>
      <c r="G160" s="7">
        <v>11306</v>
      </c>
      <c r="H160" s="7">
        <v>79</v>
      </c>
      <c r="I160" s="47">
        <v>143.1139240506329</v>
      </c>
    </row>
    <row r="161" spans="1:9" ht="12" customHeight="1" x14ac:dyDescent="0.2">
      <c r="A161" s="15">
        <f t="shared" si="2"/>
        <v>155</v>
      </c>
      <c r="B161" s="46">
        <v>206</v>
      </c>
      <c r="C161" s="16" t="s">
        <v>367</v>
      </c>
      <c r="D161" s="7">
        <v>38029</v>
      </c>
      <c r="E161" s="7">
        <v>363</v>
      </c>
      <c r="F161" s="7">
        <v>104.76308539944904</v>
      </c>
      <c r="G161" s="7">
        <v>788</v>
      </c>
      <c r="H161" s="7">
        <v>7</v>
      </c>
      <c r="I161" s="78">
        <v>112.57142857142857</v>
      </c>
    </row>
    <row r="162" spans="1:9" ht="12" customHeight="1" x14ac:dyDescent="0.2">
      <c r="A162" s="15">
        <f t="shared" si="2"/>
        <v>156</v>
      </c>
      <c r="B162" s="46">
        <v>207</v>
      </c>
      <c r="C162" s="16" t="s">
        <v>368</v>
      </c>
      <c r="D162" s="7">
        <v>13991</v>
      </c>
      <c r="E162" s="7">
        <v>872</v>
      </c>
      <c r="F162" s="7">
        <v>16.044724770642201</v>
      </c>
      <c r="G162" s="7">
        <v>2527</v>
      </c>
      <c r="H162" s="7">
        <v>142</v>
      </c>
      <c r="I162" s="47">
        <v>17.795774647887324</v>
      </c>
    </row>
    <row r="163" spans="1:9" ht="12" customHeight="1" x14ac:dyDescent="0.2">
      <c r="A163" s="15">
        <f t="shared" si="2"/>
        <v>157</v>
      </c>
      <c r="B163" s="46">
        <v>208</v>
      </c>
      <c r="C163" s="16" t="s">
        <v>369</v>
      </c>
      <c r="D163" s="7">
        <v>24999</v>
      </c>
      <c r="E163" s="7">
        <v>394</v>
      </c>
      <c r="F163" s="7">
        <v>63.449238578680202</v>
      </c>
      <c r="G163" s="7">
        <v>4570</v>
      </c>
      <c r="H163" s="7">
        <v>144</v>
      </c>
      <c r="I163" s="78">
        <v>31.736111111111111</v>
      </c>
    </row>
    <row r="164" spans="1:9" ht="12" customHeight="1" x14ac:dyDescent="0.2">
      <c r="A164" s="15">
        <f t="shared" si="2"/>
        <v>158</v>
      </c>
      <c r="B164" s="46">
        <v>209</v>
      </c>
      <c r="C164" s="16" t="s">
        <v>370</v>
      </c>
      <c r="D164" s="7">
        <v>9987</v>
      </c>
      <c r="E164" s="7">
        <v>160</v>
      </c>
      <c r="F164" s="7">
        <v>62.418750000000003</v>
      </c>
      <c r="G164" s="7">
        <v>0</v>
      </c>
      <c r="H164" s="7">
        <v>0</v>
      </c>
      <c r="I164" s="47"/>
    </row>
    <row r="165" spans="1:9" ht="12" customHeight="1" x14ac:dyDescent="0.2">
      <c r="A165" s="15">
        <f t="shared" si="2"/>
        <v>159</v>
      </c>
      <c r="B165" s="46">
        <v>210</v>
      </c>
      <c r="C165" s="16" t="s">
        <v>371</v>
      </c>
      <c r="D165" s="7">
        <v>2977</v>
      </c>
      <c r="E165" s="7">
        <v>323</v>
      </c>
      <c r="F165" s="7">
        <v>9.2167182662538707</v>
      </c>
      <c r="G165" s="7">
        <v>0</v>
      </c>
      <c r="H165" s="7">
        <v>0</v>
      </c>
      <c r="I165" s="78"/>
    </row>
    <row r="166" spans="1:9" ht="12" customHeight="1" x14ac:dyDescent="0.2">
      <c r="A166" s="15">
        <f t="shared" si="2"/>
        <v>160</v>
      </c>
      <c r="B166" s="46">
        <v>211</v>
      </c>
      <c r="C166" s="16" t="s">
        <v>372</v>
      </c>
      <c r="D166" s="7">
        <v>990</v>
      </c>
      <c r="E166" s="7">
        <v>41</v>
      </c>
      <c r="F166" s="7">
        <v>24.146341463414632</v>
      </c>
      <c r="G166" s="7">
        <v>750</v>
      </c>
      <c r="H166" s="7">
        <v>21</v>
      </c>
      <c r="I166" s="78">
        <v>35.714285714285715</v>
      </c>
    </row>
    <row r="167" spans="1:9" ht="12" customHeight="1" x14ac:dyDescent="0.2">
      <c r="A167" s="15">
        <f t="shared" si="2"/>
        <v>161</v>
      </c>
      <c r="B167" s="46">
        <v>213</v>
      </c>
      <c r="C167" s="16" t="s">
        <v>374</v>
      </c>
      <c r="D167" s="7">
        <v>26356</v>
      </c>
      <c r="E167" s="7">
        <v>449</v>
      </c>
      <c r="F167" s="7">
        <v>58.69933184855234</v>
      </c>
      <c r="G167" s="7">
        <v>5788</v>
      </c>
      <c r="H167" s="7">
        <v>8</v>
      </c>
      <c r="I167" s="47">
        <v>723.5</v>
      </c>
    </row>
    <row r="168" spans="1:9" ht="12" customHeight="1" x14ac:dyDescent="0.2">
      <c r="A168" s="15">
        <f t="shared" si="2"/>
        <v>162</v>
      </c>
      <c r="B168" s="46">
        <v>214</v>
      </c>
      <c r="C168" s="16" t="s">
        <v>375</v>
      </c>
      <c r="D168" s="7">
        <v>20000</v>
      </c>
      <c r="E168" s="7">
        <v>277</v>
      </c>
      <c r="F168" s="7">
        <v>72.202166064981952</v>
      </c>
      <c r="G168" s="7">
        <v>1146</v>
      </c>
      <c r="H168" s="7">
        <v>42</v>
      </c>
      <c r="I168" s="78">
        <v>27.285714285714285</v>
      </c>
    </row>
    <row r="169" spans="1:9" ht="12" customHeight="1" x14ac:dyDescent="0.2">
      <c r="A169" s="15">
        <f t="shared" si="2"/>
        <v>163</v>
      </c>
      <c r="B169" s="46">
        <v>217</v>
      </c>
      <c r="C169" s="16" t="s">
        <v>378</v>
      </c>
      <c r="D169" s="7">
        <v>1200</v>
      </c>
      <c r="E169" s="7">
        <v>51</v>
      </c>
      <c r="F169" s="7">
        <v>23.529411764705884</v>
      </c>
      <c r="G169" s="7">
        <v>0</v>
      </c>
      <c r="H169" s="7">
        <v>0</v>
      </c>
      <c r="I169" s="47"/>
    </row>
    <row r="170" spans="1:9" ht="12" customHeight="1" x14ac:dyDescent="0.2">
      <c r="A170" s="15">
        <f t="shared" si="2"/>
        <v>164</v>
      </c>
      <c r="B170" s="46">
        <v>218</v>
      </c>
      <c r="C170" s="16" t="s">
        <v>379</v>
      </c>
      <c r="D170" s="7">
        <v>34570</v>
      </c>
      <c r="E170" s="7">
        <v>388</v>
      </c>
      <c r="F170" s="7">
        <v>89.097938144329902</v>
      </c>
      <c r="G170" s="7">
        <v>5741</v>
      </c>
      <c r="H170" s="7">
        <v>42</v>
      </c>
      <c r="I170" s="78">
        <v>136.6904761904762</v>
      </c>
    </row>
    <row r="171" spans="1:9" ht="12" customHeight="1" x14ac:dyDescent="0.2">
      <c r="A171" s="15">
        <f t="shared" si="2"/>
        <v>165</v>
      </c>
      <c r="B171" s="46">
        <v>219</v>
      </c>
      <c r="C171" s="16" t="s">
        <v>380</v>
      </c>
      <c r="D171" s="7">
        <v>2914</v>
      </c>
      <c r="E171" s="7">
        <v>148</v>
      </c>
      <c r="F171" s="7">
        <v>19.689189189189189</v>
      </c>
      <c r="G171" s="7">
        <v>0</v>
      </c>
      <c r="H171" s="7">
        <v>0</v>
      </c>
      <c r="I171" s="47"/>
    </row>
    <row r="172" spans="1:9" ht="12" customHeight="1" x14ac:dyDescent="0.2">
      <c r="A172" s="15">
        <f t="shared" si="2"/>
        <v>166</v>
      </c>
      <c r="B172" s="46">
        <v>220</v>
      </c>
      <c r="C172" s="16" t="s">
        <v>381</v>
      </c>
      <c r="D172" s="7">
        <v>11000</v>
      </c>
      <c r="E172" s="7">
        <v>585</v>
      </c>
      <c r="F172" s="7">
        <v>18.803418803418804</v>
      </c>
      <c r="G172" s="7">
        <v>4905</v>
      </c>
      <c r="H172" s="7">
        <v>258</v>
      </c>
      <c r="I172" s="78">
        <v>19.011627906976745</v>
      </c>
    </row>
    <row r="173" spans="1:9" ht="12" customHeight="1" x14ac:dyDescent="0.2">
      <c r="A173" s="15">
        <f t="shared" si="2"/>
        <v>167</v>
      </c>
      <c r="B173" s="46">
        <v>221</v>
      </c>
      <c r="C173" s="16" t="s">
        <v>382</v>
      </c>
      <c r="D173" s="7">
        <v>6000</v>
      </c>
      <c r="E173" s="7">
        <v>63</v>
      </c>
      <c r="F173" s="7">
        <v>95.238095238095241</v>
      </c>
      <c r="G173" s="7">
        <v>0</v>
      </c>
      <c r="H173" s="7">
        <v>0</v>
      </c>
      <c r="I173" s="78"/>
    </row>
    <row r="174" spans="1:9" ht="12" customHeight="1" x14ac:dyDescent="0.2">
      <c r="A174" s="15">
        <f t="shared" si="2"/>
        <v>168</v>
      </c>
      <c r="B174" s="46">
        <v>222</v>
      </c>
      <c r="C174" s="16" t="s">
        <v>383</v>
      </c>
      <c r="D174" s="7">
        <v>1499</v>
      </c>
      <c r="E174" s="7">
        <v>84</v>
      </c>
      <c r="F174" s="7">
        <v>17.845238095238095</v>
      </c>
      <c r="G174" s="7">
        <v>0</v>
      </c>
      <c r="H174" s="7">
        <v>0</v>
      </c>
      <c r="I174" s="78"/>
    </row>
    <row r="175" spans="1:9" ht="12" customHeight="1" x14ac:dyDescent="0.2">
      <c r="A175" s="15">
        <f t="shared" si="2"/>
        <v>169</v>
      </c>
      <c r="B175" s="46">
        <v>224</v>
      </c>
      <c r="C175" s="16" t="s">
        <v>385</v>
      </c>
      <c r="D175" s="7">
        <v>5500</v>
      </c>
      <c r="E175" s="7">
        <v>458</v>
      </c>
      <c r="F175" s="7">
        <v>12.008733624454148</v>
      </c>
      <c r="G175" s="7">
        <v>1700</v>
      </c>
      <c r="H175" s="7">
        <v>100</v>
      </c>
      <c r="I175" s="47">
        <v>17</v>
      </c>
    </row>
    <row r="176" spans="1:9" ht="12" customHeight="1" x14ac:dyDescent="0.2">
      <c r="A176" s="15">
        <f t="shared" si="2"/>
        <v>170</v>
      </c>
      <c r="B176" s="46">
        <v>225</v>
      </c>
      <c r="C176" s="16" t="s">
        <v>386</v>
      </c>
      <c r="D176" s="7">
        <v>6370</v>
      </c>
      <c r="E176" s="7">
        <v>66</v>
      </c>
      <c r="F176" s="7">
        <v>96.515151515151516</v>
      </c>
      <c r="G176" s="7">
        <v>375</v>
      </c>
      <c r="H176" s="7">
        <v>6</v>
      </c>
      <c r="I176" s="78">
        <v>62.5</v>
      </c>
    </row>
    <row r="177" spans="1:9" ht="12" customHeight="1" x14ac:dyDescent="0.2">
      <c r="A177" s="15">
        <f t="shared" si="2"/>
        <v>171</v>
      </c>
      <c r="B177" s="46">
        <v>226</v>
      </c>
      <c r="C177" s="16" t="s">
        <v>387</v>
      </c>
      <c r="D177" s="7">
        <v>15930</v>
      </c>
      <c r="E177" s="7">
        <v>403</v>
      </c>
      <c r="F177" s="7">
        <v>39.528535980148881</v>
      </c>
      <c r="G177" s="7">
        <v>78</v>
      </c>
      <c r="H177" s="7">
        <v>1</v>
      </c>
      <c r="I177" s="47">
        <v>78</v>
      </c>
    </row>
    <row r="178" spans="1:9" ht="12" customHeight="1" x14ac:dyDescent="0.2">
      <c r="A178" s="15">
        <f t="shared" si="2"/>
        <v>172</v>
      </c>
      <c r="B178" s="46">
        <v>227</v>
      </c>
      <c r="C178" s="16" t="s">
        <v>388</v>
      </c>
      <c r="D178" s="7">
        <v>39763</v>
      </c>
      <c r="E178" s="7">
        <v>686</v>
      </c>
      <c r="F178" s="7">
        <v>57.963556851311957</v>
      </c>
      <c r="G178" s="7">
        <v>28023</v>
      </c>
      <c r="H178" s="7">
        <v>342</v>
      </c>
      <c r="I178" s="78">
        <v>81.938596491228068</v>
      </c>
    </row>
    <row r="179" spans="1:9" ht="12" customHeight="1" x14ac:dyDescent="0.2">
      <c r="A179" s="15">
        <f t="shared" si="2"/>
        <v>173</v>
      </c>
      <c r="B179" s="46">
        <v>228</v>
      </c>
      <c r="C179" s="16" t="s">
        <v>389</v>
      </c>
      <c r="D179" s="7">
        <v>5000</v>
      </c>
      <c r="E179" s="7">
        <v>96</v>
      </c>
      <c r="F179" s="7">
        <v>52.083333333333336</v>
      </c>
      <c r="G179" s="7">
        <v>219</v>
      </c>
      <c r="H179" s="7">
        <v>6</v>
      </c>
      <c r="I179" s="78">
        <v>36.5</v>
      </c>
    </row>
    <row r="180" spans="1:9" ht="12" customHeight="1" x14ac:dyDescent="0.2">
      <c r="A180" s="15">
        <f t="shared" si="2"/>
        <v>174</v>
      </c>
      <c r="B180" s="46">
        <v>229</v>
      </c>
      <c r="C180" s="16" t="s">
        <v>390</v>
      </c>
      <c r="D180" s="7">
        <v>2192</v>
      </c>
      <c r="E180" s="7">
        <v>190</v>
      </c>
      <c r="F180" s="7">
        <v>11.536842105263158</v>
      </c>
      <c r="G180" s="7">
        <v>0</v>
      </c>
      <c r="H180" s="7">
        <v>0</v>
      </c>
      <c r="I180" s="47"/>
    </row>
    <row r="181" spans="1:9" ht="12" customHeight="1" x14ac:dyDescent="0.2">
      <c r="A181" s="15">
        <f t="shared" si="2"/>
        <v>175</v>
      </c>
      <c r="B181" s="46">
        <v>230</v>
      </c>
      <c r="C181" s="16" t="s">
        <v>391</v>
      </c>
      <c r="D181" s="7">
        <v>720</v>
      </c>
      <c r="E181" s="7">
        <v>40</v>
      </c>
      <c r="F181" s="7">
        <v>18</v>
      </c>
      <c r="G181" s="7">
        <v>0</v>
      </c>
      <c r="H181" s="7">
        <v>0</v>
      </c>
      <c r="I181" s="78"/>
    </row>
    <row r="182" spans="1:9" ht="12" customHeight="1" x14ac:dyDescent="0.2">
      <c r="A182" s="15">
        <f t="shared" si="2"/>
        <v>176</v>
      </c>
      <c r="B182" s="46">
        <v>232</v>
      </c>
      <c r="C182" s="16" t="s">
        <v>393</v>
      </c>
      <c r="D182" s="7">
        <v>13558</v>
      </c>
      <c r="E182" s="7">
        <v>448</v>
      </c>
      <c r="F182" s="7">
        <v>30.263392857142858</v>
      </c>
      <c r="G182" s="7">
        <v>0</v>
      </c>
      <c r="H182" s="7">
        <v>0</v>
      </c>
      <c r="I182" s="47"/>
    </row>
    <row r="183" spans="1:9" ht="12" customHeight="1" x14ac:dyDescent="0.2">
      <c r="A183" s="15">
        <f t="shared" si="2"/>
        <v>177</v>
      </c>
      <c r="B183" s="46">
        <v>233</v>
      </c>
      <c r="C183" s="16" t="s">
        <v>394</v>
      </c>
      <c r="D183" s="7">
        <v>56790</v>
      </c>
      <c r="E183" s="7">
        <v>1166</v>
      </c>
      <c r="F183" s="7">
        <v>48.704974271012006</v>
      </c>
      <c r="G183" s="7">
        <v>11671</v>
      </c>
      <c r="H183" s="7">
        <v>469</v>
      </c>
      <c r="I183" s="78">
        <v>24.884861407249467</v>
      </c>
    </row>
    <row r="184" spans="1:9" ht="12" customHeight="1" x14ac:dyDescent="0.2">
      <c r="A184" s="15">
        <f t="shared" si="2"/>
        <v>178</v>
      </c>
      <c r="B184" s="46">
        <v>234</v>
      </c>
      <c r="C184" s="16" t="s">
        <v>395</v>
      </c>
      <c r="D184" s="7">
        <v>2000</v>
      </c>
      <c r="E184" s="7">
        <v>40</v>
      </c>
      <c r="F184" s="7">
        <v>50</v>
      </c>
      <c r="G184" s="7">
        <v>0</v>
      </c>
      <c r="H184" s="7">
        <v>0</v>
      </c>
      <c r="I184" s="78"/>
    </row>
    <row r="185" spans="1:9" ht="12" customHeight="1" x14ac:dyDescent="0.2">
      <c r="A185" s="15">
        <f t="shared" si="2"/>
        <v>179</v>
      </c>
      <c r="B185" s="46">
        <v>235</v>
      </c>
      <c r="C185" s="16" t="s">
        <v>396</v>
      </c>
      <c r="D185" s="7">
        <v>47588</v>
      </c>
      <c r="E185" s="7">
        <v>1190</v>
      </c>
      <c r="F185" s="7">
        <v>39.989915966386555</v>
      </c>
      <c r="G185" s="7">
        <v>16601</v>
      </c>
      <c r="H185" s="7">
        <v>168</v>
      </c>
      <c r="I185" s="78">
        <v>98.81547619047619</v>
      </c>
    </row>
    <row r="186" spans="1:9" ht="12" customHeight="1" x14ac:dyDescent="0.2">
      <c r="A186" s="15">
        <f t="shared" si="2"/>
        <v>180</v>
      </c>
      <c r="B186" s="46">
        <v>236</v>
      </c>
      <c r="C186" s="16" t="s">
        <v>397</v>
      </c>
      <c r="D186" s="7">
        <v>52000</v>
      </c>
      <c r="E186" s="7">
        <v>52</v>
      </c>
      <c r="F186" s="7">
        <v>1000</v>
      </c>
      <c r="G186" s="7">
        <v>0</v>
      </c>
      <c r="H186" s="7">
        <v>0</v>
      </c>
      <c r="I186" s="47"/>
    </row>
    <row r="187" spans="1:9" ht="12" customHeight="1" x14ac:dyDescent="0.2">
      <c r="A187" s="15">
        <f t="shared" si="2"/>
        <v>181</v>
      </c>
      <c r="B187" s="46">
        <v>237</v>
      </c>
      <c r="C187" s="16" t="s">
        <v>398</v>
      </c>
      <c r="D187" s="7">
        <v>14502</v>
      </c>
      <c r="E187" s="7">
        <v>76</v>
      </c>
      <c r="F187" s="7">
        <v>190.81578947368422</v>
      </c>
      <c r="G187" s="7">
        <v>0</v>
      </c>
      <c r="H187" s="7">
        <v>0</v>
      </c>
      <c r="I187" s="47"/>
    </row>
    <row r="188" spans="1:9" ht="12" customHeight="1" x14ac:dyDescent="0.2">
      <c r="A188" s="15">
        <f t="shared" si="2"/>
        <v>182</v>
      </c>
      <c r="B188" s="46">
        <v>238</v>
      </c>
      <c r="C188" s="16" t="s">
        <v>399</v>
      </c>
      <c r="D188" s="7">
        <v>25967</v>
      </c>
      <c r="E188" s="7">
        <v>1629</v>
      </c>
      <c r="F188" s="7">
        <v>15.940454266421117</v>
      </c>
      <c r="G188" s="7">
        <v>5147</v>
      </c>
      <c r="H188" s="7">
        <v>210</v>
      </c>
      <c r="I188" s="47">
        <v>24.509523809523809</v>
      </c>
    </row>
    <row r="189" spans="1:9" ht="12" customHeight="1" x14ac:dyDescent="0.2">
      <c r="A189" s="15">
        <f t="shared" si="2"/>
        <v>183</v>
      </c>
      <c r="B189" s="46">
        <v>239</v>
      </c>
      <c r="C189" s="16" t="s">
        <v>400</v>
      </c>
      <c r="D189" s="7">
        <v>40000</v>
      </c>
      <c r="E189" s="7">
        <v>492</v>
      </c>
      <c r="F189" s="7">
        <v>81.300813008130078</v>
      </c>
      <c r="G189" s="7">
        <v>4239</v>
      </c>
      <c r="H189" s="7">
        <v>109</v>
      </c>
      <c r="I189" s="78">
        <v>38.889908256880737</v>
      </c>
    </row>
    <row r="190" spans="1:9" ht="12" customHeight="1" x14ac:dyDescent="0.2">
      <c r="A190" s="15">
        <f t="shared" si="2"/>
        <v>184</v>
      </c>
      <c r="B190" s="46">
        <v>240</v>
      </c>
      <c r="C190" s="16" t="s">
        <v>401</v>
      </c>
      <c r="D190" s="7">
        <v>50000</v>
      </c>
      <c r="E190" s="7">
        <v>587</v>
      </c>
      <c r="F190" s="7">
        <v>85.178875638841561</v>
      </c>
      <c r="G190" s="7">
        <v>8043</v>
      </c>
      <c r="H190" s="7">
        <v>157</v>
      </c>
      <c r="I190" s="78">
        <v>51.229299363057322</v>
      </c>
    </row>
    <row r="191" spans="1:9" ht="12" customHeight="1" x14ac:dyDescent="0.2">
      <c r="A191" s="15">
        <f t="shared" si="2"/>
        <v>185</v>
      </c>
      <c r="B191" s="46">
        <v>241</v>
      </c>
      <c r="C191" s="16" t="s">
        <v>402</v>
      </c>
      <c r="D191" s="7">
        <v>15000</v>
      </c>
      <c r="E191" s="7">
        <v>139</v>
      </c>
      <c r="F191" s="7">
        <v>107.91366906474821</v>
      </c>
      <c r="G191" s="7">
        <v>4424</v>
      </c>
      <c r="H191" s="7">
        <v>41</v>
      </c>
      <c r="I191" s="78">
        <v>107.90243902439025</v>
      </c>
    </row>
    <row r="192" spans="1:9" ht="12" customHeight="1" x14ac:dyDescent="0.2">
      <c r="A192" s="15">
        <f t="shared" si="2"/>
        <v>186</v>
      </c>
      <c r="B192" s="46">
        <v>242</v>
      </c>
      <c r="C192" s="16" t="s">
        <v>403</v>
      </c>
      <c r="D192" s="7">
        <v>16000</v>
      </c>
      <c r="E192" s="7">
        <v>648</v>
      </c>
      <c r="F192" s="7">
        <v>24.691358024691358</v>
      </c>
      <c r="G192" s="7">
        <v>2200</v>
      </c>
      <c r="H192" s="7">
        <v>39</v>
      </c>
      <c r="I192" s="47">
        <v>56.410256410256409</v>
      </c>
    </row>
    <row r="193" spans="1:9" ht="12" customHeight="1" x14ac:dyDescent="0.2">
      <c r="A193" s="15">
        <f t="shared" si="2"/>
        <v>187</v>
      </c>
      <c r="B193" s="46">
        <v>243</v>
      </c>
      <c r="C193" s="16" t="s">
        <v>404</v>
      </c>
      <c r="D193" s="7">
        <v>1980</v>
      </c>
      <c r="E193" s="7">
        <v>104</v>
      </c>
      <c r="F193" s="7">
        <v>19.03846153846154</v>
      </c>
      <c r="G193" s="7">
        <v>0</v>
      </c>
      <c r="H193" s="7">
        <v>0</v>
      </c>
      <c r="I193" s="47"/>
    </row>
    <row r="194" spans="1:9" ht="12" customHeight="1" x14ac:dyDescent="0.2">
      <c r="A194" s="15">
        <f t="shared" si="2"/>
        <v>188</v>
      </c>
      <c r="B194" s="46">
        <v>244</v>
      </c>
      <c r="C194" s="16" t="s">
        <v>405</v>
      </c>
      <c r="D194" s="7">
        <v>15000</v>
      </c>
      <c r="E194" s="7">
        <v>646</v>
      </c>
      <c r="F194" s="7">
        <v>23.21981424148607</v>
      </c>
      <c r="G194" s="7">
        <v>4200</v>
      </c>
      <c r="H194" s="7">
        <v>133</v>
      </c>
      <c r="I194" s="47">
        <v>31.578947368421051</v>
      </c>
    </row>
    <row r="195" spans="1:9" ht="12" customHeight="1" x14ac:dyDescent="0.2">
      <c r="A195" s="15">
        <f t="shared" si="2"/>
        <v>189</v>
      </c>
      <c r="B195" s="46">
        <v>245</v>
      </c>
      <c r="C195" s="16" t="s">
        <v>406</v>
      </c>
      <c r="D195" s="7">
        <v>28443</v>
      </c>
      <c r="E195" s="7">
        <v>56</v>
      </c>
      <c r="F195" s="7">
        <v>507.91071428571428</v>
      </c>
      <c r="G195" s="7">
        <v>91</v>
      </c>
      <c r="H195" s="7">
        <v>1</v>
      </c>
      <c r="I195" s="78">
        <v>91</v>
      </c>
    </row>
    <row r="196" spans="1:9" ht="12" customHeight="1" x14ac:dyDescent="0.2">
      <c r="A196" s="15">
        <f t="shared" si="2"/>
        <v>190</v>
      </c>
      <c r="B196" s="46">
        <v>246</v>
      </c>
      <c r="C196" s="16" t="s">
        <v>407</v>
      </c>
      <c r="D196" s="7">
        <v>36086</v>
      </c>
      <c r="E196" s="7">
        <v>641</v>
      </c>
      <c r="F196" s="7">
        <v>56.296411856474258</v>
      </c>
      <c r="G196" s="7">
        <v>5908</v>
      </c>
      <c r="H196" s="7">
        <v>205</v>
      </c>
      <c r="I196" s="47">
        <v>28.819512195121952</v>
      </c>
    </row>
    <row r="197" spans="1:9" ht="12" customHeight="1" x14ac:dyDescent="0.2">
      <c r="A197" s="15">
        <f t="shared" si="2"/>
        <v>191</v>
      </c>
      <c r="B197" s="46">
        <v>247</v>
      </c>
      <c r="C197" s="16" t="s">
        <v>408</v>
      </c>
      <c r="D197" s="7">
        <v>8000</v>
      </c>
      <c r="E197" s="7">
        <v>212</v>
      </c>
      <c r="F197" s="7">
        <v>37.735849056603776</v>
      </c>
      <c r="G197" s="7">
        <v>2100</v>
      </c>
      <c r="H197" s="7">
        <v>17</v>
      </c>
      <c r="I197" s="78">
        <v>123.52941176470588</v>
      </c>
    </row>
    <row r="198" spans="1:9" ht="12" customHeight="1" x14ac:dyDescent="0.2">
      <c r="A198" s="15">
        <f t="shared" si="2"/>
        <v>192</v>
      </c>
      <c r="B198" s="46">
        <v>249</v>
      </c>
      <c r="C198" s="16" t="s">
        <v>410</v>
      </c>
      <c r="D198" s="7">
        <v>111807</v>
      </c>
      <c r="E198" s="7">
        <v>2088</v>
      </c>
      <c r="F198" s="7">
        <v>53.547413793103445</v>
      </c>
      <c r="G198" s="7">
        <v>14971</v>
      </c>
      <c r="H198" s="7">
        <v>523</v>
      </c>
      <c r="I198" s="47">
        <v>28.625239005736137</v>
      </c>
    </row>
    <row r="199" spans="1:9" ht="12" customHeight="1" x14ac:dyDescent="0.2">
      <c r="A199" s="15">
        <f t="shared" si="2"/>
        <v>193</v>
      </c>
      <c r="B199" s="46">
        <v>252</v>
      </c>
      <c r="C199" s="16" t="s">
        <v>413</v>
      </c>
      <c r="D199" s="7">
        <v>33336</v>
      </c>
      <c r="E199" s="7">
        <v>470</v>
      </c>
      <c r="F199" s="7">
        <v>70.92765957446808</v>
      </c>
      <c r="G199" s="7">
        <v>9917</v>
      </c>
      <c r="H199" s="7">
        <v>172</v>
      </c>
      <c r="I199" s="78">
        <v>57.656976744186046</v>
      </c>
    </row>
    <row r="200" spans="1:9" ht="12" customHeight="1" x14ac:dyDescent="0.2">
      <c r="A200" s="15">
        <f t="shared" si="2"/>
        <v>194</v>
      </c>
      <c r="B200" s="46">
        <v>254</v>
      </c>
      <c r="C200" s="16" t="s">
        <v>415</v>
      </c>
      <c r="D200" s="7">
        <v>59935</v>
      </c>
      <c r="E200" s="7">
        <v>653</v>
      </c>
      <c r="F200" s="7">
        <v>91.784073506891275</v>
      </c>
      <c r="G200" s="7">
        <v>8211</v>
      </c>
      <c r="H200" s="7">
        <v>99</v>
      </c>
      <c r="I200" s="47">
        <v>82.939393939393938</v>
      </c>
    </row>
    <row r="201" spans="1:9" ht="12" customHeight="1" x14ac:dyDescent="0.2">
      <c r="A201" s="15">
        <f t="shared" ref="A201:A264" si="3">A200+1</f>
        <v>195</v>
      </c>
      <c r="B201" s="46">
        <v>255</v>
      </c>
      <c r="C201" s="16" t="s">
        <v>416</v>
      </c>
      <c r="D201" s="7">
        <v>62368</v>
      </c>
      <c r="E201" s="7">
        <v>400</v>
      </c>
      <c r="F201" s="7">
        <v>155.91999999999999</v>
      </c>
      <c r="G201" s="7">
        <v>10021</v>
      </c>
      <c r="H201" s="7">
        <v>68</v>
      </c>
      <c r="I201" s="47">
        <v>147.36764705882354</v>
      </c>
    </row>
    <row r="202" spans="1:9" ht="12" customHeight="1" x14ac:dyDescent="0.2">
      <c r="A202" s="15">
        <f t="shared" si="3"/>
        <v>196</v>
      </c>
      <c r="B202" s="46">
        <v>256</v>
      </c>
      <c r="C202" s="16" t="s">
        <v>417</v>
      </c>
      <c r="D202" s="7">
        <v>43370</v>
      </c>
      <c r="E202" s="7">
        <v>214</v>
      </c>
      <c r="F202" s="7">
        <v>202.66355140186917</v>
      </c>
      <c r="G202" s="7">
        <v>419</v>
      </c>
      <c r="H202" s="7">
        <v>2</v>
      </c>
      <c r="I202" s="47">
        <v>209.5</v>
      </c>
    </row>
    <row r="203" spans="1:9" ht="12" customHeight="1" x14ac:dyDescent="0.2">
      <c r="A203" s="15">
        <f t="shared" si="3"/>
        <v>197</v>
      </c>
      <c r="B203" s="46">
        <v>257</v>
      </c>
      <c r="C203" s="16" t="s">
        <v>418</v>
      </c>
      <c r="D203" s="7">
        <v>11671</v>
      </c>
      <c r="E203" s="7">
        <v>173</v>
      </c>
      <c r="F203" s="7">
        <v>67.462427745664741</v>
      </c>
      <c r="G203" s="7">
        <v>870</v>
      </c>
      <c r="H203" s="7">
        <v>14</v>
      </c>
      <c r="I203" s="78">
        <v>62.142857142857146</v>
      </c>
    </row>
    <row r="204" spans="1:9" ht="12" customHeight="1" x14ac:dyDescent="0.2">
      <c r="A204" s="15">
        <f t="shared" si="3"/>
        <v>198</v>
      </c>
      <c r="B204" s="46">
        <v>258</v>
      </c>
      <c r="C204" s="16" t="s">
        <v>419</v>
      </c>
      <c r="D204" s="7">
        <v>7568</v>
      </c>
      <c r="E204" s="7">
        <v>33</v>
      </c>
      <c r="F204" s="7">
        <v>229.33333333333334</v>
      </c>
      <c r="G204" s="7">
        <v>620</v>
      </c>
      <c r="H204" s="7">
        <v>5</v>
      </c>
      <c r="I204" s="78">
        <v>124</v>
      </c>
    </row>
    <row r="205" spans="1:9" ht="12" customHeight="1" x14ac:dyDescent="0.2">
      <c r="A205" s="15">
        <f t="shared" si="3"/>
        <v>199</v>
      </c>
      <c r="B205" s="46">
        <v>259</v>
      </c>
      <c r="C205" s="16" t="s">
        <v>420</v>
      </c>
      <c r="D205" s="7">
        <v>4992</v>
      </c>
      <c r="E205" s="7">
        <v>50</v>
      </c>
      <c r="F205" s="7">
        <v>99.84</v>
      </c>
      <c r="G205" s="7">
        <v>276</v>
      </c>
      <c r="H205" s="7">
        <v>6</v>
      </c>
      <c r="I205" s="47">
        <v>46</v>
      </c>
    </row>
    <row r="206" spans="1:9" ht="12" customHeight="1" x14ac:dyDescent="0.2">
      <c r="A206" s="15">
        <f t="shared" si="3"/>
        <v>200</v>
      </c>
      <c r="B206" s="46">
        <v>260</v>
      </c>
      <c r="C206" s="16" t="s">
        <v>421</v>
      </c>
      <c r="D206" s="7">
        <v>15416</v>
      </c>
      <c r="E206" s="7">
        <v>353</v>
      </c>
      <c r="F206" s="7">
        <v>43.671388101983005</v>
      </c>
      <c r="G206" s="7">
        <v>0</v>
      </c>
      <c r="H206" s="7">
        <v>0</v>
      </c>
      <c r="I206" s="78"/>
    </row>
    <row r="207" spans="1:9" ht="12" customHeight="1" x14ac:dyDescent="0.2">
      <c r="A207" s="15">
        <f t="shared" si="3"/>
        <v>201</v>
      </c>
      <c r="B207" s="46">
        <v>261</v>
      </c>
      <c r="C207" s="16" t="s">
        <v>422</v>
      </c>
      <c r="D207" s="7">
        <v>19940</v>
      </c>
      <c r="E207" s="7">
        <v>1376</v>
      </c>
      <c r="F207" s="7">
        <v>14.491279069767442</v>
      </c>
      <c r="G207" s="7">
        <v>4515</v>
      </c>
      <c r="H207" s="7">
        <v>450</v>
      </c>
      <c r="I207" s="47">
        <v>10.033333333333333</v>
      </c>
    </row>
    <row r="208" spans="1:9" ht="12" customHeight="1" x14ac:dyDescent="0.2">
      <c r="A208" s="15">
        <f t="shared" si="3"/>
        <v>202</v>
      </c>
      <c r="B208" s="46">
        <v>262</v>
      </c>
      <c r="C208" s="16" t="s">
        <v>423</v>
      </c>
      <c r="D208" s="7">
        <v>10000</v>
      </c>
      <c r="E208" s="7">
        <v>123</v>
      </c>
      <c r="F208" s="7">
        <v>81.300813008130078</v>
      </c>
      <c r="G208" s="7">
        <v>2000</v>
      </c>
      <c r="H208" s="7">
        <v>12</v>
      </c>
      <c r="I208" s="78">
        <v>166.66666666666666</v>
      </c>
    </row>
    <row r="209" spans="1:9" ht="12" customHeight="1" x14ac:dyDescent="0.2">
      <c r="A209" s="15">
        <f t="shared" si="3"/>
        <v>203</v>
      </c>
      <c r="B209" s="46">
        <v>263</v>
      </c>
      <c r="C209" s="16" t="s">
        <v>424</v>
      </c>
      <c r="D209" s="7">
        <v>15572</v>
      </c>
      <c r="E209" s="7">
        <v>398</v>
      </c>
      <c r="F209" s="7">
        <v>39.125628140703519</v>
      </c>
      <c r="G209" s="7">
        <v>3877</v>
      </c>
      <c r="H209" s="7">
        <v>109</v>
      </c>
      <c r="I209" s="47">
        <v>35.568807339449542</v>
      </c>
    </row>
    <row r="210" spans="1:9" ht="12" customHeight="1" x14ac:dyDescent="0.2">
      <c r="A210" s="15">
        <f t="shared" si="3"/>
        <v>204</v>
      </c>
      <c r="B210" s="46">
        <v>264</v>
      </c>
      <c r="C210" s="16" t="s">
        <v>425</v>
      </c>
      <c r="D210" s="7">
        <v>6329</v>
      </c>
      <c r="E210" s="7">
        <v>40</v>
      </c>
      <c r="F210" s="7">
        <v>158.22499999999999</v>
      </c>
      <c r="G210" s="7">
        <v>0</v>
      </c>
      <c r="H210" s="7">
        <v>0</v>
      </c>
      <c r="I210" s="78"/>
    </row>
    <row r="211" spans="1:9" ht="12" customHeight="1" x14ac:dyDescent="0.2">
      <c r="A211" s="15">
        <f t="shared" si="3"/>
        <v>205</v>
      </c>
      <c r="B211" s="46">
        <v>267</v>
      </c>
      <c r="C211" s="16" t="s">
        <v>428</v>
      </c>
      <c r="D211" s="7">
        <v>1200</v>
      </c>
      <c r="E211" s="7">
        <v>70</v>
      </c>
      <c r="F211" s="7">
        <v>17.142857142857142</v>
      </c>
      <c r="G211" s="7">
        <v>86</v>
      </c>
      <c r="H211" s="7">
        <v>5</v>
      </c>
      <c r="I211" s="78">
        <v>17.2</v>
      </c>
    </row>
    <row r="212" spans="1:9" ht="12" customHeight="1" x14ac:dyDescent="0.2">
      <c r="A212" s="15">
        <f t="shared" si="3"/>
        <v>206</v>
      </c>
      <c r="B212" s="46">
        <v>268</v>
      </c>
      <c r="C212" s="16" t="s">
        <v>429</v>
      </c>
      <c r="D212" s="7">
        <v>66927</v>
      </c>
      <c r="E212" s="7">
        <v>1168</v>
      </c>
      <c r="F212" s="7">
        <v>57.300513698630134</v>
      </c>
      <c r="G212" s="7">
        <v>3110</v>
      </c>
      <c r="H212" s="7">
        <v>142</v>
      </c>
      <c r="I212" s="47">
        <v>21.901408450704224</v>
      </c>
    </row>
    <row r="213" spans="1:9" ht="12" customHeight="1" x14ac:dyDescent="0.2">
      <c r="A213" s="15">
        <f t="shared" si="3"/>
        <v>207</v>
      </c>
      <c r="B213" s="46">
        <v>269</v>
      </c>
      <c r="C213" s="16" t="s">
        <v>430</v>
      </c>
      <c r="D213" s="7">
        <v>55000</v>
      </c>
      <c r="E213" s="7">
        <v>139</v>
      </c>
      <c r="F213" s="7">
        <v>395.68345323741005</v>
      </c>
      <c r="G213" s="7">
        <v>7840</v>
      </c>
      <c r="H213" s="7">
        <v>7</v>
      </c>
      <c r="I213" s="78">
        <v>1120</v>
      </c>
    </row>
    <row r="214" spans="1:9" ht="12" customHeight="1" x14ac:dyDescent="0.2">
      <c r="A214" s="15">
        <f t="shared" si="3"/>
        <v>208</v>
      </c>
      <c r="B214" s="46">
        <v>270</v>
      </c>
      <c r="C214" s="16" t="s">
        <v>431</v>
      </c>
      <c r="D214" s="7">
        <v>18894</v>
      </c>
      <c r="E214" s="7">
        <v>187</v>
      </c>
      <c r="F214" s="7">
        <v>101.03743315508021</v>
      </c>
      <c r="G214" s="7">
        <v>7761</v>
      </c>
      <c r="H214" s="7">
        <v>59</v>
      </c>
      <c r="I214" s="47">
        <v>131.54237288135593</v>
      </c>
    </row>
    <row r="215" spans="1:9" ht="12" customHeight="1" x14ac:dyDescent="0.2">
      <c r="A215" s="15">
        <f t="shared" si="3"/>
        <v>209</v>
      </c>
      <c r="B215" s="46">
        <v>271</v>
      </c>
      <c r="C215" s="16" t="s">
        <v>432</v>
      </c>
      <c r="D215" s="7">
        <v>100875</v>
      </c>
      <c r="E215" s="7">
        <v>617</v>
      </c>
      <c r="F215" s="7">
        <v>163.49270664505673</v>
      </c>
      <c r="G215" s="7">
        <v>54000</v>
      </c>
      <c r="H215" s="7">
        <v>104</v>
      </c>
      <c r="I215" s="78">
        <v>519.23076923076928</v>
      </c>
    </row>
    <row r="216" spans="1:9" ht="12" customHeight="1" x14ac:dyDescent="0.2">
      <c r="A216" s="15">
        <f t="shared" si="3"/>
        <v>210</v>
      </c>
      <c r="B216" s="46">
        <v>272</v>
      </c>
      <c r="C216" s="16" t="s">
        <v>433</v>
      </c>
      <c r="D216" s="7">
        <v>34355</v>
      </c>
      <c r="E216" s="7">
        <v>414</v>
      </c>
      <c r="F216" s="7">
        <v>82.983091787439619</v>
      </c>
      <c r="G216" s="7">
        <v>2700</v>
      </c>
      <c r="H216" s="7">
        <v>45</v>
      </c>
      <c r="I216" s="47">
        <v>60</v>
      </c>
    </row>
    <row r="217" spans="1:9" ht="12" customHeight="1" x14ac:dyDescent="0.2">
      <c r="A217" s="15">
        <f t="shared" si="3"/>
        <v>211</v>
      </c>
      <c r="B217" s="46">
        <v>273</v>
      </c>
      <c r="C217" s="16" t="s">
        <v>434</v>
      </c>
      <c r="D217" s="7">
        <v>45000</v>
      </c>
      <c r="E217" s="7">
        <v>1628</v>
      </c>
      <c r="F217" s="7">
        <v>27.64127764127764</v>
      </c>
      <c r="G217" s="7">
        <v>1800</v>
      </c>
      <c r="H217" s="7">
        <v>5</v>
      </c>
      <c r="I217" s="78">
        <v>360</v>
      </c>
    </row>
    <row r="218" spans="1:9" ht="12" customHeight="1" x14ac:dyDescent="0.2">
      <c r="A218" s="15">
        <f t="shared" si="3"/>
        <v>212</v>
      </c>
      <c r="B218" s="46">
        <v>274</v>
      </c>
      <c r="C218" s="16" t="s">
        <v>435</v>
      </c>
      <c r="D218" s="7">
        <v>77186</v>
      </c>
      <c r="E218" s="7">
        <v>1550</v>
      </c>
      <c r="F218" s="7">
        <v>49.797419354838709</v>
      </c>
      <c r="G218" s="7">
        <v>14914</v>
      </c>
      <c r="H218" s="7">
        <v>503</v>
      </c>
      <c r="I218" s="47">
        <v>29.65009940357853</v>
      </c>
    </row>
    <row r="219" spans="1:9" ht="12" customHeight="1" x14ac:dyDescent="0.2">
      <c r="A219" s="15">
        <f t="shared" si="3"/>
        <v>213</v>
      </c>
      <c r="B219" s="46">
        <v>275</v>
      </c>
      <c r="C219" s="16" t="s">
        <v>436</v>
      </c>
      <c r="D219" s="7">
        <v>56379</v>
      </c>
      <c r="E219" s="7">
        <v>420</v>
      </c>
      <c r="F219" s="7">
        <v>134.23571428571429</v>
      </c>
      <c r="G219" s="7">
        <v>19098</v>
      </c>
      <c r="H219" s="7">
        <v>25</v>
      </c>
      <c r="I219" s="78">
        <v>763.92</v>
      </c>
    </row>
    <row r="220" spans="1:9" ht="12" customHeight="1" x14ac:dyDescent="0.2">
      <c r="A220" s="15">
        <f t="shared" si="3"/>
        <v>214</v>
      </c>
      <c r="B220" s="46">
        <v>277</v>
      </c>
      <c r="C220" s="16" t="s">
        <v>438</v>
      </c>
      <c r="D220" s="7">
        <v>24347</v>
      </c>
      <c r="E220" s="7">
        <v>104</v>
      </c>
      <c r="F220" s="7">
        <v>234.10576923076923</v>
      </c>
      <c r="G220" s="7">
        <v>1018</v>
      </c>
      <c r="H220" s="7">
        <v>10</v>
      </c>
      <c r="I220" s="78">
        <v>101.8</v>
      </c>
    </row>
    <row r="221" spans="1:9" ht="12" customHeight="1" x14ac:dyDescent="0.2">
      <c r="A221" s="15">
        <f t="shared" si="3"/>
        <v>215</v>
      </c>
      <c r="B221" s="46">
        <v>278</v>
      </c>
      <c r="C221" s="16" t="s">
        <v>439</v>
      </c>
      <c r="D221" s="7">
        <v>11707</v>
      </c>
      <c r="E221" s="7">
        <v>332</v>
      </c>
      <c r="F221" s="7">
        <v>35.262048192771083</v>
      </c>
      <c r="G221" s="7">
        <v>2681</v>
      </c>
      <c r="H221" s="7">
        <v>133</v>
      </c>
      <c r="I221" s="78">
        <v>20.157894736842106</v>
      </c>
    </row>
    <row r="222" spans="1:9" ht="12" customHeight="1" x14ac:dyDescent="0.2">
      <c r="A222" s="15">
        <f t="shared" si="3"/>
        <v>216</v>
      </c>
      <c r="B222" s="46">
        <v>279</v>
      </c>
      <c r="C222" s="16" t="s">
        <v>440</v>
      </c>
      <c r="D222" s="7">
        <v>5499</v>
      </c>
      <c r="E222" s="7">
        <v>46</v>
      </c>
      <c r="F222" s="7">
        <v>119.54347826086956</v>
      </c>
      <c r="G222" s="7">
        <v>0</v>
      </c>
      <c r="H222" s="7">
        <v>0</v>
      </c>
      <c r="I222" s="47"/>
    </row>
    <row r="223" spans="1:9" ht="12" customHeight="1" x14ac:dyDescent="0.2">
      <c r="A223" s="15">
        <f t="shared" si="3"/>
        <v>217</v>
      </c>
      <c r="B223" s="46">
        <v>280</v>
      </c>
      <c r="C223" s="16" t="s">
        <v>441</v>
      </c>
      <c r="D223" s="7">
        <v>14124</v>
      </c>
      <c r="E223" s="7">
        <v>375</v>
      </c>
      <c r="F223" s="7">
        <v>37.664000000000001</v>
      </c>
      <c r="G223" s="7">
        <v>0</v>
      </c>
      <c r="H223" s="7">
        <v>0</v>
      </c>
      <c r="I223" s="78"/>
    </row>
    <row r="224" spans="1:9" ht="12" customHeight="1" x14ac:dyDescent="0.2">
      <c r="A224" s="15">
        <f t="shared" si="3"/>
        <v>218</v>
      </c>
      <c r="B224" s="46">
        <v>281</v>
      </c>
      <c r="C224" s="16" t="s">
        <v>442</v>
      </c>
      <c r="D224" s="7">
        <v>4840</v>
      </c>
      <c r="E224" s="7">
        <v>136</v>
      </c>
      <c r="F224" s="7">
        <v>35.588235294117645</v>
      </c>
      <c r="G224" s="7">
        <v>42</v>
      </c>
      <c r="H224" s="7">
        <v>1</v>
      </c>
      <c r="I224" s="47">
        <v>42</v>
      </c>
    </row>
    <row r="225" spans="1:9" ht="12" customHeight="1" x14ac:dyDescent="0.2">
      <c r="A225" s="15">
        <f t="shared" si="3"/>
        <v>219</v>
      </c>
      <c r="B225" s="46">
        <v>282</v>
      </c>
      <c r="C225" s="16" t="s">
        <v>443</v>
      </c>
      <c r="D225" s="7">
        <v>45000</v>
      </c>
      <c r="E225" s="7">
        <v>2059</v>
      </c>
      <c r="F225" s="7">
        <v>21.855269548324429</v>
      </c>
      <c r="G225" s="7">
        <v>3052</v>
      </c>
      <c r="H225" s="7">
        <v>94</v>
      </c>
      <c r="I225" s="78">
        <v>32.468085106382979</v>
      </c>
    </row>
    <row r="226" spans="1:9" ht="12" customHeight="1" x14ac:dyDescent="0.2">
      <c r="A226" s="15">
        <f t="shared" si="3"/>
        <v>220</v>
      </c>
      <c r="B226" s="46">
        <v>283</v>
      </c>
      <c r="C226" s="16" t="s">
        <v>444</v>
      </c>
      <c r="D226" s="7">
        <v>4000</v>
      </c>
      <c r="E226" s="7">
        <v>15</v>
      </c>
      <c r="F226" s="7">
        <v>266.66666666666669</v>
      </c>
      <c r="G226" s="7">
        <v>4000</v>
      </c>
      <c r="H226" s="7">
        <v>15</v>
      </c>
      <c r="I226" s="78">
        <v>266.66666666666669</v>
      </c>
    </row>
    <row r="227" spans="1:9" ht="12" customHeight="1" x14ac:dyDescent="0.2">
      <c r="A227" s="15">
        <f t="shared" si="3"/>
        <v>221</v>
      </c>
      <c r="B227" s="46">
        <v>284</v>
      </c>
      <c r="C227" s="16" t="s">
        <v>445</v>
      </c>
      <c r="D227" s="7">
        <v>20000</v>
      </c>
      <c r="E227" s="7">
        <v>130</v>
      </c>
      <c r="F227" s="7">
        <v>153.84615384615384</v>
      </c>
      <c r="G227" s="7">
        <v>0</v>
      </c>
      <c r="H227" s="7">
        <v>0</v>
      </c>
      <c r="I227" s="78"/>
    </row>
    <row r="228" spans="1:9" ht="12" customHeight="1" x14ac:dyDescent="0.2">
      <c r="A228" s="15">
        <f t="shared" si="3"/>
        <v>222</v>
      </c>
      <c r="B228" s="46">
        <v>285</v>
      </c>
      <c r="C228" s="16" t="s">
        <v>446</v>
      </c>
      <c r="D228" s="7">
        <v>29071</v>
      </c>
      <c r="E228" s="7">
        <v>191</v>
      </c>
      <c r="F228" s="7">
        <v>152.2041884816754</v>
      </c>
      <c r="G228" s="7">
        <v>3333</v>
      </c>
      <c r="H228" s="7">
        <v>52</v>
      </c>
      <c r="I228" s="78">
        <v>64.09615384615384</v>
      </c>
    </row>
    <row r="229" spans="1:9" ht="12" customHeight="1" x14ac:dyDescent="0.2">
      <c r="A229" s="15">
        <f t="shared" si="3"/>
        <v>223</v>
      </c>
      <c r="B229" s="46">
        <v>287</v>
      </c>
      <c r="C229" s="16" t="s">
        <v>448</v>
      </c>
      <c r="D229" s="7">
        <v>11782</v>
      </c>
      <c r="E229" s="7">
        <v>222</v>
      </c>
      <c r="F229" s="7">
        <v>53.072072072072075</v>
      </c>
      <c r="G229" s="7">
        <v>517</v>
      </c>
      <c r="H229" s="7">
        <v>18</v>
      </c>
      <c r="I229" s="78">
        <v>28.722222222222221</v>
      </c>
    </row>
    <row r="230" spans="1:9" ht="12" customHeight="1" x14ac:dyDescent="0.2">
      <c r="A230" s="15">
        <f t="shared" si="3"/>
        <v>224</v>
      </c>
      <c r="B230" s="46">
        <v>290</v>
      </c>
      <c r="C230" s="16" t="s">
        <v>451</v>
      </c>
      <c r="D230" s="7">
        <v>5000</v>
      </c>
      <c r="E230" s="7">
        <v>37</v>
      </c>
      <c r="F230" s="7">
        <v>135.13513513513513</v>
      </c>
      <c r="G230" s="7">
        <v>0</v>
      </c>
      <c r="H230" s="7">
        <v>0</v>
      </c>
      <c r="I230" s="47"/>
    </row>
    <row r="231" spans="1:9" ht="12" customHeight="1" x14ac:dyDescent="0.2">
      <c r="A231" s="15">
        <f t="shared" si="3"/>
        <v>225</v>
      </c>
      <c r="B231" s="46">
        <v>291</v>
      </c>
      <c r="C231" s="16" t="s">
        <v>452</v>
      </c>
      <c r="D231" s="7">
        <v>21405</v>
      </c>
      <c r="E231" s="7">
        <v>476</v>
      </c>
      <c r="F231" s="7">
        <v>44.968487394957982</v>
      </c>
      <c r="G231" s="7">
        <v>1766</v>
      </c>
      <c r="H231" s="7">
        <v>36</v>
      </c>
      <c r="I231" s="47">
        <v>49.055555555555557</v>
      </c>
    </row>
    <row r="232" spans="1:9" ht="12" customHeight="1" x14ac:dyDescent="0.2">
      <c r="A232" s="15">
        <f t="shared" si="3"/>
        <v>226</v>
      </c>
      <c r="B232" s="46">
        <v>293</v>
      </c>
      <c r="C232" s="16" t="s">
        <v>454</v>
      </c>
      <c r="D232" s="7">
        <v>2000</v>
      </c>
      <c r="E232" s="7">
        <v>44</v>
      </c>
      <c r="F232" s="7">
        <v>45.454545454545453</v>
      </c>
      <c r="G232" s="7">
        <v>50</v>
      </c>
      <c r="H232" s="7">
        <v>1</v>
      </c>
      <c r="I232" s="78">
        <v>50</v>
      </c>
    </row>
    <row r="233" spans="1:9" ht="12" customHeight="1" x14ac:dyDescent="0.2">
      <c r="A233" s="15">
        <f t="shared" si="3"/>
        <v>227</v>
      </c>
      <c r="B233" s="46">
        <v>294</v>
      </c>
      <c r="C233" s="16" t="s">
        <v>455</v>
      </c>
      <c r="D233" s="7">
        <v>2000</v>
      </c>
      <c r="E233" s="7">
        <v>7</v>
      </c>
      <c r="F233" s="7">
        <v>285.71428571428572</v>
      </c>
      <c r="G233" s="7">
        <v>0</v>
      </c>
      <c r="H233" s="7">
        <v>0</v>
      </c>
      <c r="I233" s="47"/>
    </row>
    <row r="234" spans="1:9" ht="12" customHeight="1" x14ac:dyDescent="0.2">
      <c r="A234" s="15">
        <f t="shared" si="3"/>
        <v>228</v>
      </c>
      <c r="B234" s="46">
        <v>295</v>
      </c>
      <c r="C234" s="16" t="s">
        <v>456</v>
      </c>
      <c r="D234" s="7">
        <v>5000</v>
      </c>
      <c r="E234" s="7">
        <v>50</v>
      </c>
      <c r="F234" s="7">
        <v>100</v>
      </c>
      <c r="G234" s="7">
        <v>5000</v>
      </c>
      <c r="H234" s="7">
        <v>50</v>
      </c>
      <c r="I234" s="78">
        <v>100</v>
      </c>
    </row>
    <row r="235" spans="1:9" ht="12" customHeight="1" x14ac:dyDescent="0.2">
      <c r="A235" s="15">
        <f t="shared" si="3"/>
        <v>229</v>
      </c>
      <c r="B235" s="46">
        <v>296</v>
      </c>
      <c r="C235" s="16" t="s">
        <v>457</v>
      </c>
      <c r="D235" s="7">
        <v>43072</v>
      </c>
      <c r="E235" s="7">
        <v>305</v>
      </c>
      <c r="F235" s="7">
        <v>141.21967213114755</v>
      </c>
      <c r="G235" s="7">
        <v>0</v>
      </c>
      <c r="H235" s="7">
        <v>0</v>
      </c>
      <c r="I235" s="78"/>
    </row>
    <row r="236" spans="1:9" ht="12" customHeight="1" x14ac:dyDescent="0.2">
      <c r="A236" s="15">
        <f t="shared" si="3"/>
        <v>230</v>
      </c>
      <c r="B236" s="46">
        <v>297</v>
      </c>
      <c r="C236" s="16" t="s">
        <v>458</v>
      </c>
      <c r="D236" s="7">
        <v>8500</v>
      </c>
      <c r="E236" s="7">
        <v>162</v>
      </c>
      <c r="F236" s="7">
        <v>52.469135802469133</v>
      </c>
      <c r="G236" s="7">
        <v>0</v>
      </c>
      <c r="H236" s="7">
        <v>0</v>
      </c>
      <c r="I236" s="47"/>
    </row>
    <row r="237" spans="1:9" ht="12" customHeight="1" x14ac:dyDescent="0.2">
      <c r="A237" s="15">
        <f t="shared" si="3"/>
        <v>231</v>
      </c>
      <c r="B237" s="46">
        <v>298</v>
      </c>
      <c r="C237" s="16" t="s">
        <v>459</v>
      </c>
      <c r="D237" s="7">
        <v>3502</v>
      </c>
      <c r="E237" s="7">
        <v>14</v>
      </c>
      <c r="F237" s="7">
        <v>250.14285714285714</v>
      </c>
      <c r="G237" s="7">
        <v>0</v>
      </c>
      <c r="H237" s="7">
        <v>0</v>
      </c>
      <c r="I237" s="78"/>
    </row>
    <row r="238" spans="1:9" ht="12" customHeight="1" x14ac:dyDescent="0.2">
      <c r="A238" s="15">
        <f t="shared" si="3"/>
        <v>232</v>
      </c>
      <c r="B238" s="46">
        <v>299</v>
      </c>
      <c r="C238" s="16" t="s">
        <v>460</v>
      </c>
      <c r="D238" s="7">
        <v>7703</v>
      </c>
      <c r="E238" s="7">
        <v>129</v>
      </c>
      <c r="F238" s="7">
        <v>59.713178294573645</v>
      </c>
      <c r="G238" s="7">
        <v>0</v>
      </c>
      <c r="H238" s="7">
        <v>0</v>
      </c>
      <c r="I238" s="47"/>
    </row>
    <row r="239" spans="1:9" ht="12" customHeight="1" x14ac:dyDescent="0.2">
      <c r="A239" s="15">
        <f t="shared" si="3"/>
        <v>233</v>
      </c>
      <c r="B239" s="46">
        <v>300</v>
      </c>
      <c r="C239" s="16" t="s">
        <v>461</v>
      </c>
      <c r="D239" s="7">
        <v>16635</v>
      </c>
      <c r="E239" s="7">
        <v>241</v>
      </c>
      <c r="F239" s="7">
        <v>69.024896265560173</v>
      </c>
      <c r="G239" s="7">
        <v>2303</v>
      </c>
      <c r="H239" s="7">
        <v>52</v>
      </c>
      <c r="I239" s="78">
        <v>44.28846153846154</v>
      </c>
    </row>
    <row r="240" spans="1:9" ht="12" customHeight="1" x14ac:dyDescent="0.2">
      <c r="A240" s="15">
        <f t="shared" si="3"/>
        <v>234</v>
      </c>
      <c r="B240" s="46">
        <v>301</v>
      </c>
      <c r="C240" s="16" t="s">
        <v>462</v>
      </c>
      <c r="D240" s="7">
        <v>6900</v>
      </c>
      <c r="E240" s="7">
        <v>261</v>
      </c>
      <c r="F240" s="7">
        <v>26.436781609195403</v>
      </c>
      <c r="G240" s="7">
        <v>627</v>
      </c>
      <c r="H240" s="7">
        <v>38</v>
      </c>
      <c r="I240" s="78">
        <v>16.5</v>
      </c>
    </row>
    <row r="241" spans="1:9" ht="12" customHeight="1" x14ac:dyDescent="0.2">
      <c r="A241" s="15">
        <f t="shared" si="3"/>
        <v>235</v>
      </c>
      <c r="B241" s="46">
        <v>302</v>
      </c>
      <c r="C241" s="16" t="s">
        <v>463</v>
      </c>
      <c r="D241" s="7">
        <v>2000</v>
      </c>
      <c r="E241" s="7">
        <v>71</v>
      </c>
      <c r="F241" s="7">
        <v>28.169014084507044</v>
      </c>
      <c r="G241" s="7">
        <v>0</v>
      </c>
      <c r="H241" s="7">
        <v>0</v>
      </c>
      <c r="I241" s="47"/>
    </row>
    <row r="242" spans="1:9" ht="12" customHeight="1" x14ac:dyDescent="0.2">
      <c r="A242" s="15">
        <f t="shared" si="3"/>
        <v>236</v>
      </c>
      <c r="B242" s="46">
        <v>303</v>
      </c>
      <c r="C242" s="16" t="s">
        <v>464</v>
      </c>
      <c r="D242" s="7">
        <v>96371</v>
      </c>
      <c r="E242" s="7">
        <v>2340</v>
      </c>
      <c r="F242" s="7">
        <v>41.184188034188033</v>
      </c>
      <c r="G242" s="7">
        <v>6877</v>
      </c>
      <c r="H242" s="7">
        <v>145</v>
      </c>
      <c r="I242" s="47">
        <v>47.427586206896549</v>
      </c>
    </row>
    <row r="243" spans="1:9" ht="12" customHeight="1" x14ac:dyDescent="0.2">
      <c r="A243" s="15">
        <f t="shared" si="3"/>
        <v>237</v>
      </c>
      <c r="B243" s="46">
        <v>304</v>
      </c>
      <c r="C243" s="16" t="s">
        <v>465</v>
      </c>
      <c r="D243" s="7">
        <v>32959</v>
      </c>
      <c r="E243" s="7">
        <v>866</v>
      </c>
      <c r="F243" s="7">
        <v>38.058891454965355</v>
      </c>
      <c r="G243" s="7">
        <v>939</v>
      </c>
      <c r="H243" s="7">
        <v>11</v>
      </c>
      <c r="I243" s="47">
        <v>85.36363636363636</v>
      </c>
    </row>
    <row r="244" spans="1:9" ht="12" customHeight="1" x14ac:dyDescent="0.2">
      <c r="A244" s="15">
        <f t="shared" si="3"/>
        <v>238</v>
      </c>
      <c r="B244" s="46">
        <v>305</v>
      </c>
      <c r="C244" s="16" t="s">
        <v>466</v>
      </c>
      <c r="D244" s="7">
        <v>5100</v>
      </c>
      <c r="E244" s="7">
        <v>90</v>
      </c>
      <c r="F244" s="7">
        <v>56.666666666666664</v>
      </c>
      <c r="G244" s="7">
        <v>0</v>
      </c>
      <c r="H244" s="7">
        <v>0</v>
      </c>
      <c r="I244" s="78"/>
    </row>
    <row r="245" spans="1:9" ht="12" customHeight="1" x14ac:dyDescent="0.2">
      <c r="A245" s="15">
        <f t="shared" si="3"/>
        <v>239</v>
      </c>
      <c r="B245" s="46">
        <v>306</v>
      </c>
      <c r="C245" s="16" t="s">
        <v>467</v>
      </c>
      <c r="D245" s="7">
        <v>34811</v>
      </c>
      <c r="E245" s="7">
        <v>265</v>
      </c>
      <c r="F245" s="7">
        <v>131.36226415094339</v>
      </c>
      <c r="G245" s="7">
        <v>10000</v>
      </c>
      <c r="H245" s="7">
        <v>186</v>
      </c>
      <c r="I245" s="78">
        <v>53.763440860215056</v>
      </c>
    </row>
    <row r="246" spans="1:9" ht="12" customHeight="1" x14ac:dyDescent="0.2">
      <c r="A246" s="15">
        <f t="shared" si="3"/>
        <v>240</v>
      </c>
      <c r="B246" s="46">
        <v>307</v>
      </c>
      <c r="C246" s="16" t="s">
        <v>468</v>
      </c>
      <c r="D246" s="7">
        <v>19600</v>
      </c>
      <c r="E246" s="7">
        <v>276</v>
      </c>
      <c r="F246" s="7">
        <v>71.014492753623188</v>
      </c>
      <c r="G246" s="7">
        <v>82</v>
      </c>
      <c r="H246" s="7">
        <v>1</v>
      </c>
      <c r="I246" s="47">
        <v>82</v>
      </c>
    </row>
    <row r="247" spans="1:9" ht="12" customHeight="1" x14ac:dyDescent="0.2">
      <c r="A247" s="15">
        <f t="shared" si="3"/>
        <v>241</v>
      </c>
      <c r="B247" s="46">
        <v>308</v>
      </c>
      <c r="C247" s="16" t="s">
        <v>469</v>
      </c>
      <c r="D247" s="7">
        <v>8000</v>
      </c>
      <c r="E247" s="7">
        <v>296</v>
      </c>
      <c r="F247" s="7">
        <v>27.027027027027028</v>
      </c>
      <c r="G247" s="7">
        <v>0</v>
      </c>
      <c r="H247" s="7">
        <v>0</v>
      </c>
      <c r="I247" s="47"/>
    </row>
    <row r="248" spans="1:9" ht="12" customHeight="1" x14ac:dyDescent="0.2">
      <c r="A248" s="15">
        <f t="shared" si="3"/>
        <v>242</v>
      </c>
      <c r="B248" s="46">
        <v>309</v>
      </c>
      <c r="C248" s="16" t="s">
        <v>470</v>
      </c>
      <c r="D248" s="7">
        <v>5000</v>
      </c>
      <c r="E248" s="7">
        <v>22</v>
      </c>
      <c r="F248" s="7">
        <v>227.27272727272728</v>
      </c>
      <c r="G248" s="7">
        <v>1000</v>
      </c>
      <c r="H248" s="7">
        <v>12</v>
      </c>
      <c r="I248" s="78">
        <v>83.333333333333329</v>
      </c>
    </row>
    <row r="249" spans="1:9" ht="12" customHeight="1" x14ac:dyDescent="0.2">
      <c r="A249" s="15">
        <f t="shared" si="3"/>
        <v>243</v>
      </c>
      <c r="B249" s="46">
        <v>310</v>
      </c>
      <c r="C249" s="16" t="s">
        <v>471</v>
      </c>
      <c r="D249" s="7">
        <v>7020</v>
      </c>
      <c r="E249" s="7">
        <v>106</v>
      </c>
      <c r="F249" s="7">
        <v>66.226415094339629</v>
      </c>
      <c r="G249" s="7">
        <v>2160</v>
      </c>
      <c r="H249" s="7">
        <v>40</v>
      </c>
      <c r="I249" s="47">
        <v>54</v>
      </c>
    </row>
    <row r="250" spans="1:9" ht="12" customHeight="1" x14ac:dyDescent="0.2">
      <c r="A250" s="15">
        <f t="shared" si="3"/>
        <v>244</v>
      </c>
      <c r="B250" s="46">
        <v>311</v>
      </c>
      <c r="C250" s="16" t="s">
        <v>472</v>
      </c>
      <c r="D250" s="7">
        <v>39683</v>
      </c>
      <c r="E250" s="7">
        <v>758</v>
      </c>
      <c r="F250" s="7">
        <v>52.352242744063325</v>
      </c>
      <c r="G250" s="7">
        <v>3157</v>
      </c>
      <c r="H250" s="7">
        <v>53</v>
      </c>
      <c r="I250" s="47">
        <v>59.566037735849058</v>
      </c>
    </row>
    <row r="251" spans="1:9" ht="12" customHeight="1" x14ac:dyDescent="0.2">
      <c r="A251" s="15">
        <f t="shared" si="3"/>
        <v>245</v>
      </c>
      <c r="B251" s="46">
        <v>312</v>
      </c>
      <c r="C251" s="16" t="s">
        <v>473</v>
      </c>
      <c r="D251" s="7">
        <v>15000</v>
      </c>
      <c r="E251" s="7">
        <v>325</v>
      </c>
      <c r="F251" s="7">
        <v>46.153846153846153</v>
      </c>
      <c r="G251" s="7">
        <v>0</v>
      </c>
      <c r="H251" s="7">
        <v>0</v>
      </c>
      <c r="I251" s="47"/>
    </row>
    <row r="252" spans="1:9" ht="12" customHeight="1" x14ac:dyDescent="0.2">
      <c r="A252" s="15">
        <f t="shared" si="3"/>
        <v>246</v>
      </c>
      <c r="B252" s="46">
        <v>313</v>
      </c>
      <c r="C252" s="16" t="s">
        <v>474</v>
      </c>
      <c r="D252" s="7">
        <v>8000</v>
      </c>
      <c r="E252" s="7">
        <v>27</v>
      </c>
      <c r="F252" s="7">
        <v>296.2962962962963</v>
      </c>
      <c r="G252" s="7">
        <v>0</v>
      </c>
      <c r="H252" s="7">
        <v>0</v>
      </c>
      <c r="I252" s="78"/>
    </row>
    <row r="253" spans="1:9" ht="12" customHeight="1" x14ac:dyDescent="0.2">
      <c r="A253" s="15">
        <f t="shared" si="3"/>
        <v>247</v>
      </c>
      <c r="B253" s="46">
        <v>314</v>
      </c>
      <c r="C253" s="16" t="s">
        <v>475</v>
      </c>
      <c r="D253" s="7">
        <v>39206</v>
      </c>
      <c r="E253" s="7">
        <v>509</v>
      </c>
      <c r="F253" s="7">
        <v>77.02554027504911</v>
      </c>
      <c r="G253" s="7">
        <v>11664</v>
      </c>
      <c r="H253" s="7">
        <v>337</v>
      </c>
      <c r="I253" s="47">
        <v>34.611275964391695</v>
      </c>
    </row>
    <row r="254" spans="1:9" ht="12" customHeight="1" x14ac:dyDescent="0.2">
      <c r="A254" s="15">
        <f t="shared" si="3"/>
        <v>248</v>
      </c>
      <c r="B254" s="46">
        <v>315</v>
      </c>
      <c r="C254" s="16" t="s">
        <v>476</v>
      </c>
      <c r="D254" s="7">
        <v>15300</v>
      </c>
      <c r="E254" s="7">
        <v>348</v>
      </c>
      <c r="F254" s="7">
        <v>43.96551724137931</v>
      </c>
      <c r="G254" s="7">
        <v>2814</v>
      </c>
      <c r="H254" s="7">
        <v>64</v>
      </c>
      <c r="I254" s="78">
        <v>43.96875</v>
      </c>
    </row>
    <row r="255" spans="1:9" ht="12" customHeight="1" x14ac:dyDescent="0.2">
      <c r="A255" s="15">
        <f t="shared" si="3"/>
        <v>249</v>
      </c>
      <c r="B255" s="46">
        <v>316</v>
      </c>
      <c r="C255" s="16" t="s">
        <v>477</v>
      </c>
      <c r="D255" s="7">
        <v>4883</v>
      </c>
      <c r="E255" s="7">
        <v>227</v>
      </c>
      <c r="F255" s="7">
        <v>21.51101321585903</v>
      </c>
      <c r="G255" s="7">
        <v>738</v>
      </c>
      <c r="H255" s="7">
        <v>53</v>
      </c>
      <c r="I255" s="78">
        <v>13.924528301886792</v>
      </c>
    </row>
    <row r="256" spans="1:9" ht="12" customHeight="1" x14ac:dyDescent="0.2">
      <c r="A256" s="15">
        <f t="shared" si="3"/>
        <v>250</v>
      </c>
      <c r="B256" s="46">
        <v>317</v>
      </c>
      <c r="C256" s="16" t="s">
        <v>478</v>
      </c>
      <c r="D256" s="7">
        <v>13000</v>
      </c>
      <c r="E256" s="7">
        <v>268</v>
      </c>
      <c r="F256" s="7">
        <v>48.507462686567166</v>
      </c>
      <c r="G256" s="7">
        <v>3678</v>
      </c>
      <c r="H256" s="7">
        <v>62</v>
      </c>
      <c r="I256" s="47">
        <v>59.322580645161288</v>
      </c>
    </row>
    <row r="257" spans="1:9" ht="12" customHeight="1" x14ac:dyDescent="0.2">
      <c r="A257" s="15">
        <f t="shared" si="3"/>
        <v>251</v>
      </c>
      <c r="B257" s="46">
        <v>318</v>
      </c>
      <c r="C257" s="16" t="s">
        <v>479</v>
      </c>
      <c r="D257" s="7">
        <v>720</v>
      </c>
      <c r="E257" s="7">
        <v>30</v>
      </c>
      <c r="F257" s="7">
        <v>24</v>
      </c>
      <c r="G257" s="7">
        <v>0</v>
      </c>
      <c r="H257" s="7">
        <v>0</v>
      </c>
      <c r="I257" s="78"/>
    </row>
    <row r="258" spans="1:9" ht="12" customHeight="1" x14ac:dyDescent="0.2">
      <c r="A258" s="15">
        <f t="shared" si="3"/>
        <v>252</v>
      </c>
      <c r="B258" s="46">
        <v>319</v>
      </c>
      <c r="C258" s="16" t="s">
        <v>480</v>
      </c>
      <c r="D258" s="7">
        <v>137855</v>
      </c>
      <c r="E258" s="7">
        <v>1559</v>
      </c>
      <c r="F258" s="7">
        <v>88.425272610647852</v>
      </c>
      <c r="G258" s="7">
        <v>7835</v>
      </c>
      <c r="H258" s="7">
        <v>118</v>
      </c>
      <c r="I258" s="47">
        <v>66.398305084745758</v>
      </c>
    </row>
    <row r="259" spans="1:9" ht="12" customHeight="1" x14ac:dyDescent="0.2">
      <c r="A259" s="15">
        <f t="shared" si="3"/>
        <v>253</v>
      </c>
      <c r="B259" s="46">
        <v>320</v>
      </c>
      <c r="C259" s="16" t="s">
        <v>481</v>
      </c>
      <c r="D259" s="7">
        <v>5000</v>
      </c>
      <c r="E259" s="7">
        <v>475</v>
      </c>
      <c r="F259" s="7">
        <v>10.526315789473685</v>
      </c>
      <c r="G259" s="7">
        <v>0</v>
      </c>
      <c r="H259" s="7">
        <v>0</v>
      </c>
      <c r="I259" s="47"/>
    </row>
    <row r="260" spans="1:9" ht="12" customHeight="1" x14ac:dyDescent="0.2">
      <c r="A260" s="15">
        <f t="shared" si="3"/>
        <v>254</v>
      </c>
      <c r="B260" s="46">
        <v>321</v>
      </c>
      <c r="C260" s="16" t="s">
        <v>482</v>
      </c>
      <c r="D260" s="7">
        <v>55294</v>
      </c>
      <c r="E260" s="7">
        <v>701</v>
      </c>
      <c r="F260" s="7">
        <v>78.878744650499286</v>
      </c>
      <c r="G260" s="7">
        <v>1596</v>
      </c>
      <c r="H260" s="7">
        <v>75</v>
      </c>
      <c r="I260" s="47">
        <v>21.28</v>
      </c>
    </row>
    <row r="261" spans="1:9" ht="12" customHeight="1" x14ac:dyDescent="0.2">
      <c r="A261" s="15">
        <f t="shared" si="3"/>
        <v>255</v>
      </c>
      <c r="B261" s="46">
        <v>322</v>
      </c>
      <c r="C261" s="16" t="s">
        <v>483</v>
      </c>
      <c r="D261" s="7">
        <v>10900</v>
      </c>
      <c r="E261" s="7">
        <v>121</v>
      </c>
      <c r="F261" s="7">
        <v>90.082644628099175</v>
      </c>
      <c r="G261" s="7">
        <v>0</v>
      </c>
      <c r="H261" s="7">
        <v>0</v>
      </c>
      <c r="I261" s="47"/>
    </row>
    <row r="262" spans="1:9" ht="12" customHeight="1" x14ac:dyDescent="0.2">
      <c r="A262" s="15">
        <f t="shared" si="3"/>
        <v>256</v>
      </c>
      <c r="B262" s="46">
        <v>323</v>
      </c>
      <c r="C262" s="16" t="s">
        <v>484</v>
      </c>
      <c r="D262" s="7">
        <v>20000</v>
      </c>
      <c r="E262" s="7">
        <v>1020</v>
      </c>
      <c r="F262" s="7">
        <v>19.607843137254903</v>
      </c>
      <c r="G262" s="7">
        <v>2085</v>
      </c>
      <c r="H262" s="7">
        <v>245</v>
      </c>
      <c r="I262" s="47">
        <v>8.5102040816326525</v>
      </c>
    </row>
    <row r="263" spans="1:9" ht="12" customHeight="1" x14ac:dyDescent="0.2">
      <c r="A263" s="15">
        <f t="shared" si="3"/>
        <v>257</v>
      </c>
      <c r="B263" s="46">
        <v>324</v>
      </c>
      <c r="C263" s="16" t="s">
        <v>485</v>
      </c>
      <c r="D263" s="7">
        <v>144568</v>
      </c>
      <c r="E263" s="7">
        <v>936</v>
      </c>
      <c r="F263" s="7">
        <v>154.45299145299145</v>
      </c>
      <c r="G263" s="7">
        <v>37785</v>
      </c>
      <c r="H263" s="7">
        <v>95</v>
      </c>
      <c r="I263" s="78">
        <v>397.73684210526318</v>
      </c>
    </row>
    <row r="264" spans="1:9" ht="12" customHeight="1" x14ac:dyDescent="0.2">
      <c r="A264" s="15">
        <f t="shared" si="3"/>
        <v>258</v>
      </c>
      <c r="B264" s="46">
        <v>327</v>
      </c>
      <c r="C264" s="16" t="s">
        <v>488</v>
      </c>
      <c r="D264" s="7">
        <v>44963</v>
      </c>
      <c r="E264" s="7">
        <v>2035</v>
      </c>
      <c r="F264" s="7">
        <v>22.094840294840296</v>
      </c>
      <c r="G264" s="7">
        <v>18113</v>
      </c>
      <c r="H264" s="7">
        <v>702</v>
      </c>
      <c r="I264" s="47">
        <v>25.801994301994302</v>
      </c>
    </row>
    <row r="265" spans="1:9" ht="12" customHeight="1" x14ac:dyDescent="0.2">
      <c r="A265" s="15">
        <f t="shared" ref="A265:A306" si="4">A264+1</f>
        <v>259</v>
      </c>
      <c r="B265" s="46">
        <v>328</v>
      </c>
      <c r="C265" s="16" t="s">
        <v>489</v>
      </c>
      <c r="D265" s="7">
        <v>19775</v>
      </c>
      <c r="E265" s="7">
        <v>403</v>
      </c>
      <c r="F265" s="7">
        <v>49.069478908188586</v>
      </c>
      <c r="G265" s="7">
        <v>3480</v>
      </c>
      <c r="H265" s="7">
        <v>38</v>
      </c>
      <c r="I265" s="47">
        <v>91.578947368421055</v>
      </c>
    </row>
    <row r="266" spans="1:9" ht="12" customHeight="1" x14ac:dyDescent="0.2">
      <c r="A266" s="15">
        <f t="shared" si="4"/>
        <v>260</v>
      </c>
      <c r="B266" s="46">
        <v>330</v>
      </c>
      <c r="C266" s="16" t="s">
        <v>491</v>
      </c>
      <c r="D266" s="7">
        <v>4758</v>
      </c>
      <c r="E266" s="7">
        <v>62</v>
      </c>
      <c r="F266" s="7">
        <v>76.741935483870961</v>
      </c>
      <c r="G266" s="7">
        <v>0</v>
      </c>
      <c r="H266" s="7">
        <v>0</v>
      </c>
      <c r="I266" s="47"/>
    </row>
    <row r="267" spans="1:9" ht="12" customHeight="1" x14ac:dyDescent="0.2">
      <c r="A267" s="15">
        <f t="shared" si="4"/>
        <v>261</v>
      </c>
      <c r="B267" s="46">
        <v>331</v>
      </c>
      <c r="C267" s="16" t="s">
        <v>492</v>
      </c>
      <c r="D267" s="7">
        <v>33503</v>
      </c>
      <c r="E267" s="7">
        <v>87</v>
      </c>
      <c r="F267" s="7">
        <v>385.09195402298849</v>
      </c>
      <c r="G267" s="7">
        <v>2739</v>
      </c>
      <c r="H267" s="7">
        <v>14</v>
      </c>
      <c r="I267" s="78">
        <v>195.64285714285714</v>
      </c>
    </row>
    <row r="268" spans="1:9" ht="12" customHeight="1" x14ac:dyDescent="0.2">
      <c r="A268" s="15">
        <f t="shared" si="4"/>
        <v>262</v>
      </c>
      <c r="B268" s="46">
        <v>332</v>
      </c>
      <c r="C268" s="16" t="s">
        <v>493</v>
      </c>
      <c r="D268" s="7">
        <v>25651</v>
      </c>
      <c r="E268" s="7">
        <v>642</v>
      </c>
      <c r="F268" s="7">
        <v>39.954828660436135</v>
      </c>
      <c r="G268" s="7">
        <v>880</v>
      </c>
      <c r="H268" s="7">
        <v>80</v>
      </c>
      <c r="I268" s="47">
        <v>11</v>
      </c>
    </row>
    <row r="269" spans="1:9" ht="12" customHeight="1" x14ac:dyDescent="0.2">
      <c r="A269" s="15">
        <f t="shared" si="4"/>
        <v>263</v>
      </c>
      <c r="B269" s="46">
        <v>334</v>
      </c>
      <c r="C269" s="16" t="s">
        <v>495</v>
      </c>
      <c r="D269" s="7">
        <v>54324</v>
      </c>
      <c r="E269" s="7">
        <v>275</v>
      </c>
      <c r="F269" s="7">
        <v>197.54181818181817</v>
      </c>
      <c r="G269" s="7">
        <v>34150</v>
      </c>
      <c r="H269" s="7">
        <v>134</v>
      </c>
      <c r="I269" s="47">
        <v>254.85074626865671</v>
      </c>
    </row>
    <row r="270" spans="1:9" ht="12" customHeight="1" x14ac:dyDescent="0.2">
      <c r="A270" s="15">
        <f t="shared" si="4"/>
        <v>264</v>
      </c>
      <c r="B270" s="46">
        <v>335</v>
      </c>
      <c r="C270" s="16" t="s">
        <v>496</v>
      </c>
      <c r="D270" s="7">
        <v>23960</v>
      </c>
      <c r="E270" s="7">
        <v>1307</v>
      </c>
      <c r="F270" s="7">
        <v>18.332058148431521</v>
      </c>
      <c r="G270" s="7">
        <v>2387</v>
      </c>
      <c r="H270" s="7">
        <v>287</v>
      </c>
      <c r="I270" s="78">
        <v>8.3170731707317067</v>
      </c>
    </row>
    <row r="271" spans="1:9" ht="12" customHeight="1" x14ac:dyDescent="0.2">
      <c r="A271" s="15">
        <f t="shared" si="4"/>
        <v>265</v>
      </c>
      <c r="B271" s="46">
        <v>336</v>
      </c>
      <c r="C271" s="16" t="s">
        <v>497</v>
      </c>
      <c r="D271" s="7">
        <v>10000</v>
      </c>
      <c r="E271" s="7">
        <v>326</v>
      </c>
      <c r="F271" s="7">
        <v>30.674846625766872</v>
      </c>
      <c r="G271" s="7">
        <v>0</v>
      </c>
      <c r="H271" s="7">
        <v>0</v>
      </c>
      <c r="I271" s="47"/>
    </row>
    <row r="272" spans="1:9" ht="12" customHeight="1" x14ac:dyDescent="0.2">
      <c r="A272" s="15">
        <f t="shared" si="4"/>
        <v>266</v>
      </c>
      <c r="B272" s="46">
        <v>337</v>
      </c>
      <c r="C272" s="16" t="s">
        <v>498</v>
      </c>
      <c r="D272" s="7">
        <v>15000</v>
      </c>
      <c r="E272" s="7">
        <v>492</v>
      </c>
      <c r="F272" s="7">
        <v>30.487804878048781</v>
      </c>
      <c r="G272" s="7">
        <v>3670</v>
      </c>
      <c r="H272" s="7">
        <v>92</v>
      </c>
      <c r="I272" s="78">
        <v>39.891304347826086</v>
      </c>
    </row>
    <row r="273" spans="1:9" ht="12" customHeight="1" x14ac:dyDescent="0.2">
      <c r="A273" s="15">
        <f t="shared" si="4"/>
        <v>267</v>
      </c>
      <c r="B273" s="46">
        <v>339</v>
      </c>
      <c r="C273" s="16" t="s">
        <v>500</v>
      </c>
      <c r="D273" s="7">
        <v>31815</v>
      </c>
      <c r="E273" s="7">
        <v>2053</v>
      </c>
      <c r="F273" s="7">
        <v>15.496833901607404</v>
      </c>
      <c r="G273" s="7">
        <v>4135</v>
      </c>
      <c r="H273" s="7">
        <v>188</v>
      </c>
      <c r="I273" s="78">
        <v>21.99468085106383</v>
      </c>
    </row>
    <row r="274" spans="1:9" ht="12" customHeight="1" x14ac:dyDescent="0.2">
      <c r="A274" s="15">
        <f t="shared" si="4"/>
        <v>268</v>
      </c>
      <c r="B274" s="46">
        <v>341</v>
      </c>
      <c r="C274" s="16" t="s">
        <v>502</v>
      </c>
      <c r="D274" s="7">
        <v>26000</v>
      </c>
      <c r="E274" s="7">
        <v>935</v>
      </c>
      <c r="F274" s="7">
        <v>27.807486631016044</v>
      </c>
      <c r="G274" s="7">
        <v>5500</v>
      </c>
      <c r="H274" s="7">
        <v>38</v>
      </c>
      <c r="I274" s="47">
        <v>144.73684210526315</v>
      </c>
    </row>
    <row r="275" spans="1:9" ht="12" customHeight="1" x14ac:dyDescent="0.2">
      <c r="A275" s="15">
        <f t="shared" si="4"/>
        <v>269</v>
      </c>
      <c r="B275" s="46">
        <v>342</v>
      </c>
      <c r="C275" s="16" t="s">
        <v>503</v>
      </c>
      <c r="D275" s="7">
        <v>29363</v>
      </c>
      <c r="E275" s="7">
        <v>1825</v>
      </c>
      <c r="F275" s="7">
        <v>16.08931506849315</v>
      </c>
      <c r="G275" s="7">
        <v>9234</v>
      </c>
      <c r="H275" s="7">
        <v>483</v>
      </c>
      <c r="I275" s="78">
        <v>19.118012422360248</v>
      </c>
    </row>
    <row r="276" spans="1:9" ht="12" customHeight="1" x14ac:dyDescent="0.2">
      <c r="A276" s="15">
        <f t="shared" si="4"/>
        <v>270</v>
      </c>
      <c r="B276" s="46">
        <v>343</v>
      </c>
      <c r="C276" s="16" t="s">
        <v>504</v>
      </c>
      <c r="D276" s="7">
        <v>17810</v>
      </c>
      <c r="E276" s="7">
        <v>356</v>
      </c>
      <c r="F276" s="7">
        <v>50.028089887640448</v>
      </c>
      <c r="G276" s="7">
        <v>3840</v>
      </c>
      <c r="H276" s="7">
        <v>216</v>
      </c>
      <c r="I276" s="47">
        <v>17.777777777777779</v>
      </c>
    </row>
    <row r="277" spans="1:9" ht="12" customHeight="1" x14ac:dyDescent="0.2">
      <c r="A277" s="15">
        <f t="shared" si="4"/>
        <v>271</v>
      </c>
      <c r="B277" s="46">
        <v>344</v>
      </c>
      <c r="C277" s="16" t="s">
        <v>505</v>
      </c>
      <c r="D277" s="7">
        <v>5900</v>
      </c>
      <c r="E277" s="7">
        <v>490</v>
      </c>
      <c r="F277" s="7">
        <v>12.040816326530612</v>
      </c>
      <c r="G277" s="7">
        <v>0</v>
      </c>
      <c r="H277" s="7">
        <v>0</v>
      </c>
      <c r="I277" s="47"/>
    </row>
    <row r="278" spans="1:9" ht="12" customHeight="1" x14ac:dyDescent="0.2">
      <c r="A278" s="15">
        <f t="shared" si="4"/>
        <v>272</v>
      </c>
      <c r="B278" s="46">
        <v>345</v>
      </c>
      <c r="C278" s="16" t="s">
        <v>506</v>
      </c>
      <c r="D278" s="7">
        <v>57820</v>
      </c>
      <c r="E278" s="7">
        <v>630</v>
      </c>
      <c r="F278" s="7">
        <v>91.777777777777771</v>
      </c>
      <c r="G278" s="7">
        <v>15488</v>
      </c>
      <c r="H278" s="7">
        <v>173</v>
      </c>
      <c r="I278" s="47">
        <v>89.526011560693647</v>
      </c>
    </row>
    <row r="279" spans="1:9" ht="12" customHeight="1" x14ac:dyDescent="0.2">
      <c r="A279" s="15">
        <f t="shared" si="4"/>
        <v>273</v>
      </c>
      <c r="B279" s="46">
        <v>346</v>
      </c>
      <c r="C279" s="16" t="s">
        <v>507</v>
      </c>
      <c r="D279" s="7">
        <v>9325</v>
      </c>
      <c r="E279" s="7">
        <v>131</v>
      </c>
      <c r="F279" s="7">
        <v>71.18320610687023</v>
      </c>
      <c r="G279" s="7">
        <v>505</v>
      </c>
      <c r="H279" s="7">
        <v>7</v>
      </c>
      <c r="I279" s="47">
        <v>72.142857142857139</v>
      </c>
    </row>
    <row r="280" spans="1:9" ht="12" customHeight="1" x14ac:dyDescent="0.2">
      <c r="A280" s="15">
        <f t="shared" si="4"/>
        <v>274</v>
      </c>
      <c r="B280" s="46">
        <v>347</v>
      </c>
      <c r="C280" s="16" t="s">
        <v>508</v>
      </c>
      <c r="D280" s="7">
        <v>3000</v>
      </c>
      <c r="E280" s="7">
        <v>262</v>
      </c>
      <c r="F280" s="7">
        <v>11.450381679389313</v>
      </c>
      <c r="G280" s="7">
        <v>0</v>
      </c>
      <c r="H280" s="7">
        <v>0</v>
      </c>
      <c r="I280" s="47"/>
    </row>
    <row r="281" spans="1:9" ht="12" customHeight="1" x14ac:dyDescent="0.2">
      <c r="A281" s="15">
        <f t="shared" si="4"/>
        <v>275</v>
      </c>
      <c r="B281" s="46">
        <v>348</v>
      </c>
      <c r="C281" s="16" t="s">
        <v>509</v>
      </c>
      <c r="D281" s="7">
        <v>44000</v>
      </c>
      <c r="E281" s="7">
        <v>1962</v>
      </c>
      <c r="F281" s="7">
        <v>22.426095820591232</v>
      </c>
      <c r="G281" s="7">
        <v>13495</v>
      </c>
      <c r="H281" s="7">
        <v>674</v>
      </c>
      <c r="I281" s="78">
        <v>20.022255192878337</v>
      </c>
    </row>
    <row r="282" spans="1:9" ht="12" customHeight="1" x14ac:dyDescent="0.2">
      <c r="A282" s="15">
        <f t="shared" si="4"/>
        <v>276</v>
      </c>
      <c r="B282" s="46">
        <v>349</v>
      </c>
      <c r="C282" s="16" t="s">
        <v>510</v>
      </c>
      <c r="D282" s="7">
        <v>56300</v>
      </c>
      <c r="E282" s="7">
        <v>1863</v>
      </c>
      <c r="F282" s="7">
        <v>30.220075147611379</v>
      </c>
      <c r="G282" s="7">
        <v>16300</v>
      </c>
      <c r="H282" s="7">
        <v>214</v>
      </c>
      <c r="I282" s="47">
        <v>76.168224299065415</v>
      </c>
    </row>
    <row r="283" spans="1:9" ht="12" customHeight="1" x14ac:dyDescent="0.2">
      <c r="A283" s="15">
        <f t="shared" si="4"/>
        <v>277</v>
      </c>
      <c r="B283" s="46">
        <v>350</v>
      </c>
      <c r="C283" s="16" t="s">
        <v>511</v>
      </c>
      <c r="D283" s="7">
        <v>30000</v>
      </c>
      <c r="E283" s="7">
        <v>668</v>
      </c>
      <c r="F283" s="7">
        <v>44.91017964071856</v>
      </c>
      <c r="G283" s="7">
        <v>201</v>
      </c>
      <c r="H283" s="7">
        <v>12</v>
      </c>
      <c r="I283" s="47">
        <v>16.75</v>
      </c>
    </row>
    <row r="284" spans="1:9" ht="12" customHeight="1" x14ac:dyDescent="0.2">
      <c r="A284" s="15">
        <f t="shared" si="4"/>
        <v>278</v>
      </c>
      <c r="B284" s="46">
        <v>351</v>
      </c>
      <c r="C284" s="16" t="s">
        <v>512</v>
      </c>
      <c r="D284" s="7">
        <v>3731</v>
      </c>
      <c r="E284" s="7">
        <v>24</v>
      </c>
      <c r="F284" s="7">
        <v>155.45833333333334</v>
      </c>
      <c r="G284" s="7">
        <v>2284</v>
      </c>
      <c r="H284" s="7">
        <v>20</v>
      </c>
      <c r="I284" s="47">
        <v>114.2</v>
      </c>
    </row>
    <row r="285" spans="1:9" ht="12" customHeight="1" x14ac:dyDescent="0.2">
      <c r="A285" s="15">
        <f t="shared" si="4"/>
        <v>279</v>
      </c>
      <c r="B285" s="46">
        <v>352</v>
      </c>
      <c r="C285" s="16" t="s">
        <v>513</v>
      </c>
      <c r="D285" s="7">
        <v>911</v>
      </c>
      <c r="E285" s="7">
        <v>27</v>
      </c>
      <c r="F285" s="7">
        <v>33.74074074074074</v>
      </c>
      <c r="G285" s="7">
        <v>34</v>
      </c>
      <c r="H285" s="7">
        <v>1</v>
      </c>
      <c r="I285" s="47">
        <v>34</v>
      </c>
    </row>
    <row r="286" spans="1:9" ht="12" customHeight="1" x14ac:dyDescent="0.2">
      <c r="A286" s="15">
        <f t="shared" si="4"/>
        <v>280</v>
      </c>
      <c r="B286" s="46">
        <v>353</v>
      </c>
      <c r="C286" s="16" t="s">
        <v>514</v>
      </c>
      <c r="D286" s="7">
        <v>15528</v>
      </c>
      <c r="E286" s="7">
        <v>280</v>
      </c>
      <c r="F286" s="7">
        <v>55.457142857142856</v>
      </c>
      <c r="G286" s="7">
        <v>1420</v>
      </c>
      <c r="H286" s="7">
        <v>15</v>
      </c>
      <c r="I286" s="47">
        <v>94.666666666666671</v>
      </c>
    </row>
    <row r="287" spans="1:9" s="82" customFormat="1" ht="12" customHeight="1" x14ac:dyDescent="0.2">
      <c r="A287" s="15">
        <f t="shared" si="4"/>
        <v>281</v>
      </c>
      <c r="B287" s="46">
        <v>354</v>
      </c>
      <c r="C287" s="16" t="s">
        <v>515</v>
      </c>
      <c r="D287" s="7">
        <v>35528</v>
      </c>
      <c r="E287" s="7">
        <v>738</v>
      </c>
      <c r="F287" s="7">
        <v>48.140921409214094</v>
      </c>
      <c r="G287" s="7">
        <v>4957</v>
      </c>
      <c r="H287" s="7">
        <v>35</v>
      </c>
      <c r="I287" s="47">
        <v>141.62857142857143</v>
      </c>
    </row>
    <row r="288" spans="1:9" s="82" customFormat="1" ht="12" customHeight="1" x14ac:dyDescent="0.2">
      <c r="A288" s="15">
        <f t="shared" si="4"/>
        <v>282</v>
      </c>
      <c r="B288" s="46">
        <v>355</v>
      </c>
      <c r="C288" s="16" t="s">
        <v>516</v>
      </c>
      <c r="D288" s="7">
        <v>7768</v>
      </c>
      <c r="E288" s="7">
        <v>350</v>
      </c>
      <c r="F288" s="7">
        <v>22.194285714285716</v>
      </c>
      <c r="G288" s="7">
        <v>2220</v>
      </c>
      <c r="H288" s="7">
        <v>100</v>
      </c>
      <c r="I288" s="47">
        <v>22.2</v>
      </c>
    </row>
    <row r="289" spans="1:9" s="82" customFormat="1" ht="12" customHeight="1" x14ac:dyDescent="0.2">
      <c r="A289" s="15">
        <f t="shared" si="4"/>
        <v>283</v>
      </c>
      <c r="B289" s="46">
        <v>356</v>
      </c>
      <c r="C289" s="16" t="s">
        <v>517</v>
      </c>
      <c r="D289" s="7">
        <v>43500</v>
      </c>
      <c r="E289" s="7">
        <v>263</v>
      </c>
      <c r="F289" s="7">
        <v>165.39923954372622</v>
      </c>
      <c r="G289" s="7">
        <v>21825</v>
      </c>
      <c r="H289" s="7">
        <v>63</v>
      </c>
      <c r="I289" s="47">
        <v>346.42857142857144</v>
      </c>
    </row>
    <row r="290" spans="1:9" s="82" customFormat="1" ht="12" customHeight="1" x14ac:dyDescent="0.2">
      <c r="A290" s="15">
        <f t="shared" si="4"/>
        <v>284</v>
      </c>
      <c r="B290" s="46">
        <v>357</v>
      </c>
      <c r="C290" s="16" t="s">
        <v>518</v>
      </c>
      <c r="D290" s="7">
        <v>34744</v>
      </c>
      <c r="E290" s="7">
        <v>563</v>
      </c>
      <c r="F290" s="7">
        <v>61.712255772646536</v>
      </c>
      <c r="G290" s="7">
        <v>3000</v>
      </c>
      <c r="H290" s="7">
        <v>50</v>
      </c>
      <c r="I290" s="78">
        <v>60</v>
      </c>
    </row>
    <row r="291" spans="1:9" s="82" customFormat="1" ht="12" customHeight="1" x14ac:dyDescent="0.2">
      <c r="A291" s="15">
        <f t="shared" si="4"/>
        <v>285</v>
      </c>
      <c r="B291" s="46">
        <v>358</v>
      </c>
      <c r="C291" s="16" t="s">
        <v>519</v>
      </c>
      <c r="D291" s="7">
        <v>4036</v>
      </c>
      <c r="E291" s="7">
        <v>53</v>
      </c>
      <c r="F291" s="7">
        <v>76.15094339622641</v>
      </c>
      <c r="G291" s="7">
        <v>0</v>
      </c>
      <c r="H291" s="7">
        <v>0</v>
      </c>
      <c r="I291" s="47"/>
    </row>
    <row r="292" spans="1:9" s="82" customFormat="1" ht="12" customHeight="1" x14ac:dyDescent="0.2">
      <c r="A292" s="15">
        <f t="shared" si="4"/>
        <v>286</v>
      </c>
      <c r="B292" s="46">
        <v>360</v>
      </c>
      <c r="C292" s="16" t="s">
        <v>521</v>
      </c>
      <c r="D292" s="7">
        <v>28000</v>
      </c>
      <c r="E292" s="7">
        <v>580</v>
      </c>
      <c r="F292" s="7">
        <v>48.275862068965516</v>
      </c>
      <c r="G292" s="7">
        <v>4944</v>
      </c>
      <c r="H292" s="7">
        <v>93</v>
      </c>
      <c r="I292" s="78">
        <v>53.161290322580648</v>
      </c>
    </row>
    <row r="293" spans="1:9" s="82" customFormat="1" ht="12" customHeight="1" x14ac:dyDescent="0.2">
      <c r="A293" s="15">
        <f t="shared" si="4"/>
        <v>287</v>
      </c>
      <c r="B293" s="46">
        <v>361</v>
      </c>
      <c r="C293" s="16" t="s">
        <v>522</v>
      </c>
      <c r="D293" s="7">
        <v>60541</v>
      </c>
      <c r="E293" s="7">
        <v>2447</v>
      </c>
      <c r="F293" s="7">
        <v>24.740907233346956</v>
      </c>
      <c r="G293" s="7">
        <v>13136</v>
      </c>
      <c r="H293" s="7">
        <v>685</v>
      </c>
      <c r="I293" s="47">
        <v>19.176642335766424</v>
      </c>
    </row>
    <row r="294" spans="1:9" s="82" customFormat="1" ht="12" customHeight="1" x14ac:dyDescent="0.2">
      <c r="A294" s="15">
        <f t="shared" si="4"/>
        <v>288</v>
      </c>
      <c r="B294" s="46">
        <v>363</v>
      </c>
      <c r="C294" s="16" t="s">
        <v>524</v>
      </c>
      <c r="D294" s="7">
        <v>4000</v>
      </c>
      <c r="E294" s="7">
        <v>96</v>
      </c>
      <c r="F294" s="7">
        <v>41.666666666666664</v>
      </c>
      <c r="G294" s="7">
        <v>0</v>
      </c>
      <c r="H294" s="7">
        <v>0</v>
      </c>
      <c r="I294" s="47"/>
    </row>
    <row r="295" spans="1:9" s="82" customFormat="1" ht="12" customHeight="1" x14ac:dyDescent="0.2">
      <c r="A295" s="15">
        <f t="shared" si="4"/>
        <v>289</v>
      </c>
      <c r="B295" s="46">
        <v>364</v>
      </c>
      <c r="C295" s="16" t="s">
        <v>525</v>
      </c>
      <c r="D295" s="7">
        <v>30000</v>
      </c>
      <c r="E295" s="7">
        <v>502</v>
      </c>
      <c r="F295" s="7">
        <v>59.760956175298801</v>
      </c>
      <c r="G295" s="7">
        <v>0</v>
      </c>
      <c r="H295" s="7">
        <v>0</v>
      </c>
      <c r="I295" s="78"/>
    </row>
    <row r="296" spans="1:9" s="218" customFormat="1" ht="12" customHeight="1" x14ac:dyDescent="0.2">
      <c r="A296" s="15">
        <f t="shared" si="4"/>
        <v>290</v>
      </c>
      <c r="B296" s="46">
        <v>365</v>
      </c>
      <c r="C296" s="16" t="s">
        <v>526</v>
      </c>
      <c r="D296" s="7">
        <v>32000</v>
      </c>
      <c r="E296" s="7">
        <v>888</v>
      </c>
      <c r="F296" s="7">
        <v>36.036036036036037</v>
      </c>
      <c r="G296" s="7">
        <v>3327</v>
      </c>
      <c r="H296" s="7">
        <v>122</v>
      </c>
      <c r="I296" s="47">
        <v>27.270491803278688</v>
      </c>
    </row>
    <row r="297" spans="1:9" s="218" customFormat="1" ht="12" customHeight="1" x14ac:dyDescent="0.2">
      <c r="A297" s="15">
        <f t="shared" si="4"/>
        <v>291</v>
      </c>
      <c r="B297" s="46">
        <v>366</v>
      </c>
      <c r="C297" s="16" t="s">
        <v>527</v>
      </c>
      <c r="D297" s="7">
        <v>19050</v>
      </c>
      <c r="E297" s="7">
        <v>475</v>
      </c>
      <c r="F297" s="7">
        <v>40.10526315789474</v>
      </c>
      <c r="G297" s="7">
        <v>13200</v>
      </c>
      <c r="H297" s="7">
        <v>110</v>
      </c>
      <c r="I297" s="47">
        <v>120</v>
      </c>
    </row>
    <row r="298" spans="1:9" s="218" customFormat="1" ht="12" customHeight="1" x14ac:dyDescent="0.2">
      <c r="A298" s="15">
        <f t="shared" si="4"/>
        <v>292</v>
      </c>
      <c r="B298" s="46">
        <v>368</v>
      </c>
      <c r="C298" s="16" t="s">
        <v>529</v>
      </c>
      <c r="D298" s="7">
        <v>20972</v>
      </c>
      <c r="E298" s="7">
        <v>2396</v>
      </c>
      <c r="F298" s="7">
        <v>8.7529215358931545</v>
      </c>
      <c r="G298" s="7">
        <v>1766</v>
      </c>
      <c r="H298" s="7">
        <v>202</v>
      </c>
      <c r="I298" s="47">
        <v>8.7425742574257423</v>
      </c>
    </row>
    <row r="299" spans="1:9" s="218" customFormat="1" ht="12" customHeight="1" x14ac:dyDescent="0.2">
      <c r="A299" s="15">
        <f t="shared" si="4"/>
        <v>293</v>
      </c>
      <c r="B299" s="46">
        <v>370</v>
      </c>
      <c r="C299" s="16" t="s">
        <v>531</v>
      </c>
      <c r="D299" s="7">
        <v>29852</v>
      </c>
      <c r="E299" s="7">
        <v>929</v>
      </c>
      <c r="F299" s="7">
        <v>32.133476856835308</v>
      </c>
      <c r="G299" s="7">
        <v>7922</v>
      </c>
      <c r="H299" s="7">
        <v>44</v>
      </c>
      <c r="I299" s="47">
        <v>180.04545454545453</v>
      </c>
    </row>
    <row r="300" spans="1:9" s="218" customFormat="1" ht="12" customHeight="1" x14ac:dyDescent="0.2">
      <c r="A300" s="15">
        <f t="shared" si="4"/>
        <v>294</v>
      </c>
      <c r="B300" s="46">
        <v>372</v>
      </c>
      <c r="C300" s="16" t="s">
        <v>533</v>
      </c>
      <c r="D300" s="7">
        <v>6000</v>
      </c>
      <c r="E300" s="7">
        <v>795</v>
      </c>
      <c r="F300" s="7">
        <v>7.5471698113207548</v>
      </c>
      <c r="G300" s="7">
        <v>1823</v>
      </c>
      <c r="H300" s="7">
        <v>276</v>
      </c>
      <c r="I300" s="47">
        <v>6.6050724637681162</v>
      </c>
    </row>
    <row r="301" spans="1:9" s="218" customFormat="1" ht="12" customHeight="1" x14ac:dyDescent="0.2">
      <c r="A301" s="15">
        <f t="shared" si="4"/>
        <v>295</v>
      </c>
      <c r="B301" s="46">
        <v>373</v>
      </c>
      <c r="C301" s="16" t="s">
        <v>534</v>
      </c>
      <c r="D301" s="7">
        <v>10696</v>
      </c>
      <c r="E301" s="7">
        <v>530</v>
      </c>
      <c r="F301" s="7">
        <v>20.181132075471698</v>
      </c>
      <c r="G301" s="7">
        <v>2079</v>
      </c>
      <c r="H301" s="7">
        <v>103</v>
      </c>
      <c r="I301" s="47">
        <v>20.184466019417474</v>
      </c>
    </row>
    <row r="302" spans="1:9" s="82" customFormat="1" ht="12" customHeight="1" x14ac:dyDescent="0.2">
      <c r="A302" s="15">
        <f t="shared" si="4"/>
        <v>296</v>
      </c>
      <c r="B302" s="46">
        <v>374</v>
      </c>
      <c r="C302" s="16" t="s">
        <v>535</v>
      </c>
      <c r="D302" s="7">
        <v>76588</v>
      </c>
      <c r="E302" s="7">
        <v>881</v>
      </c>
      <c r="F302" s="7">
        <v>86.933030646992052</v>
      </c>
      <c r="G302" s="7">
        <v>24018</v>
      </c>
      <c r="H302" s="7">
        <v>228</v>
      </c>
      <c r="I302" s="78">
        <v>105.34210526315789</v>
      </c>
    </row>
    <row r="303" spans="1:9" s="164" customFormat="1" ht="12" customHeight="1" x14ac:dyDescent="0.2">
      <c r="A303" s="15">
        <f t="shared" si="4"/>
        <v>297</v>
      </c>
      <c r="B303" s="46">
        <v>376</v>
      </c>
      <c r="C303" s="16" t="s">
        <v>537</v>
      </c>
      <c r="D303" s="7">
        <v>3680</v>
      </c>
      <c r="E303" s="7">
        <v>105</v>
      </c>
      <c r="F303" s="7">
        <v>35.047619047619051</v>
      </c>
      <c r="G303" s="7">
        <v>0</v>
      </c>
      <c r="H303" s="7">
        <v>0</v>
      </c>
      <c r="I303" s="47"/>
    </row>
    <row r="304" spans="1:9" s="228" customFormat="1" ht="12" customHeight="1" x14ac:dyDescent="0.2">
      <c r="A304" s="15">
        <f t="shared" si="4"/>
        <v>298</v>
      </c>
      <c r="B304" s="46">
        <v>377</v>
      </c>
      <c r="C304" s="16" t="s">
        <v>538</v>
      </c>
      <c r="D304" s="7">
        <v>4040</v>
      </c>
      <c r="E304" s="7">
        <v>172</v>
      </c>
      <c r="F304" s="7">
        <v>23.488372093023255</v>
      </c>
      <c r="G304" s="7">
        <v>0</v>
      </c>
      <c r="H304" s="7">
        <v>0</v>
      </c>
      <c r="I304" s="47"/>
    </row>
    <row r="305" spans="1:9" s="228" customFormat="1" ht="12" customHeight="1" x14ac:dyDescent="0.2">
      <c r="A305" s="15">
        <f t="shared" si="4"/>
        <v>299</v>
      </c>
      <c r="B305" s="46">
        <v>378</v>
      </c>
      <c r="C305" s="16" t="s">
        <v>539</v>
      </c>
      <c r="D305" s="7">
        <v>20250</v>
      </c>
      <c r="E305" s="7">
        <v>632</v>
      </c>
      <c r="F305" s="7">
        <v>32.041139240506332</v>
      </c>
      <c r="G305" s="7">
        <v>5420</v>
      </c>
      <c r="H305" s="7">
        <v>214</v>
      </c>
      <c r="I305" s="47">
        <v>25.327102803738317</v>
      </c>
    </row>
    <row r="306" spans="1:9" s="164" customFormat="1" ht="12" customHeight="1" x14ac:dyDescent="0.2">
      <c r="A306" s="15">
        <f t="shared" si="4"/>
        <v>300</v>
      </c>
      <c r="B306" s="46">
        <v>379</v>
      </c>
      <c r="C306" s="16" t="s">
        <v>540</v>
      </c>
      <c r="D306" s="7">
        <v>122076</v>
      </c>
      <c r="E306" s="7">
        <v>2988</v>
      </c>
      <c r="F306" s="7">
        <v>40.855421686746986</v>
      </c>
      <c r="G306" s="7">
        <v>25835</v>
      </c>
      <c r="H306" s="7">
        <v>222</v>
      </c>
      <c r="I306" s="47">
        <v>116.37387387387388</v>
      </c>
    </row>
    <row r="307" spans="1:9" s="228" customFormat="1" ht="12" customHeight="1" x14ac:dyDescent="0.2">
      <c r="A307" s="15">
        <v>301</v>
      </c>
      <c r="B307" s="46">
        <v>380</v>
      </c>
      <c r="C307" s="16" t="s">
        <v>541</v>
      </c>
      <c r="D307" s="7">
        <v>9585</v>
      </c>
      <c r="E307" s="7">
        <v>166</v>
      </c>
      <c r="F307" s="7">
        <v>57.74096385542169</v>
      </c>
      <c r="G307" s="7">
        <v>986</v>
      </c>
      <c r="H307" s="7">
        <v>19</v>
      </c>
      <c r="I307" s="47">
        <v>51.89473684210526</v>
      </c>
    </row>
    <row r="308" spans="1:9" s="25" customFormat="1" ht="12" customHeight="1" x14ac:dyDescent="0.2">
      <c r="A308" s="90" t="s">
        <v>4</v>
      </c>
      <c r="B308" s="91" t="s">
        <v>4</v>
      </c>
      <c r="C308" s="92" t="s">
        <v>3</v>
      </c>
      <c r="D308" s="93">
        <f>SUM(D7:D307)</f>
        <v>8187058</v>
      </c>
      <c r="E308" s="93">
        <f>SUM(E7:E307)</f>
        <v>152209</v>
      </c>
      <c r="F308" s="95" t="s">
        <v>4</v>
      </c>
      <c r="G308" s="93">
        <f>SUM(G7:G307)</f>
        <v>1396755</v>
      </c>
      <c r="H308" s="93">
        <f>SUM(H7:H307)</f>
        <v>26602</v>
      </c>
      <c r="I308" s="94" t="s">
        <v>4</v>
      </c>
    </row>
  </sheetData>
  <sheetProtection algorithmName="SHA-512" hashValue="cwJUeViYvVIlITI7RKZdtOgt99lhRd9Y3wTg5+XDxR9GZzOgmBB54kCC2Q6qiUh6yYVWQJAaiibqHYHWFiwMNw==" saltValue="BD3pSZTBd8AC7a4GoGynkQ==" spinCount="100000" sheet="1" objects="1" scenarios="1"/>
  <mergeCells count="7">
    <mergeCell ref="A3:A5"/>
    <mergeCell ref="A1:I1"/>
    <mergeCell ref="D4:F4"/>
    <mergeCell ref="G4:I4"/>
    <mergeCell ref="D3:I3"/>
    <mergeCell ref="C3:C5"/>
    <mergeCell ref="B3:B5"/>
  </mergeCells>
  <phoneticPr fontId="8" type="noConversion"/>
  <printOptions horizontalCentered="1"/>
  <pageMargins left="0.78740157480314965" right="0.78740157480314965" top="0.70866141732283472" bottom="0.62992125984251968" header="0.39370078740157483" footer="0.31496062992125984"/>
  <pageSetup paperSize="9" firstPageNumber="110" orientation="portrait" horizontalDpi="1200" verticalDpi="1200" r:id="rId1"/>
  <headerFooter alignWithMargins="0">
    <oddFooter>&amp;R&amp;9&amp;P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2">
    <tabColor rgb="FFFFFF00"/>
  </sheetPr>
  <dimension ref="A1:G50"/>
  <sheetViews>
    <sheetView zoomScale="115" zoomScaleNormal="115" workbookViewId="0">
      <pane ySplit="4" topLeftCell="A5" activePane="bottomLeft" state="frozen"/>
      <selection pane="bottomLeft" activeCell="K4" sqref="K4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7.42578125" style="20" customWidth="1"/>
    <col min="5" max="5" width="15.5703125" style="20" customWidth="1"/>
    <col min="6" max="6" width="16.140625" style="58" customWidth="1"/>
    <col min="7" max="16384" width="9.140625" style="20"/>
  </cols>
  <sheetData>
    <row r="1" spans="1:7" ht="28.5" customHeight="1" x14ac:dyDescent="0.2">
      <c r="A1" s="238" t="s">
        <v>149</v>
      </c>
      <c r="B1" s="271"/>
      <c r="C1" s="271"/>
      <c r="D1" s="271"/>
      <c r="E1" s="271"/>
      <c r="F1" s="271"/>
    </row>
    <row r="2" spans="1:7" ht="15" customHeight="1" x14ac:dyDescent="0.2"/>
    <row r="3" spans="1:7" s="24" customFormat="1" ht="21" customHeight="1" x14ac:dyDescent="0.2">
      <c r="A3" s="290" t="s">
        <v>12</v>
      </c>
      <c r="B3" s="286" t="s">
        <v>1</v>
      </c>
      <c r="C3" s="286" t="s">
        <v>0</v>
      </c>
      <c r="D3" s="288" t="s">
        <v>152</v>
      </c>
      <c r="E3" s="288"/>
      <c r="F3" s="289"/>
    </row>
    <row r="4" spans="1:7" s="19" customFormat="1" ht="21" customHeight="1" x14ac:dyDescent="0.2">
      <c r="A4" s="291"/>
      <c r="B4" s="287"/>
      <c r="C4" s="249"/>
      <c r="D4" s="149" t="s">
        <v>7</v>
      </c>
      <c r="E4" s="150" t="s">
        <v>46</v>
      </c>
      <c r="F4" s="151" t="s">
        <v>40</v>
      </c>
      <c r="G4" s="64"/>
    </row>
    <row r="5" spans="1:7" ht="12" customHeight="1" x14ac:dyDescent="0.2">
      <c r="A5" s="65">
        <v>1</v>
      </c>
      <c r="B5" s="68">
        <v>1</v>
      </c>
      <c r="C5" s="66" t="s">
        <v>162</v>
      </c>
      <c r="D5" s="67">
        <v>10500</v>
      </c>
      <c r="E5" s="68">
        <v>4</v>
      </c>
      <c r="F5" s="81">
        <v>2625</v>
      </c>
    </row>
    <row r="6" spans="1:7" ht="12" customHeight="1" x14ac:dyDescent="0.2">
      <c r="A6" s="65">
        <f>A5+1</f>
        <v>2</v>
      </c>
      <c r="B6" s="68">
        <v>5</v>
      </c>
      <c r="C6" s="66" t="s">
        <v>166</v>
      </c>
      <c r="D6" s="67">
        <v>12000</v>
      </c>
      <c r="E6" s="68">
        <v>8</v>
      </c>
      <c r="F6" s="81">
        <v>1500</v>
      </c>
    </row>
    <row r="7" spans="1:7" ht="12" customHeight="1" x14ac:dyDescent="0.2">
      <c r="A7" s="65">
        <f t="shared" ref="A7:A49" si="0">A6+1</f>
        <v>3</v>
      </c>
      <c r="B7" s="68">
        <v>8</v>
      </c>
      <c r="C7" s="66" t="s">
        <v>169</v>
      </c>
      <c r="D7" s="67">
        <v>60000</v>
      </c>
      <c r="E7" s="68">
        <v>12</v>
      </c>
      <c r="F7" s="81">
        <v>5000</v>
      </c>
    </row>
    <row r="8" spans="1:7" ht="12" customHeight="1" x14ac:dyDescent="0.2">
      <c r="A8" s="65">
        <f t="shared" si="0"/>
        <v>4</v>
      </c>
      <c r="B8" s="68">
        <v>22</v>
      </c>
      <c r="C8" s="66" t="s">
        <v>183</v>
      </c>
      <c r="D8" s="67">
        <v>10000</v>
      </c>
      <c r="E8" s="68">
        <v>2</v>
      </c>
      <c r="F8" s="81">
        <v>5000</v>
      </c>
    </row>
    <row r="9" spans="1:7" ht="12" customHeight="1" x14ac:dyDescent="0.2">
      <c r="A9" s="65">
        <f t="shared" si="0"/>
        <v>5</v>
      </c>
      <c r="B9" s="68">
        <v>23</v>
      </c>
      <c r="C9" s="66" t="s">
        <v>184</v>
      </c>
      <c r="D9" s="67">
        <v>10000</v>
      </c>
      <c r="E9" s="68">
        <v>1</v>
      </c>
      <c r="F9" s="81">
        <v>10000</v>
      </c>
    </row>
    <row r="10" spans="1:7" ht="12" customHeight="1" x14ac:dyDescent="0.2">
      <c r="A10" s="65">
        <f t="shared" si="0"/>
        <v>6</v>
      </c>
      <c r="B10" s="68">
        <v>30</v>
      </c>
      <c r="C10" s="66" t="s">
        <v>191</v>
      </c>
      <c r="D10" s="67">
        <v>999330</v>
      </c>
      <c r="E10" s="68">
        <v>33</v>
      </c>
      <c r="F10" s="81">
        <v>30282.727272727272</v>
      </c>
    </row>
    <row r="11" spans="1:7" ht="12" customHeight="1" x14ac:dyDescent="0.2">
      <c r="A11" s="65">
        <f t="shared" si="0"/>
        <v>7</v>
      </c>
      <c r="B11" s="68">
        <v>36</v>
      </c>
      <c r="C11" s="66" t="s">
        <v>197</v>
      </c>
      <c r="D11" s="67">
        <v>5000</v>
      </c>
      <c r="E11" s="68">
        <v>1</v>
      </c>
      <c r="F11" s="81">
        <v>5000</v>
      </c>
    </row>
    <row r="12" spans="1:7" ht="12" customHeight="1" x14ac:dyDescent="0.2">
      <c r="A12" s="65">
        <f t="shared" si="0"/>
        <v>8</v>
      </c>
      <c r="B12" s="68">
        <v>47</v>
      </c>
      <c r="C12" s="66" t="s">
        <v>208</v>
      </c>
      <c r="D12" s="67">
        <v>2000</v>
      </c>
      <c r="E12" s="68">
        <v>1</v>
      </c>
      <c r="F12" s="81">
        <v>2000</v>
      </c>
    </row>
    <row r="13" spans="1:7" ht="12" customHeight="1" x14ac:dyDescent="0.2">
      <c r="A13" s="65">
        <f t="shared" si="0"/>
        <v>9</v>
      </c>
      <c r="B13" s="68">
        <v>76</v>
      </c>
      <c r="C13" s="66" t="s">
        <v>237</v>
      </c>
      <c r="D13" s="67">
        <v>32200</v>
      </c>
      <c r="E13" s="68">
        <v>6</v>
      </c>
      <c r="F13" s="81">
        <v>5366.666666666667</v>
      </c>
    </row>
    <row r="14" spans="1:7" ht="12" customHeight="1" x14ac:dyDescent="0.2">
      <c r="A14" s="65">
        <f t="shared" si="0"/>
        <v>10</v>
      </c>
      <c r="B14" s="68">
        <v>88</v>
      </c>
      <c r="C14" s="66" t="s">
        <v>249</v>
      </c>
      <c r="D14" s="67">
        <v>15000</v>
      </c>
      <c r="E14" s="68">
        <v>2</v>
      </c>
      <c r="F14" s="81">
        <v>7500</v>
      </c>
    </row>
    <row r="15" spans="1:7" ht="12" customHeight="1" x14ac:dyDescent="0.2">
      <c r="A15" s="65">
        <f t="shared" si="0"/>
        <v>11</v>
      </c>
      <c r="B15" s="68">
        <v>92</v>
      </c>
      <c r="C15" s="66" t="s">
        <v>253</v>
      </c>
      <c r="D15" s="67">
        <v>40000</v>
      </c>
      <c r="E15" s="68">
        <v>6</v>
      </c>
      <c r="F15" s="81">
        <v>6666.666666666667</v>
      </c>
    </row>
    <row r="16" spans="1:7" ht="12" customHeight="1" x14ac:dyDescent="0.2">
      <c r="A16" s="65">
        <f t="shared" si="0"/>
        <v>12</v>
      </c>
      <c r="B16" s="68">
        <v>104</v>
      </c>
      <c r="C16" s="66" t="s">
        <v>265</v>
      </c>
      <c r="D16" s="67">
        <v>40000</v>
      </c>
      <c r="E16" s="68">
        <v>2</v>
      </c>
      <c r="F16" s="81">
        <v>20000</v>
      </c>
    </row>
    <row r="17" spans="1:6" ht="12" customHeight="1" x14ac:dyDescent="0.2">
      <c r="A17" s="65">
        <f t="shared" si="0"/>
        <v>13</v>
      </c>
      <c r="B17" s="68">
        <v>105</v>
      </c>
      <c r="C17" s="66" t="s">
        <v>266</v>
      </c>
      <c r="D17" s="67">
        <v>8000</v>
      </c>
      <c r="E17" s="68">
        <v>1</v>
      </c>
      <c r="F17" s="81">
        <v>8000</v>
      </c>
    </row>
    <row r="18" spans="1:6" ht="12" customHeight="1" x14ac:dyDescent="0.2">
      <c r="A18" s="65">
        <f t="shared" si="0"/>
        <v>14</v>
      </c>
      <c r="B18" s="68">
        <v>109</v>
      </c>
      <c r="C18" s="66" t="s">
        <v>270</v>
      </c>
      <c r="D18" s="67">
        <v>16237</v>
      </c>
      <c r="E18" s="68">
        <v>4</v>
      </c>
      <c r="F18" s="81">
        <v>4059.25</v>
      </c>
    </row>
    <row r="19" spans="1:6" ht="12" customHeight="1" x14ac:dyDescent="0.2">
      <c r="A19" s="65">
        <f t="shared" si="0"/>
        <v>15</v>
      </c>
      <c r="B19" s="68">
        <v>111</v>
      </c>
      <c r="C19" s="66" t="s">
        <v>272</v>
      </c>
      <c r="D19" s="67">
        <v>28835</v>
      </c>
      <c r="E19" s="68">
        <v>2</v>
      </c>
      <c r="F19" s="81">
        <v>14417.5</v>
      </c>
    </row>
    <row r="20" spans="1:6" ht="12" customHeight="1" x14ac:dyDescent="0.2">
      <c r="A20" s="65">
        <f t="shared" si="0"/>
        <v>16</v>
      </c>
      <c r="B20" s="68">
        <v>121</v>
      </c>
      <c r="C20" s="66" t="s">
        <v>282</v>
      </c>
      <c r="D20" s="67">
        <v>9600</v>
      </c>
      <c r="E20" s="68">
        <v>1</v>
      </c>
      <c r="F20" s="81">
        <v>9600</v>
      </c>
    </row>
    <row r="21" spans="1:6" ht="12" customHeight="1" x14ac:dyDescent="0.2">
      <c r="A21" s="65">
        <f t="shared" si="0"/>
        <v>17</v>
      </c>
      <c r="B21" s="68">
        <v>133</v>
      </c>
      <c r="C21" s="66" t="s">
        <v>294</v>
      </c>
      <c r="D21" s="67">
        <v>108508</v>
      </c>
      <c r="E21" s="68">
        <v>6</v>
      </c>
      <c r="F21" s="81">
        <v>18084.666666666668</v>
      </c>
    </row>
    <row r="22" spans="1:6" ht="12" customHeight="1" x14ac:dyDescent="0.2">
      <c r="A22" s="65">
        <f t="shared" si="0"/>
        <v>18</v>
      </c>
      <c r="B22" s="68">
        <v>151</v>
      </c>
      <c r="C22" s="66" t="s">
        <v>312</v>
      </c>
      <c r="D22" s="67">
        <v>6100</v>
      </c>
      <c r="E22" s="68">
        <v>2</v>
      </c>
      <c r="F22" s="81">
        <v>3050</v>
      </c>
    </row>
    <row r="23" spans="1:6" ht="12" customHeight="1" x14ac:dyDescent="0.2">
      <c r="A23" s="65">
        <f t="shared" si="0"/>
        <v>19</v>
      </c>
      <c r="B23" s="68">
        <v>169</v>
      </c>
      <c r="C23" s="66" t="s">
        <v>330</v>
      </c>
      <c r="D23" s="67">
        <v>40000</v>
      </c>
      <c r="E23" s="68">
        <v>2</v>
      </c>
      <c r="F23" s="81">
        <v>20000</v>
      </c>
    </row>
    <row r="24" spans="1:6" ht="12" customHeight="1" x14ac:dyDescent="0.2">
      <c r="A24" s="65">
        <f t="shared" si="0"/>
        <v>20</v>
      </c>
      <c r="B24" s="68">
        <v>198</v>
      </c>
      <c r="C24" s="66" t="s">
        <v>359</v>
      </c>
      <c r="D24" s="67">
        <v>20103</v>
      </c>
      <c r="E24" s="68">
        <v>3</v>
      </c>
      <c r="F24" s="81">
        <v>6701</v>
      </c>
    </row>
    <row r="25" spans="1:6" ht="12" customHeight="1" x14ac:dyDescent="0.2">
      <c r="A25" s="65">
        <f t="shared" si="0"/>
        <v>21</v>
      </c>
      <c r="B25" s="68">
        <v>203</v>
      </c>
      <c r="C25" s="66" t="s">
        <v>364</v>
      </c>
      <c r="D25" s="67">
        <v>40000</v>
      </c>
      <c r="E25" s="68">
        <v>1</v>
      </c>
      <c r="F25" s="81">
        <v>40000</v>
      </c>
    </row>
    <row r="26" spans="1:6" ht="12" customHeight="1" x14ac:dyDescent="0.2">
      <c r="A26" s="65">
        <f t="shared" si="0"/>
        <v>22</v>
      </c>
      <c r="B26" s="68">
        <v>231</v>
      </c>
      <c r="C26" s="66" t="s">
        <v>392</v>
      </c>
      <c r="D26" s="67">
        <v>335223</v>
      </c>
      <c r="E26" s="68">
        <v>14</v>
      </c>
      <c r="F26" s="81">
        <v>23944.5</v>
      </c>
    </row>
    <row r="27" spans="1:6" ht="12" customHeight="1" x14ac:dyDescent="0.2">
      <c r="A27" s="65">
        <f t="shared" si="0"/>
        <v>23</v>
      </c>
      <c r="B27" s="68">
        <v>245</v>
      </c>
      <c r="C27" s="66" t="s">
        <v>406</v>
      </c>
      <c r="D27" s="67">
        <v>19187</v>
      </c>
      <c r="E27" s="68">
        <v>3</v>
      </c>
      <c r="F27" s="81">
        <v>6395.666666666667</v>
      </c>
    </row>
    <row r="28" spans="1:6" ht="12" customHeight="1" x14ac:dyDescent="0.2">
      <c r="A28" s="65">
        <f t="shared" si="0"/>
        <v>24</v>
      </c>
      <c r="B28" s="68">
        <v>250</v>
      </c>
      <c r="C28" s="66" t="s">
        <v>411</v>
      </c>
      <c r="D28" s="67">
        <v>407477</v>
      </c>
      <c r="E28" s="68">
        <v>18</v>
      </c>
      <c r="F28" s="81">
        <v>22637.611111111109</v>
      </c>
    </row>
    <row r="29" spans="1:6" ht="12" customHeight="1" x14ac:dyDescent="0.2">
      <c r="A29" s="65">
        <f t="shared" si="0"/>
        <v>25</v>
      </c>
      <c r="B29" s="68">
        <v>251</v>
      </c>
      <c r="C29" s="66" t="s">
        <v>412</v>
      </c>
      <c r="D29" s="67">
        <v>289146</v>
      </c>
      <c r="E29" s="68">
        <v>8</v>
      </c>
      <c r="F29" s="81">
        <v>36143.25</v>
      </c>
    </row>
    <row r="30" spans="1:6" ht="12" customHeight="1" x14ac:dyDescent="0.2">
      <c r="A30" s="65">
        <f t="shared" si="0"/>
        <v>26</v>
      </c>
      <c r="B30" s="68">
        <v>252</v>
      </c>
      <c r="C30" s="66" t="s">
        <v>413</v>
      </c>
      <c r="D30" s="67">
        <v>119100</v>
      </c>
      <c r="E30" s="68">
        <v>10</v>
      </c>
      <c r="F30" s="81">
        <v>11910</v>
      </c>
    </row>
    <row r="31" spans="1:6" ht="12" customHeight="1" x14ac:dyDescent="0.2">
      <c r="A31" s="65">
        <f t="shared" si="0"/>
        <v>27</v>
      </c>
      <c r="B31" s="68">
        <v>270</v>
      </c>
      <c r="C31" s="66" t="s">
        <v>431</v>
      </c>
      <c r="D31" s="67">
        <v>59500</v>
      </c>
      <c r="E31" s="68">
        <v>1</v>
      </c>
      <c r="F31" s="81">
        <v>59500</v>
      </c>
    </row>
    <row r="32" spans="1:6" ht="12" customHeight="1" x14ac:dyDescent="0.2">
      <c r="A32" s="65">
        <f t="shared" si="0"/>
        <v>28</v>
      </c>
      <c r="B32" s="68">
        <v>272</v>
      </c>
      <c r="C32" s="66" t="s">
        <v>433</v>
      </c>
      <c r="D32" s="67">
        <v>50000</v>
      </c>
      <c r="E32" s="68">
        <v>4</v>
      </c>
      <c r="F32" s="81">
        <v>12500</v>
      </c>
    </row>
    <row r="33" spans="1:6" ht="12" customHeight="1" x14ac:dyDescent="0.2">
      <c r="A33" s="65">
        <f t="shared" si="0"/>
        <v>29</v>
      </c>
      <c r="B33" s="68">
        <v>276</v>
      </c>
      <c r="C33" s="66" t="s">
        <v>437</v>
      </c>
      <c r="D33" s="67">
        <v>72000</v>
      </c>
      <c r="E33" s="68">
        <v>1</v>
      </c>
      <c r="F33" s="81">
        <v>72000</v>
      </c>
    </row>
    <row r="34" spans="1:6" ht="12" customHeight="1" x14ac:dyDescent="0.2">
      <c r="A34" s="65">
        <f t="shared" si="0"/>
        <v>30</v>
      </c>
      <c r="B34" s="68">
        <v>278</v>
      </c>
      <c r="C34" s="66" t="s">
        <v>439</v>
      </c>
      <c r="D34" s="67">
        <v>15000</v>
      </c>
      <c r="E34" s="68">
        <v>1</v>
      </c>
      <c r="F34" s="81">
        <v>15000</v>
      </c>
    </row>
    <row r="35" spans="1:6" ht="12" customHeight="1" x14ac:dyDescent="0.2">
      <c r="A35" s="65">
        <f t="shared" si="0"/>
        <v>31</v>
      </c>
      <c r="B35" s="68">
        <v>283</v>
      </c>
      <c r="C35" s="66" t="s">
        <v>444</v>
      </c>
      <c r="D35" s="67">
        <v>12870</v>
      </c>
      <c r="E35" s="68">
        <v>1</v>
      </c>
      <c r="F35" s="81">
        <v>12870</v>
      </c>
    </row>
    <row r="36" spans="1:6" ht="12" customHeight="1" x14ac:dyDescent="0.2">
      <c r="A36" s="65">
        <f t="shared" si="0"/>
        <v>32</v>
      </c>
      <c r="B36" s="68">
        <v>285</v>
      </c>
      <c r="C36" s="66" t="s">
        <v>446</v>
      </c>
      <c r="D36" s="67">
        <v>56371</v>
      </c>
      <c r="E36" s="68">
        <v>2</v>
      </c>
      <c r="F36" s="81">
        <v>28185.5</v>
      </c>
    </row>
    <row r="37" spans="1:6" ht="12" customHeight="1" x14ac:dyDescent="0.2">
      <c r="A37" s="65">
        <f t="shared" si="0"/>
        <v>33</v>
      </c>
      <c r="B37" s="68">
        <v>288</v>
      </c>
      <c r="C37" s="66" t="s">
        <v>449</v>
      </c>
      <c r="D37" s="67">
        <v>80000</v>
      </c>
      <c r="E37" s="68">
        <v>6</v>
      </c>
      <c r="F37" s="81">
        <v>13333.333333333334</v>
      </c>
    </row>
    <row r="38" spans="1:6" ht="12" customHeight="1" x14ac:dyDescent="0.2">
      <c r="A38" s="65">
        <f t="shared" si="0"/>
        <v>34</v>
      </c>
      <c r="B38" s="68">
        <v>296</v>
      </c>
      <c r="C38" s="66" t="s">
        <v>457</v>
      </c>
      <c r="D38" s="67">
        <v>8136</v>
      </c>
      <c r="E38" s="68">
        <v>2</v>
      </c>
      <c r="F38" s="81">
        <v>4068</v>
      </c>
    </row>
    <row r="39" spans="1:6" ht="12" customHeight="1" x14ac:dyDescent="0.2">
      <c r="A39" s="65">
        <f t="shared" si="0"/>
        <v>35</v>
      </c>
      <c r="B39" s="68">
        <v>300</v>
      </c>
      <c r="C39" s="66" t="s">
        <v>461</v>
      </c>
      <c r="D39" s="67">
        <v>33000</v>
      </c>
      <c r="E39" s="68">
        <v>6</v>
      </c>
      <c r="F39" s="81">
        <v>5500</v>
      </c>
    </row>
    <row r="40" spans="1:6" ht="12" customHeight="1" x14ac:dyDescent="0.2">
      <c r="A40" s="65">
        <f t="shared" si="0"/>
        <v>36</v>
      </c>
      <c r="B40" s="68">
        <v>303</v>
      </c>
      <c r="C40" s="66" t="s">
        <v>464</v>
      </c>
      <c r="D40" s="67">
        <v>30000</v>
      </c>
      <c r="E40" s="68">
        <v>7</v>
      </c>
      <c r="F40" s="81">
        <v>4285.7142857142853</v>
      </c>
    </row>
    <row r="41" spans="1:6" ht="12" customHeight="1" x14ac:dyDescent="0.2">
      <c r="A41" s="65">
        <f t="shared" si="0"/>
        <v>37</v>
      </c>
      <c r="B41" s="68">
        <v>304</v>
      </c>
      <c r="C41" s="66" t="s">
        <v>465</v>
      </c>
      <c r="D41" s="67">
        <v>8500</v>
      </c>
      <c r="E41" s="68">
        <v>1</v>
      </c>
      <c r="F41" s="81">
        <v>8500</v>
      </c>
    </row>
    <row r="42" spans="1:6" ht="12" customHeight="1" x14ac:dyDescent="0.2">
      <c r="A42" s="65">
        <f t="shared" si="0"/>
        <v>38</v>
      </c>
      <c r="B42" s="68">
        <v>313</v>
      </c>
      <c r="C42" s="66" t="s">
        <v>474</v>
      </c>
      <c r="D42" s="67">
        <v>4100</v>
      </c>
      <c r="E42" s="68">
        <v>1</v>
      </c>
      <c r="F42" s="81">
        <v>4100</v>
      </c>
    </row>
    <row r="43" spans="1:6" ht="12" customHeight="1" x14ac:dyDescent="0.2">
      <c r="A43" s="65">
        <f t="shared" si="0"/>
        <v>39</v>
      </c>
      <c r="B43" s="68">
        <v>319</v>
      </c>
      <c r="C43" s="66" t="s">
        <v>480</v>
      </c>
      <c r="D43" s="67">
        <v>130000</v>
      </c>
      <c r="E43" s="68">
        <v>2</v>
      </c>
      <c r="F43" s="81">
        <v>65000</v>
      </c>
    </row>
    <row r="44" spans="1:6" ht="12" customHeight="1" x14ac:dyDescent="0.2">
      <c r="A44" s="65">
        <f t="shared" si="0"/>
        <v>40</v>
      </c>
      <c r="B44" s="68">
        <v>339</v>
      </c>
      <c r="C44" s="66" t="s">
        <v>500</v>
      </c>
      <c r="D44" s="67">
        <v>26076</v>
      </c>
      <c r="E44" s="68">
        <v>7</v>
      </c>
      <c r="F44" s="81">
        <v>3725.1428571428573</v>
      </c>
    </row>
    <row r="45" spans="1:6" ht="12" customHeight="1" x14ac:dyDescent="0.2">
      <c r="A45" s="65">
        <f t="shared" si="0"/>
        <v>41</v>
      </c>
      <c r="B45" s="68">
        <v>355</v>
      </c>
      <c r="C45" s="66" t="s">
        <v>516</v>
      </c>
      <c r="D45" s="67">
        <v>241575</v>
      </c>
      <c r="E45" s="68">
        <v>6</v>
      </c>
      <c r="F45" s="81">
        <v>40262.5</v>
      </c>
    </row>
    <row r="46" spans="1:6" ht="12" customHeight="1" x14ac:dyDescent="0.2">
      <c r="A46" s="65">
        <f t="shared" si="0"/>
        <v>42</v>
      </c>
      <c r="B46" s="68">
        <v>357</v>
      </c>
      <c r="C46" s="66" t="s">
        <v>518</v>
      </c>
      <c r="D46" s="67">
        <v>85991</v>
      </c>
      <c r="E46" s="68">
        <v>10</v>
      </c>
      <c r="F46" s="81">
        <v>8599.1</v>
      </c>
    </row>
    <row r="47" spans="1:6" ht="12" customHeight="1" x14ac:dyDescent="0.2">
      <c r="A47" s="65">
        <f t="shared" si="0"/>
        <v>43</v>
      </c>
      <c r="B47" s="68">
        <v>365</v>
      </c>
      <c r="C47" s="66" t="s">
        <v>526</v>
      </c>
      <c r="D47" s="67">
        <v>30000</v>
      </c>
      <c r="E47" s="68">
        <v>2</v>
      </c>
      <c r="F47" s="81">
        <v>15000</v>
      </c>
    </row>
    <row r="48" spans="1:6" ht="12" customHeight="1" x14ac:dyDescent="0.2">
      <c r="A48" s="65">
        <f t="shared" si="0"/>
        <v>44</v>
      </c>
      <c r="B48" s="68">
        <v>371</v>
      </c>
      <c r="C48" s="66" t="s">
        <v>532</v>
      </c>
      <c r="D48" s="67">
        <v>40000</v>
      </c>
      <c r="E48" s="68">
        <v>6</v>
      </c>
      <c r="F48" s="81">
        <v>6666.666666666667</v>
      </c>
    </row>
    <row r="49" spans="1:6" ht="12" customHeight="1" x14ac:dyDescent="0.2">
      <c r="A49" s="65">
        <f t="shared" si="0"/>
        <v>45</v>
      </c>
      <c r="B49" s="68">
        <v>375</v>
      </c>
      <c r="C49" s="66" t="s">
        <v>536</v>
      </c>
      <c r="D49" s="67">
        <v>20000</v>
      </c>
      <c r="E49" s="68">
        <v>3</v>
      </c>
      <c r="F49" s="81">
        <v>6666.666666666667</v>
      </c>
    </row>
    <row r="50" spans="1:6" s="18" customFormat="1" ht="12" customHeight="1" x14ac:dyDescent="0.2">
      <c r="A50" s="90" t="s">
        <v>4</v>
      </c>
      <c r="B50" s="91" t="s">
        <v>4</v>
      </c>
      <c r="C50" s="119" t="s">
        <v>18</v>
      </c>
      <c r="D50" s="120">
        <f>SUM(D5:D49)</f>
        <v>3686665</v>
      </c>
      <c r="E50" s="120">
        <f>SUM(E5:E49)</f>
        <v>222</v>
      </c>
      <c r="F50" s="152" t="s">
        <v>4</v>
      </c>
    </row>
  </sheetData>
  <sheetProtection algorithmName="SHA-512" hashValue="KoIIHAR8v/BTS7w6nGnIA/P29Vv98na2tvUCGezcFIu84h2Zs+OVepiO7tpqonkFSLR+e953fEaC6djTnNOHeg==" saltValue="BGDMcBl8z6cSFh4cUMuTQA==" spinCount="100000" sheet="1" objects="1" scenarios="1"/>
  <mergeCells count="5">
    <mergeCell ref="B3:B4"/>
    <mergeCell ref="C3:C4"/>
    <mergeCell ref="D3:F3"/>
    <mergeCell ref="A3:A4"/>
    <mergeCell ref="A1:F1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116" orientation="portrait" horizontalDpi="1200" verticalDpi="1200" r:id="rId1"/>
  <headerFooter alignWithMargins="0">
    <oddFooter>&amp;R&amp;9&amp;P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23">
    <tabColor rgb="FFFFFF00"/>
  </sheetPr>
  <dimension ref="A1:S389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2.75" customHeight="1" x14ac:dyDescent="0.2"/>
  <cols>
    <col min="1" max="1" width="3.28515625" style="18" customWidth="1"/>
    <col min="2" max="2" width="15.5703125" style="24" bestFit="1" customWidth="1"/>
    <col min="3" max="3" width="4" style="20" customWidth="1"/>
    <col min="4" max="5" width="9.7109375" style="20" customWidth="1"/>
    <col min="6" max="6" width="6" style="20" customWidth="1"/>
    <col min="7" max="7" width="6.140625" style="20" customWidth="1"/>
    <col min="8" max="8" width="4.7109375" style="20" customWidth="1"/>
    <col min="9" max="9" width="8.5703125" style="20" customWidth="1"/>
    <col min="10" max="10" width="5.7109375" style="20" customWidth="1"/>
    <col min="11" max="11" width="9.5703125" style="20" customWidth="1"/>
    <col min="12" max="12" width="4.42578125" style="20" customWidth="1"/>
    <col min="13" max="13" width="8" style="20" customWidth="1"/>
    <col min="14" max="14" width="8.5703125" style="20" customWidth="1"/>
    <col min="15" max="15" width="6" style="20" customWidth="1"/>
    <col min="16" max="16" width="7.42578125" style="20" customWidth="1"/>
    <col min="17" max="17" width="8.28515625" style="20" customWidth="1"/>
    <col min="18" max="18" width="7.42578125" style="20" customWidth="1"/>
    <col min="19" max="19" width="9.28515625" style="20" customWidth="1"/>
    <col min="20" max="16384" width="9.140625" style="20"/>
  </cols>
  <sheetData>
    <row r="1" spans="1:19" ht="17.25" customHeight="1" x14ac:dyDescent="0.2">
      <c r="A1" s="238" t="s">
        <v>150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1:19" ht="10.5" customHeight="1" x14ac:dyDescent="0.2"/>
    <row r="3" spans="1:19" ht="14.1" customHeight="1" x14ac:dyDescent="0.2">
      <c r="A3" s="296" t="s">
        <v>1</v>
      </c>
      <c r="B3" s="299" t="s">
        <v>0</v>
      </c>
      <c r="C3" s="315" t="s">
        <v>153</v>
      </c>
      <c r="D3" s="255"/>
      <c r="E3" s="255"/>
      <c r="F3" s="255"/>
      <c r="G3" s="255"/>
      <c r="H3" s="255"/>
      <c r="I3" s="255"/>
      <c r="J3" s="316"/>
      <c r="K3" s="316"/>
      <c r="L3" s="316"/>
      <c r="M3" s="316"/>
      <c r="N3" s="316"/>
      <c r="O3" s="317"/>
      <c r="P3" s="304" t="s">
        <v>160</v>
      </c>
      <c r="Q3" s="305"/>
      <c r="R3" s="305"/>
      <c r="S3" s="306"/>
    </row>
    <row r="4" spans="1:19" ht="14.1" customHeight="1" x14ac:dyDescent="0.2">
      <c r="A4" s="297"/>
      <c r="B4" s="300"/>
      <c r="C4" s="318" t="s">
        <v>8</v>
      </c>
      <c r="D4" s="319"/>
      <c r="E4" s="319"/>
      <c r="F4" s="319"/>
      <c r="G4" s="319"/>
      <c r="H4" s="319"/>
      <c r="I4" s="319"/>
      <c r="J4" s="319"/>
      <c r="K4" s="319"/>
      <c r="L4" s="322" t="s">
        <v>155</v>
      </c>
      <c r="M4" s="323"/>
      <c r="N4" s="323"/>
      <c r="O4" s="324"/>
      <c r="P4" s="311" t="s">
        <v>25</v>
      </c>
      <c r="Q4" s="312"/>
      <c r="R4" s="307" t="s">
        <v>161</v>
      </c>
      <c r="S4" s="308"/>
    </row>
    <row r="5" spans="1:19" s="3" customFormat="1" ht="30" customHeight="1" x14ac:dyDescent="0.2">
      <c r="A5" s="298"/>
      <c r="B5" s="301"/>
      <c r="C5" s="320" t="s">
        <v>6</v>
      </c>
      <c r="D5" s="292" t="s">
        <v>43</v>
      </c>
      <c r="E5" s="292" t="s">
        <v>27</v>
      </c>
      <c r="F5" s="302" t="s">
        <v>9</v>
      </c>
      <c r="G5" s="302" t="s">
        <v>42</v>
      </c>
      <c r="H5" s="303" t="s">
        <v>10</v>
      </c>
      <c r="I5" s="303"/>
      <c r="J5" s="303" t="s">
        <v>154</v>
      </c>
      <c r="K5" s="303"/>
      <c r="L5" s="292" t="s">
        <v>158</v>
      </c>
      <c r="M5" s="292" t="s">
        <v>156</v>
      </c>
      <c r="N5" s="292" t="s">
        <v>157</v>
      </c>
      <c r="O5" s="294" t="s">
        <v>159</v>
      </c>
      <c r="P5" s="313"/>
      <c r="Q5" s="314"/>
      <c r="R5" s="309"/>
      <c r="S5" s="310"/>
    </row>
    <row r="6" spans="1:19" s="3" customFormat="1" ht="30" customHeight="1" x14ac:dyDescent="0.2">
      <c r="A6" s="298"/>
      <c r="B6" s="301"/>
      <c r="C6" s="321"/>
      <c r="D6" s="321"/>
      <c r="E6" s="321"/>
      <c r="F6" s="302"/>
      <c r="G6" s="302"/>
      <c r="H6" s="225" t="s">
        <v>6</v>
      </c>
      <c r="I6" s="227" t="s">
        <v>44</v>
      </c>
      <c r="J6" s="225" t="s">
        <v>6</v>
      </c>
      <c r="K6" s="227" t="s">
        <v>44</v>
      </c>
      <c r="L6" s="293"/>
      <c r="M6" s="293"/>
      <c r="N6" s="293"/>
      <c r="O6" s="295"/>
      <c r="P6" s="227" t="s">
        <v>26</v>
      </c>
      <c r="Q6" s="227" t="s">
        <v>19</v>
      </c>
      <c r="R6" s="227" t="s">
        <v>26</v>
      </c>
      <c r="S6" s="226" t="s">
        <v>19</v>
      </c>
    </row>
    <row r="7" spans="1:19" s="60" customFormat="1" ht="12" customHeight="1" x14ac:dyDescent="0.2">
      <c r="A7" s="153">
        <v>1</v>
      </c>
      <c r="B7" s="154">
        <v>2</v>
      </c>
      <c r="C7" s="154">
        <v>3</v>
      </c>
      <c r="D7" s="154">
        <v>4</v>
      </c>
      <c r="E7" s="155">
        <v>5</v>
      </c>
      <c r="F7" s="155">
        <v>6</v>
      </c>
      <c r="G7" s="155">
        <v>7</v>
      </c>
      <c r="H7" s="154">
        <v>8</v>
      </c>
      <c r="I7" s="154">
        <v>9</v>
      </c>
      <c r="J7" s="154">
        <v>10</v>
      </c>
      <c r="K7" s="154">
        <v>11</v>
      </c>
      <c r="L7" s="154">
        <v>12</v>
      </c>
      <c r="M7" s="154">
        <v>13</v>
      </c>
      <c r="N7" s="154">
        <v>14</v>
      </c>
      <c r="O7" s="154">
        <v>15</v>
      </c>
      <c r="P7" s="155">
        <v>16</v>
      </c>
      <c r="Q7" s="155">
        <v>17</v>
      </c>
      <c r="R7" s="155">
        <v>18</v>
      </c>
      <c r="S7" s="156">
        <v>19</v>
      </c>
    </row>
    <row r="8" spans="1:19" ht="12" customHeight="1" x14ac:dyDescent="0.2">
      <c r="A8" s="36">
        <v>1</v>
      </c>
      <c r="B8" s="37" t="s">
        <v>162</v>
      </c>
      <c r="C8" s="38">
        <v>1</v>
      </c>
      <c r="D8" s="38">
        <v>645400</v>
      </c>
      <c r="E8" s="38">
        <v>580860</v>
      </c>
      <c r="F8" s="38">
        <v>35</v>
      </c>
      <c r="G8" s="38">
        <v>0</v>
      </c>
      <c r="H8" s="38">
        <v>0</v>
      </c>
      <c r="I8" s="38">
        <v>0</v>
      </c>
      <c r="J8" s="38">
        <v>16</v>
      </c>
      <c r="K8" s="38">
        <v>304815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55">
        <v>0</v>
      </c>
      <c r="R8" s="55">
        <v>0</v>
      </c>
      <c r="S8" s="56">
        <v>0</v>
      </c>
    </row>
    <row r="9" spans="1:19" ht="12" customHeight="1" x14ac:dyDescent="0.2">
      <c r="A9" s="36">
        <v>2</v>
      </c>
      <c r="B9" s="37" t="s">
        <v>163</v>
      </c>
      <c r="C9" s="38">
        <v>2</v>
      </c>
      <c r="D9" s="38">
        <v>1751630</v>
      </c>
      <c r="E9" s="38">
        <v>1576450</v>
      </c>
      <c r="F9" s="38">
        <v>95</v>
      </c>
      <c r="G9" s="38">
        <v>0</v>
      </c>
      <c r="H9" s="38">
        <v>0</v>
      </c>
      <c r="I9" s="38">
        <v>0</v>
      </c>
      <c r="J9" s="38">
        <v>46</v>
      </c>
      <c r="K9" s="38">
        <v>825631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55">
        <v>0</v>
      </c>
      <c r="R9" s="55">
        <v>0</v>
      </c>
      <c r="S9" s="56">
        <v>0</v>
      </c>
    </row>
    <row r="10" spans="1:19" ht="12" customHeight="1" x14ac:dyDescent="0.2">
      <c r="A10" s="36">
        <v>3</v>
      </c>
      <c r="B10" s="37" t="s">
        <v>164</v>
      </c>
      <c r="C10" s="38">
        <v>2</v>
      </c>
      <c r="D10" s="38">
        <v>1539740</v>
      </c>
      <c r="E10" s="38">
        <v>1385766</v>
      </c>
      <c r="F10" s="38">
        <v>91</v>
      </c>
      <c r="G10" s="38">
        <v>0</v>
      </c>
      <c r="H10" s="38">
        <v>0</v>
      </c>
      <c r="I10" s="38">
        <v>0</v>
      </c>
      <c r="J10" s="38">
        <v>46</v>
      </c>
      <c r="K10" s="38">
        <v>761290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55">
        <v>0</v>
      </c>
      <c r="R10" s="55">
        <v>0</v>
      </c>
      <c r="S10" s="56">
        <v>0</v>
      </c>
    </row>
    <row r="11" spans="1:19" ht="12" customHeight="1" x14ac:dyDescent="0.2">
      <c r="A11" s="36">
        <v>4</v>
      </c>
      <c r="B11" s="37" t="s">
        <v>165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55">
        <v>0</v>
      </c>
      <c r="R11" s="55">
        <v>0</v>
      </c>
      <c r="S11" s="56">
        <v>0</v>
      </c>
    </row>
    <row r="12" spans="1:19" ht="12" customHeight="1" x14ac:dyDescent="0.2">
      <c r="A12" s="36">
        <v>5</v>
      </c>
      <c r="B12" s="37" t="s">
        <v>166</v>
      </c>
      <c r="C12" s="38">
        <v>1</v>
      </c>
      <c r="D12" s="38">
        <v>745232</v>
      </c>
      <c r="E12" s="38">
        <v>663840</v>
      </c>
      <c r="F12" s="38">
        <v>40</v>
      </c>
      <c r="G12" s="38">
        <v>0</v>
      </c>
      <c r="H12" s="38">
        <v>0</v>
      </c>
      <c r="I12" s="38">
        <v>0</v>
      </c>
      <c r="J12" s="38">
        <v>27</v>
      </c>
      <c r="K12" s="38">
        <v>496147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55">
        <v>0</v>
      </c>
      <c r="R12" s="55">
        <v>0</v>
      </c>
      <c r="S12" s="56">
        <v>0</v>
      </c>
    </row>
    <row r="13" spans="1:19" ht="12" customHeight="1" x14ac:dyDescent="0.2">
      <c r="A13" s="36">
        <v>6</v>
      </c>
      <c r="B13" s="37" t="s">
        <v>167</v>
      </c>
      <c r="C13" s="38">
        <v>1</v>
      </c>
      <c r="D13" s="38">
        <v>559200</v>
      </c>
      <c r="E13" s="38">
        <v>497880</v>
      </c>
      <c r="F13" s="38">
        <v>30</v>
      </c>
      <c r="G13" s="38">
        <v>0</v>
      </c>
      <c r="H13" s="38">
        <v>2</v>
      </c>
      <c r="I13" s="38">
        <v>36880</v>
      </c>
      <c r="J13" s="38">
        <v>14</v>
      </c>
      <c r="K13" s="38">
        <v>195954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55">
        <v>0</v>
      </c>
      <c r="R13" s="55">
        <v>0</v>
      </c>
      <c r="S13" s="56">
        <v>0</v>
      </c>
    </row>
    <row r="14" spans="1:19" ht="12" customHeight="1" x14ac:dyDescent="0.2">
      <c r="A14" s="36">
        <v>7</v>
      </c>
      <c r="B14" s="37" t="s">
        <v>168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55">
        <v>0</v>
      </c>
      <c r="R14" s="55">
        <v>0</v>
      </c>
      <c r="S14" s="56">
        <v>0</v>
      </c>
    </row>
    <row r="15" spans="1:19" ht="12" customHeight="1" x14ac:dyDescent="0.2">
      <c r="A15" s="36">
        <v>8</v>
      </c>
      <c r="B15" s="37" t="s">
        <v>169</v>
      </c>
      <c r="C15" s="38">
        <v>1</v>
      </c>
      <c r="D15" s="38">
        <v>553200</v>
      </c>
      <c r="E15" s="38">
        <v>497880</v>
      </c>
      <c r="F15" s="38">
        <v>30</v>
      </c>
      <c r="G15" s="38">
        <v>0</v>
      </c>
      <c r="H15" s="38">
        <v>0</v>
      </c>
      <c r="I15" s="38">
        <v>0</v>
      </c>
      <c r="J15" s="38">
        <v>14</v>
      </c>
      <c r="K15" s="38">
        <v>258161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55">
        <v>0</v>
      </c>
      <c r="R15" s="55">
        <v>0</v>
      </c>
      <c r="S15" s="56">
        <v>0</v>
      </c>
    </row>
    <row r="16" spans="1:19" ht="12" customHeight="1" x14ac:dyDescent="0.2">
      <c r="A16" s="36">
        <v>9</v>
      </c>
      <c r="B16" s="37" t="s">
        <v>170</v>
      </c>
      <c r="C16" s="38">
        <v>2</v>
      </c>
      <c r="D16" s="38">
        <v>1042597</v>
      </c>
      <c r="E16" s="38">
        <v>830300</v>
      </c>
      <c r="F16" s="38">
        <v>50</v>
      </c>
      <c r="G16" s="38">
        <v>0</v>
      </c>
      <c r="H16" s="38">
        <v>0</v>
      </c>
      <c r="I16" s="38">
        <v>0</v>
      </c>
      <c r="J16" s="38">
        <v>27</v>
      </c>
      <c r="K16" s="38">
        <v>526713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55">
        <v>0</v>
      </c>
      <c r="R16" s="55">
        <v>0</v>
      </c>
      <c r="S16" s="56">
        <v>0</v>
      </c>
    </row>
    <row r="17" spans="1:19" ht="12" customHeight="1" x14ac:dyDescent="0.2">
      <c r="A17" s="36">
        <v>10</v>
      </c>
      <c r="B17" s="37" t="s">
        <v>171</v>
      </c>
      <c r="C17" s="38">
        <v>1</v>
      </c>
      <c r="D17" s="38">
        <v>562622</v>
      </c>
      <c r="E17" s="38">
        <v>497880</v>
      </c>
      <c r="F17" s="38">
        <v>30</v>
      </c>
      <c r="G17" s="38">
        <v>0</v>
      </c>
      <c r="H17" s="38">
        <v>0</v>
      </c>
      <c r="I17" s="38">
        <v>0</v>
      </c>
      <c r="J17" s="38">
        <v>9</v>
      </c>
      <c r="K17" s="38">
        <v>141366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55">
        <v>0</v>
      </c>
      <c r="R17" s="55">
        <v>0</v>
      </c>
      <c r="S17" s="56">
        <v>0</v>
      </c>
    </row>
    <row r="18" spans="1:19" ht="12" customHeight="1" x14ac:dyDescent="0.2">
      <c r="A18" s="36">
        <v>11</v>
      </c>
      <c r="B18" s="37" t="s">
        <v>172</v>
      </c>
      <c r="C18" s="38">
        <v>6</v>
      </c>
      <c r="D18" s="38">
        <v>3416826</v>
      </c>
      <c r="E18" s="38">
        <v>2904300</v>
      </c>
      <c r="F18" s="38">
        <v>175</v>
      </c>
      <c r="G18" s="38">
        <v>0</v>
      </c>
      <c r="H18" s="38">
        <v>0</v>
      </c>
      <c r="I18" s="38">
        <v>0</v>
      </c>
      <c r="J18" s="38">
        <v>79</v>
      </c>
      <c r="K18" s="38">
        <v>1557462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55">
        <v>0</v>
      </c>
      <c r="R18" s="55">
        <v>0</v>
      </c>
      <c r="S18" s="56">
        <v>0</v>
      </c>
    </row>
    <row r="19" spans="1:19" ht="12" customHeight="1" x14ac:dyDescent="0.2">
      <c r="A19" s="36">
        <v>12</v>
      </c>
      <c r="B19" s="37" t="s">
        <v>173</v>
      </c>
      <c r="C19" s="38">
        <v>1</v>
      </c>
      <c r="D19" s="38">
        <v>675294</v>
      </c>
      <c r="E19" s="38">
        <v>580823</v>
      </c>
      <c r="F19" s="38">
        <v>35</v>
      </c>
      <c r="G19" s="38">
        <v>0</v>
      </c>
      <c r="H19" s="38">
        <v>0</v>
      </c>
      <c r="I19" s="38">
        <v>0</v>
      </c>
      <c r="J19" s="38">
        <v>18</v>
      </c>
      <c r="K19" s="38">
        <v>298709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55">
        <v>0</v>
      </c>
      <c r="R19" s="55">
        <v>0</v>
      </c>
      <c r="S19" s="56">
        <v>0</v>
      </c>
    </row>
    <row r="20" spans="1:19" ht="12" customHeight="1" x14ac:dyDescent="0.2">
      <c r="A20" s="36">
        <v>13</v>
      </c>
      <c r="B20" s="37" t="s">
        <v>174</v>
      </c>
      <c r="C20" s="38">
        <v>1</v>
      </c>
      <c r="D20" s="38">
        <v>922000</v>
      </c>
      <c r="E20" s="38">
        <v>829800</v>
      </c>
      <c r="F20" s="38">
        <v>50</v>
      </c>
      <c r="G20" s="38">
        <v>0</v>
      </c>
      <c r="H20" s="38">
        <v>0</v>
      </c>
      <c r="I20" s="38">
        <v>0</v>
      </c>
      <c r="J20" s="38">
        <v>28</v>
      </c>
      <c r="K20" s="38">
        <v>516289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55">
        <v>0</v>
      </c>
      <c r="R20" s="55">
        <v>0</v>
      </c>
      <c r="S20" s="56">
        <v>0</v>
      </c>
    </row>
    <row r="21" spans="1:19" ht="12" customHeight="1" x14ac:dyDescent="0.2">
      <c r="A21" s="36">
        <v>14</v>
      </c>
      <c r="B21" s="37" t="s">
        <v>175</v>
      </c>
      <c r="C21" s="38">
        <v>1</v>
      </c>
      <c r="D21" s="38">
        <v>1320380</v>
      </c>
      <c r="E21" s="38">
        <v>1111932</v>
      </c>
      <c r="F21" s="38">
        <v>67</v>
      </c>
      <c r="G21" s="38">
        <v>0</v>
      </c>
      <c r="H21" s="38">
        <v>0</v>
      </c>
      <c r="I21" s="38">
        <v>0</v>
      </c>
      <c r="J21" s="38">
        <v>32</v>
      </c>
      <c r="K21" s="38">
        <v>630629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55">
        <v>0</v>
      </c>
      <c r="R21" s="55">
        <v>0</v>
      </c>
      <c r="S21" s="56">
        <v>0</v>
      </c>
    </row>
    <row r="22" spans="1:19" ht="12" customHeight="1" x14ac:dyDescent="0.2">
      <c r="A22" s="36">
        <v>15</v>
      </c>
      <c r="B22" s="37" t="s">
        <v>176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55">
        <v>0</v>
      </c>
      <c r="R22" s="55">
        <v>0</v>
      </c>
      <c r="S22" s="56">
        <v>0</v>
      </c>
    </row>
    <row r="23" spans="1:19" ht="12" customHeight="1" x14ac:dyDescent="0.2">
      <c r="A23" s="36">
        <v>16</v>
      </c>
      <c r="B23" s="37" t="s">
        <v>177</v>
      </c>
      <c r="C23" s="38">
        <v>1</v>
      </c>
      <c r="D23" s="38">
        <v>684206</v>
      </c>
      <c r="E23" s="38">
        <v>497880</v>
      </c>
      <c r="F23" s="38">
        <v>30</v>
      </c>
      <c r="G23" s="38">
        <v>0</v>
      </c>
      <c r="H23" s="38">
        <v>0</v>
      </c>
      <c r="I23" s="38">
        <v>0</v>
      </c>
      <c r="J23" s="38">
        <v>17</v>
      </c>
      <c r="K23" s="38">
        <v>387716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55">
        <v>0</v>
      </c>
      <c r="R23" s="55">
        <v>0</v>
      </c>
      <c r="S23" s="56">
        <v>0</v>
      </c>
    </row>
    <row r="24" spans="1:19" ht="12" customHeight="1" x14ac:dyDescent="0.2">
      <c r="A24" s="36">
        <v>17</v>
      </c>
      <c r="B24" s="37" t="s">
        <v>178</v>
      </c>
      <c r="C24" s="38">
        <v>1</v>
      </c>
      <c r="D24" s="38">
        <v>700738</v>
      </c>
      <c r="E24" s="38">
        <v>580860</v>
      </c>
      <c r="F24" s="38">
        <v>35</v>
      </c>
      <c r="G24" s="38">
        <v>0</v>
      </c>
      <c r="H24" s="38">
        <v>0</v>
      </c>
      <c r="I24" s="38">
        <v>0</v>
      </c>
      <c r="J24" s="38">
        <v>18</v>
      </c>
      <c r="K24" s="38">
        <v>360379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55">
        <v>0</v>
      </c>
      <c r="R24" s="55">
        <v>0</v>
      </c>
      <c r="S24" s="56">
        <v>0</v>
      </c>
    </row>
    <row r="25" spans="1:19" ht="12" customHeight="1" x14ac:dyDescent="0.2">
      <c r="A25" s="36">
        <v>18</v>
      </c>
      <c r="B25" s="37" t="s">
        <v>179</v>
      </c>
      <c r="C25" s="38">
        <v>1</v>
      </c>
      <c r="D25" s="38">
        <v>553200</v>
      </c>
      <c r="E25" s="38">
        <v>497880</v>
      </c>
      <c r="F25" s="38">
        <v>30</v>
      </c>
      <c r="G25" s="38">
        <v>0</v>
      </c>
      <c r="H25" s="38">
        <v>0</v>
      </c>
      <c r="I25" s="38">
        <v>0</v>
      </c>
      <c r="J25" s="38">
        <v>11</v>
      </c>
      <c r="K25" s="38">
        <v>207871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55">
        <v>0</v>
      </c>
      <c r="R25" s="55">
        <v>0</v>
      </c>
      <c r="S25" s="56">
        <v>0</v>
      </c>
    </row>
    <row r="26" spans="1:19" ht="12" customHeight="1" x14ac:dyDescent="0.2">
      <c r="A26" s="36">
        <v>19</v>
      </c>
      <c r="B26" s="37" t="s">
        <v>180</v>
      </c>
      <c r="C26" s="38">
        <v>3</v>
      </c>
      <c r="D26" s="38">
        <v>1806830</v>
      </c>
      <c r="E26" s="38">
        <v>1576620</v>
      </c>
      <c r="F26" s="38">
        <v>95</v>
      </c>
      <c r="G26" s="38">
        <v>0</v>
      </c>
      <c r="H26" s="38">
        <v>0</v>
      </c>
      <c r="I26" s="38">
        <v>0</v>
      </c>
      <c r="J26" s="38">
        <v>29</v>
      </c>
      <c r="K26" s="38">
        <v>560103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55">
        <v>0</v>
      </c>
      <c r="R26" s="55">
        <v>0</v>
      </c>
      <c r="S26" s="56">
        <v>0</v>
      </c>
    </row>
    <row r="27" spans="1:19" ht="12" customHeight="1" x14ac:dyDescent="0.2">
      <c r="A27" s="36">
        <v>20</v>
      </c>
      <c r="B27" s="37" t="s">
        <v>181</v>
      </c>
      <c r="C27" s="38">
        <v>1</v>
      </c>
      <c r="D27" s="38">
        <v>829800</v>
      </c>
      <c r="E27" s="38">
        <v>746820</v>
      </c>
      <c r="F27" s="38">
        <v>45</v>
      </c>
      <c r="G27" s="38">
        <v>0</v>
      </c>
      <c r="H27" s="38">
        <v>0</v>
      </c>
      <c r="I27" s="38">
        <v>0</v>
      </c>
      <c r="J27" s="38">
        <v>22</v>
      </c>
      <c r="K27" s="38">
        <v>405680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55">
        <v>0</v>
      </c>
      <c r="R27" s="55">
        <v>0</v>
      </c>
      <c r="S27" s="56">
        <v>0</v>
      </c>
    </row>
    <row r="28" spans="1:19" ht="12" customHeight="1" x14ac:dyDescent="0.2">
      <c r="A28" s="36">
        <v>21</v>
      </c>
      <c r="B28" s="37" t="s">
        <v>182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55">
        <v>0</v>
      </c>
      <c r="R28" s="55">
        <v>0</v>
      </c>
      <c r="S28" s="56">
        <v>0</v>
      </c>
    </row>
    <row r="29" spans="1:19" ht="12" customHeight="1" x14ac:dyDescent="0.2">
      <c r="A29" s="36">
        <v>22</v>
      </c>
      <c r="B29" s="37" t="s">
        <v>183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55">
        <v>0</v>
      </c>
      <c r="R29" s="55">
        <v>0</v>
      </c>
      <c r="S29" s="56">
        <v>0</v>
      </c>
    </row>
    <row r="30" spans="1:19" ht="12" customHeight="1" x14ac:dyDescent="0.2">
      <c r="A30" s="36">
        <v>23</v>
      </c>
      <c r="B30" s="37" t="s">
        <v>184</v>
      </c>
      <c r="C30" s="38">
        <v>1</v>
      </c>
      <c r="D30" s="38">
        <v>596520</v>
      </c>
      <c r="E30" s="38">
        <v>497880</v>
      </c>
      <c r="F30" s="38">
        <v>29</v>
      </c>
      <c r="G30" s="38">
        <v>0</v>
      </c>
      <c r="H30" s="38">
        <v>0</v>
      </c>
      <c r="I30" s="38">
        <v>0</v>
      </c>
      <c r="J30" s="38">
        <v>19</v>
      </c>
      <c r="K30" s="38">
        <v>377349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55">
        <v>0</v>
      </c>
      <c r="R30" s="55">
        <v>0</v>
      </c>
      <c r="S30" s="56">
        <v>0</v>
      </c>
    </row>
    <row r="31" spans="1:19" ht="12" customHeight="1" x14ac:dyDescent="0.2">
      <c r="A31" s="36">
        <v>24</v>
      </c>
      <c r="B31" s="37" t="s">
        <v>185</v>
      </c>
      <c r="C31" s="38">
        <v>2</v>
      </c>
      <c r="D31" s="38">
        <v>1383000</v>
      </c>
      <c r="E31" s="38">
        <v>1244700</v>
      </c>
      <c r="F31" s="38">
        <v>75</v>
      </c>
      <c r="G31" s="38">
        <v>0</v>
      </c>
      <c r="H31" s="38">
        <v>0</v>
      </c>
      <c r="I31" s="38">
        <v>0</v>
      </c>
      <c r="J31" s="38">
        <v>42</v>
      </c>
      <c r="K31" s="38">
        <v>778881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55">
        <v>0</v>
      </c>
      <c r="R31" s="55">
        <v>0</v>
      </c>
      <c r="S31" s="56">
        <v>0</v>
      </c>
    </row>
    <row r="32" spans="1:19" ht="12" customHeight="1" x14ac:dyDescent="0.2">
      <c r="A32" s="36">
        <v>25</v>
      </c>
      <c r="B32" s="37" t="s">
        <v>186</v>
      </c>
      <c r="C32" s="38">
        <v>1</v>
      </c>
      <c r="D32" s="38">
        <v>829800</v>
      </c>
      <c r="E32" s="38">
        <v>746820</v>
      </c>
      <c r="F32" s="38">
        <v>45</v>
      </c>
      <c r="G32" s="38">
        <v>0</v>
      </c>
      <c r="H32" s="38">
        <v>0</v>
      </c>
      <c r="I32" s="38">
        <v>0</v>
      </c>
      <c r="J32" s="38">
        <v>18</v>
      </c>
      <c r="K32" s="38">
        <v>331920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55">
        <v>0</v>
      </c>
      <c r="R32" s="55">
        <v>0</v>
      </c>
      <c r="S32" s="56">
        <v>0</v>
      </c>
    </row>
    <row r="33" spans="1:19" ht="12" customHeight="1" x14ac:dyDescent="0.2">
      <c r="A33" s="36">
        <v>26</v>
      </c>
      <c r="B33" s="37" t="s">
        <v>187</v>
      </c>
      <c r="C33" s="38">
        <v>3</v>
      </c>
      <c r="D33" s="38">
        <v>1460394</v>
      </c>
      <c r="E33" s="38">
        <v>1244700</v>
      </c>
      <c r="F33" s="38">
        <v>75</v>
      </c>
      <c r="G33" s="38">
        <v>0</v>
      </c>
      <c r="H33" s="38">
        <v>0</v>
      </c>
      <c r="I33" s="38">
        <v>0</v>
      </c>
      <c r="J33" s="38">
        <v>39</v>
      </c>
      <c r="K33" s="38">
        <v>791267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55">
        <v>0</v>
      </c>
      <c r="R33" s="55">
        <v>0</v>
      </c>
      <c r="S33" s="56">
        <v>0</v>
      </c>
    </row>
    <row r="34" spans="1:19" ht="12" customHeight="1" x14ac:dyDescent="0.2">
      <c r="A34" s="36">
        <v>27</v>
      </c>
      <c r="B34" s="37" t="s">
        <v>188</v>
      </c>
      <c r="C34" s="38">
        <v>2</v>
      </c>
      <c r="D34" s="38">
        <v>1106400</v>
      </c>
      <c r="E34" s="38">
        <v>995760</v>
      </c>
      <c r="F34" s="38">
        <v>60</v>
      </c>
      <c r="G34" s="38">
        <v>0</v>
      </c>
      <c r="H34" s="38">
        <v>0</v>
      </c>
      <c r="I34" s="38">
        <v>0</v>
      </c>
      <c r="J34" s="38">
        <v>26</v>
      </c>
      <c r="K34" s="38">
        <v>479440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55">
        <v>0</v>
      </c>
      <c r="R34" s="55">
        <v>0</v>
      </c>
      <c r="S34" s="56">
        <v>0</v>
      </c>
    </row>
    <row r="35" spans="1:19" ht="12" customHeight="1" x14ac:dyDescent="0.2">
      <c r="A35" s="36">
        <v>28</v>
      </c>
      <c r="B35" s="37" t="s">
        <v>189</v>
      </c>
      <c r="C35" s="38">
        <v>3</v>
      </c>
      <c r="D35" s="38">
        <v>1656760</v>
      </c>
      <c r="E35" s="38">
        <v>1480660</v>
      </c>
      <c r="F35" s="38">
        <v>95</v>
      </c>
      <c r="G35" s="38">
        <v>0</v>
      </c>
      <c r="H35" s="38">
        <v>0</v>
      </c>
      <c r="I35" s="38">
        <v>0</v>
      </c>
      <c r="J35" s="38">
        <v>45</v>
      </c>
      <c r="K35" s="38">
        <v>825385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55">
        <v>0</v>
      </c>
      <c r="R35" s="55">
        <v>0</v>
      </c>
      <c r="S35" s="56">
        <v>0</v>
      </c>
    </row>
    <row r="36" spans="1:19" ht="12" customHeight="1" x14ac:dyDescent="0.2">
      <c r="A36" s="36">
        <v>29</v>
      </c>
      <c r="B36" s="37" t="s">
        <v>190</v>
      </c>
      <c r="C36" s="38">
        <v>3</v>
      </c>
      <c r="D36" s="38">
        <v>1659489</v>
      </c>
      <c r="E36" s="38">
        <v>1493540</v>
      </c>
      <c r="F36" s="38">
        <v>90</v>
      </c>
      <c r="G36" s="38">
        <v>0</v>
      </c>
      <c r="H36" s="38">
        <v>0</v>
      </c>
      <c r="I36" s="38">
        <v>0</v>
      </c>
      <c r="J36" s="38">
        <v>46</v>
      </c>
      <c r="K36" s="38">
        <v>993178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55">
        <v>0</v>
      </c>
      <c r="R36" s="55">
        <v>0</v>
      </c>
      <c r="S36" s="56">
        <v>0</v>
      </c>
    </row>
    <row r="37" spans="1:19" ht="12" customHeight="1" x14ac:dyDescent="0.2">
      <c r="A37" s="36">
        <v>30</v>
      </c>
      <c r="B37" s="37" t="s">
        <v>191</v>
      </c>
      <c r="C37" s="38">
        <v>5</v>
      </c>
      <c r="D37" s="38">
        <v>5156571</v>
      </c>
      <c r="E37" s="38">
        <v>4638868</v>
      </c>
      <c r="F37" s="38">
        <v>263</v>
      </c>
      <c r="G37" s="38">
        <v>0</v>
      </c>
      <c r="H37" s="38">
        <v>21</v>
      </c>
      <c r="I37" s="38">
        <v>411741</v>
      </c>
      <c r="J37" s="38">
        <v>142</v>
      </c>
      <c r="K37" s="38">
        <v>2784156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55">
        <v>0</v>
      </c>
      <c r="R37" s="55">
        <v>0</v>
      </c>
      <c r="S37" s="56">
        <v>0</v>
      </c>
    </row>
    <row r="38" spans="1:19" ht="12" customHeight="1" x14ac:dyDescent="0.2">
      <c r="A38" s="36">
        <v>31</v>
      </c>
      <c r="B38" s="37" t="s">
        <v>192</v>
      </c>
      <c r="C38" s="38">
        <v>2</v>
      </c>
      <c r="D38" s="38">
        <v>1607685</v>
      </c>
      <c r="E38" s="38">
        <v>1410660</v>
      </c>
      <c r="F38" s="38">
        <v>85</v>
      </c>
      <c r="G38" s="38">
        <v>0</v>
      </c>
      <c r="H38" s="38">
        <v>0</v>
      </c>
      <c r="I38" s="38">
        <v>0</v>
      </c>
      <c r="J38" s="38">
        <v>41</v>
      </c>
      <c r="K38" s="38">
        <v>671934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55">
        <v>0</v>
      </c>
      <c r="R38" s="55">
        <v>0</v>
      </c>
      <c r="S38" s="56">
        <v>0</v>
      </c>
    </row>
    <row r="39" spans="1:19" ht="12" customHeight="1" x14ac:dyDescent="0.2">
      <c r="A39" s="36">
        <v>32</v>
      </c>
      <c r="B39" s="37" t="s">
        <v>193</v>
      </c>
      <c r="C39" s="38">
        <v>1</v>
      </c>
      <c r="D39" s="38">
        <v>922000</v>
      </c>
      <c r="E39" s="38">
        <v>829800</v>
      </c>
      <c r="F39" s="38">
        <v>50</v>
      </c>
      <c r="G39" s="38">
        <v>0</v>
      </c>
      <c r="H39" s="38">
        <v>0</v>
      </c>
      <c r="I39" s="38">
        <v>0</v>
      </c>
      <c r="J39" s="38">
        <v>24</v>
      </c>
      <c r="K39" s="38">
        <v>414300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55">
        <v>0</v>
      </c>
      <c r="R39" s="55">
        <v>0</v>
      </c>
      <c r="S39" s="56">
        <v>0</v>
      </c>
    </row>
    <row r="40" spans="1:19" ht="12" customHeight="1" x14ac:dyDescent="0.2">
      <c r="A40" s="36">
        <v>33</v>
      </c>
      <c r="B40" s="37" t="s">
        <v>194</v>
      </c>
      <c r="C40" s="38">
        <v>2</v>
      </c>
      <c r="D40" s="38">
        <v>1028468</v>
      </c>
      <c r="E40" s="38">
        <v>905822</v>
      </c>
      <c r="F40" s="38">
        <v>55</v>
      </c>
      <c r="G40" s="38">
        <v>0</v>
      </c>
      <c r="H40" s="38">
        <v>0</v>
      </c>
      <c r="I40" s="38">
        <v>0</v>
      </c>
      <c r="J40" s="38">
        <v>23</v>
      </c>
      <c r="K40" s="38">
        <v>434168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55">
        <v>0</v>
      </c>
      <c r="R40" s="55">
        <v>0</v>
      </c>
      <c r="S40" s="56">
        <v>0</v>
      </c>
    </row>
    <row r="41" spans="1:19" ht="12" customHeight="1" x14ac:dyDescent="0.2">
      <c r="A41" s="36">
        <v>34</v>
      </c>
      <c r="B41" s="37" t="s">
        <v>195</v>
      </c>
      <c r="C41" s="38">
        <v>1</v>
      </c>
      <c r="D41" s="38">
        <v>556450</v>
      </c>
      <c r="E41" s="38">
        <v>497880</v>
      </c>
      <c r="F41" s="38">
        <v>30</v>
      </c>
      <c r="G41" s="38">
        <v>0</v>
      </c>
      <c r="H41" s="38">
        <v>0</v>
      </c>
      <c r="I41" s="38">
        <v>0</v>
      </c>
      <c r="J41" s="38">
        <v>19</v>
      </c>
      <c r="K41" s="38">
        <v>352418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55">
        <v>0</v>
      </c>
      <c r="R41" s="55">
        <v>0</v>
      </c>
      <c r="S41" s="56">
        <v>0</v>
      </c>
    </row>
    <row r="42" spans="1:19" ht="12" customHeight="1" x14ac:dyDescent="0.2">
      <c r="A42" s="36">
        <v>35</v>
      </c>
      <c r="B42" s="37" t="s">
        <v>196</v>
      </c>
      <c r="C42" s="38">
        <v>1</v>
      </c>
      <c r="D42" s="38">
        <v>661293</v>
      </c>
      <c r="E42" s="38">
        <v>580860</v>
      </c>
      <c r="F42" s="38">
        <v>35</v>
      </c>
      <c r="G42" s="38">
        <v>0</v>
      </c>
      <c r="H42" s="38">
        <v>0</v>
      </c>
      <c r="I42" s="38">
        <v>0</v>
      </c>
      <c r="J42" s="38">
        <v>15</v>
      </c>
      <c r="K42" s="38">
        <v>283411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55">
        <v>0</v>
      </c>
      <c r="R42" s="55">
        <v>0</v>
      </c>
      <c r="S42" s="56">
        <v>0</v>
      </c>
    </row>
    <row r="43" spans="1:19" ht="12" customHeight="1" x14ac:dyDescent="0.2">
      <c r="A43" s="36">
        <v>36</v>
      </c>
      <c r="B43" s="37" t="s">
        <v>197</v>
      </c>
      <c r="C43" s="38">
        <v>2</v>
      </c>
      <c r="D43" s="38">
        <v>1272331</v>
      </c>
      <c r="E43" s="38">
        <v>1145095</v>
      </c>
      <c r="F43" s="38">
        <v>69</v>
      </c>
      <c r="G43" s="38">
        <v>0</v>
      </c>
      <c r="H43" s="38">
        <v>0</v>
      </c>
      <c r="I43" s="38">
        <v>0</v>
      </c>
      <c r="J43" s="38">
        <v>24</v>
      </c>
      <c r="K43" s="38">
        <v>448265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55">
        <v>0</v>
      </c>
      <c r="R43" s="55">
        <v>0</v>
      </c>
      <c r="S43" s="56">
        <v>0</v>
      </c>
    </row>
    <row r="44" spans="1:19" ht="12" customHeight="1" x14ac:dyDescent="0.2">
      <c r="A44" s="36">
        <v>37</v>
      </c>
      <c r="B44" s="37" t="s">
        <v>198</v>
      </c>
      <c r="C44" s="38">
        <v>1</v>
      </c>
      <c r="D44" s="38">
        <v>553200</v>
      </c>
      <c r="E44" s="38">
        <v>497880</v>
      </c>
      <c r="F44" s="38">
        <v>30</v>
      </c>
      <c r="G44" s="38">
        <v>0</v>
      </c>
      <c r="H44" s="38">
        <v>0</v>
      </c>
      <c r="I44" s="38">
        <v>0</v>
      </c>
      <c r="J44" s="38">
        <v>10</v>
      </c>
      <c r="K44" s="38">
        <v>184399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55">
        <v>0</v>
      </c>
      <c r="R44" s="55">
        <v>0</v>
      </c>
      <c r="S44" s="56">
        <v>0</v>
      </c>
    </row>
    <row r="45" spans="1:19" ht="12" customHeight="1" x14ac:dyDescent="0.2">
      <c r="A45" s="36">
        <v>38</v>
      </c>
      <c r="B45" s="37" t="s">
        <v>199</v>
      </c>
      <c r="C45" s="38">
        <v>1</v>
      </c>
      <c r="D45" s="38">
        <v>563200</v>
      </c>
      <c r="E45" s="38">
        <v>497880</v>
      </c>
      <c r="F45" s="38">
        <v>30</v>
      </c>
      <c r="G45" s="38">
        <v>0</v>
      </c>
      <c r="H45" s="38">
        <v>0</v>
      </c>
      <c r="I45" s="38">
        <v>0</v>
      </c>
      <c r="J45" s="38">
        <v>15</v>
      </c>
      <c r="K45" s="38">
        <v>263825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55">
        <v>0</v>
      </c>
      <c r="R45" s="55">
        <v>0</v>
      </c>
      <c r="S45" s="56">
        <v>0</v>
      </c>
    </row>
    <row r="46" spans="1:19" ht="12" customHeight="1" x14ac:dyDescent="0.2">
      <c r="A46" s="36">
        <v>39</v>
      </c>
      <c r="B46" s="37" t="s">
        <v>200</v>
      </c>
      <c r="C46" s="38">
        <v>1</v>
      </c>
      <c r="D46" s="38">
        <v>553200</v>
      </c>
      <c r="E46" s="38">
        <v>497880</v>
      </c>
      <c r="F46" s="38">
        <v>30</v>
      </c>
      <c r="G46" s="38">
        <v>0</v>
      </c>
      <c r="H46" s="38">
        <v>0</v>
      </c>
      <c r="I46" s="38">
        <v>0</v>
      </c>
      <c r="J46" s="38">
        <v>16</v>
      </c>
      <c r="K46" s="38">
        <v>281709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55">
        <v>0</v>
      </c>
      <c r="R46" s="55">
        <v>0</v>
      </c>
      <c r="S46" s="56">
        <v>0</v>
      </c>
    </row>
    <row r="47" spans="1:19" ht="12" customHeight="1" x14ac:dyDescent="0.2">
      <c r="A47" s="36">
        <v>40</v>
      </c>
      <c r="B47" s="37" t="s">
        <v>201</v>
      </c>
      <c r="C47" s="38">
        <v>3</v>
      </c>
      <c r="D47" s="38">
        <v>1567400</v>
      </c>
      <c r="E47" s="38">
        <v>1410660</v>
      </c>
      <c r="F47" s="38">
        <v>85</v>
      </c>
      <c r="G47" s="38">
        <v>0</v>
      </c>
      <c r="H47" s="38">
        <v>0</v>
      </c>
      <c r="I47" s="38">
        <v>0</v>
      </c>
      <c r="J47" s="38">
        <v>36</v>
      </c>
      <c r="K47" s="38">
        <v>646067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55">
        <v>0</v>
      </c>
      <c r="R47" s="55">
        <v>0</v>
      </c>
      <c r="S47" s="56">
        <v>0</v>
      </c>
    </row>
    <row r="48" spans="1:19" ht="12" customHeight="1" x14ac:dyDescent="0.2">
      <c r="A48" s="36">
        <v>41</v>
      </c>
      <c r="B48" s="37" t="s">
        <v>202</v>
      </c>
      <c r="C48" s="38">
        <v>1</v>
      </c>
      <c r="D48" s="38">
        <v>658239</v>
      </c>
      <c r="E48" s="38">
        <v>580860</v>
      </c>
      <c r="F48" s="38">
        <v>35</v>
      </c>
      <c r="G48" s="38">
        <v>0</v>
      </c>
      <c r="H48" s="38">
        <v>2</v>
      </c>
      <c r="I48" s="38">
        <v>32018</v>
      </c>
      <c r="J48" s="38">
        <v>18</v>
      </c>
      <c r="K48" s="38">
        <v>344116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55">
        <v>0</v>
      </c>
      <c r="R48" s="55">
        <v>0</v>
      </c>
      <c r="S48" s="56">
        <v>0</v>
      </c>
    </row>
    <row r="49" spans="1:19" ht="12" customHeight="1" x14ac:dyDescent="0.2">
      <c r="A49" s="36">
        <v>42</v>
      </c>
      <c r="B49" s="37" t="s">
        <v>203</v>
      </c>
      <c r="C49" s="38">
        <v>1</v>
      </c>
      <c r="D49" s="38">
        <v>556200</v>
      </c>
      <c r="E49" s="38">
        <v>497880</v>
      </c>
      <c r="F49" s="38">
        <v>30</v>
      </c>
      <c r="G49" s="38">
        <v>0</v>
      </c>
      <c r="H49" s="38">
        <v>0</v>
      </c>
      <c r="I49" s="38">
        <v>0</v>
      </c>
      <c r="J49" s="38">
        <v>11</v>
      </c>
      <c r="K49" s="38">
        <v>217370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55">
        <v>0</v>
      </c>
      <c r="R49" s="55">
        <v>0</v>
      </c>
      <c r="S49" s="56">
        <v>0</v>
      </c>
    </row>
    <row r="50" spans="1:19" ht="12" customHeight="1" x14ac:dyDescent="0.2">
      <c r="A50" s="36">
        <v>43</v>
      </c>
      <c r="B50" s="37" t="s">
        <v>204</v>
      </c>
      <c r="C50" s="38">
        <v>1</v>
      </c>
      <c r="D50" s="38">
        <v>866522</v>
      </c>
      <c r="E50" s="38">
        <v>779852</v>
      </c>
      <c r="F50" s="38">
        <v>47</v>
      </c>
      <c r="G50" s="38">
        <v>0</v>
      </c>
      <c r="H50" s="38">
        <v>0</v>
      </c>
      <c r="I50" s="38">
        <v>0</v>
      </c>
      <c r="J50" s="38">
        <v>22</v>
      </c>
      <c r="K50" s="38">
        <v>392244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55">
        <v>0</v>
      </c>
      <c r="R50" s="55">
        <v>0</v>
      </c>
      <c r="S50" s="56">
        <v>0</v>
      </c>
    </row>
    <row r="51" spans="1:19" ht="12" customHeight="1" x14ac:dyDescent="0.2">
      <c r="A51" s="36">
        <v>44</v>
      </c>
      <c r="B51" s="37" t="s">
        <v>205</v>
      </c>
      <c r="C51" s="38">
        <v>2</v>
      </c>
      <c r="D51" s="38">
        <v>1014200</v>
      </c>
      <c r="E51" s="38">
        <v>912780</v>
      </c>
      <c r="F51" s="38">
        <v>55</v>
      </c>
      <c r="G51" s="38">
        <v>0</v>
      </c>
      <c r="H51" s="38">
        <v>0</v>
      </c>
      <c r="I51" s="38">
        <v>0</v>
      </c>
      <c r="J51" s="38">
        <v>29</v>
      </c>
      <c r="K51" s="38">
        <v>534759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55">
        <v>0</v>
      </c>
      <c r="R51" s="55">
        <v>0</v>
      </c>
      <c r="S51" s="56">
        <v>0</v>
      </c>
    </row>
    <row r="52" spans="1:19" ht="12" customHeight="1" x14ac:dyDescent="0.2">
      <c r="A52" s="36">
        <v>45</v>
      </c>
      <c r="B52" s="37" t="s">
        <v>206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55">
        <v>0</v>
      </c>
      <c r="R52" s="55">
        <v>0</v>
      </c>
      <c r="S52" s="56">
        <v>0</v>
      </c>
    </row>
    <row r="53" spans="1:19" ht="12" customHeight="1" x14ac:dyDescent="0.2">
      <c r="A53" s="36">
        <v>46</v>
      </c>
      <c r="B53" s="37" t="s">
        <v>207</v>
      </c>
      <c r="C53" s="38">
        <v>1</v>
      </c>
      <c r="D53" s="38">
        <v>745704</v>
      </c>
      <c r="E53" s="38">
        <v>653294</v>
      </c>
      <c r="F53" s="38">
        <v>40</v>
      </c>
      <c r="G53" s="38">
        <v>0</v>
      </c>
      <c r="H53" s="38">
        <v>4</v>
      </c>
      <c r="I53" s="38">
        <v>60443</v>
      </c>
      <c r="J53" s="38">
        <v>20</v>
      </c>
      <c r="K53" s="38">
        <v>358724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55">
        <v>0</v>
      </c>
      <c r="R53" s="55">
        <v>0</v>
      </c>
      <c r="S53" s="56">
        <v>0</v>
      </c>
    </row>
    <row r="54" spans="1:19" ht="12" customHeight="1" x14ac:dyDescent="0.2">
      <c r="A54" s="36">
        <v>47</v>
      </c>
      <c r="B54" s="37" t="s">
        <v>208</v>
      </c>
      <c r="C54" s="38">
        <v>1</v>
      </c>
      <c r="D54" s="38">
        <v>922000</v>
      </c>
      <c r="E54" s="38">
        <v>829800</v>
      </c>
      <c r="F54" s="38">
        <v>50</v>
      </c>
      <c r="G54" s="38">
        <v>0</v>
      </c>
      <c r="H54" s="38">
        <v>0</v>
      </c>
      <c r="I54" s="38">
        <v>0</v>
      </c>
      <c r="J54" s="38">
        <v>21</v>
      </c>
      <c r="K54" s="38">
        <v>405013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55">
        <v>0</v>
      </c>
      <c r="R54" s="55">
        <v>0</v>
      </c>
      <c r="S54" s="56">
        <v>0</v>
      </c>
    </row>
    <row r="55" spans="1:19" ht="12" customHeight="1" x14ac:dyDescent="0.2">
      <c r="A55" s="36">
        <v>48</v>
      </c>
      <c r="B55" s="37" t="s">
        <v>209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55">
        <v>0</v>
      </c>
      <c r="R55" s="55">
        <v>0</v>
      </c>
      <c r="S55" s="56">
        <v>0</v>
      </c>
    </row>
    <row r="56" spans="1:19" ht="12" customHeight="1" x14ac:dyDescent="0.2">
      <c r="A56" s="36">
        <v>49</v>
      </c>
      <c r="B56" s="37" t="s">
        <v>210</v>
      </c>
      <c r="C56" s="38">
        <v>1</v>
      </c>
      <c r="D56" s="38">
        <v>645400</v>
      </c>
      <c r="E56" s="38">
        <v>580860</v>
      </c>
      <c r="F56" s="38">
        <v>35</v>
      </c>
      <c r="G56" s="38">
        <v>0</v>
      </c>
      <c r="H56" s="38">
        <v>0</v>
      </c>
      <c r="I56" s="38">
        <v>0</v>
      </c>
      <c r="J56" s="38">
        <v>15</v>
      </c>
      <c r="K56" s="38">
        <v>234192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55">
        <v>0</v>
      </c>
      <c r="R56" s="55">
        <v>0</v>
      </c>
      <c r="S56" s="56">
        <v>0</v>
      </c>
    </row>
    <row r="57" spans="1:19" ht="12" customHeight="1" x14ac:dyDescent="0.2">
      <c r="A57" s="36">
        <v>50</v>
      </c>
      <c r="B57" s="37" t="s">
        <v>211</v>
      </c>
      <c r="C57" s="38">
        <v>7</v>
      </c>
      <c r="D57" s="38">
        <v>4702200</v>
      </c>
      <c r="E57" s="38">
        <v>4231980</v>
      </c>
      <c r="F57" s="38">
        <v>255</v>
      </c>
      <c r="G57" s="38">
        <v>0</v>
      </c>
      <c r="H57" s="38">
        <v>0</v>
      </c>
      <c r="I57" s="38">
        <v>0</v>
      </c>
      <c r="J57" s="38">
        <v>122</v>
      </c>
      <c r="K57" s="38">
        <v>2249679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55">
        <v>0</v>
      </c>
      <c r="R57" s="55">
        <v>0</v>
      </c>
      <c r="S57" s="56">
        <v>0</v>
      </c>
    </row>
    <row r="58" spans="1:19" ht="12" customHeight="1" x14ac:dyDescent="0.2">
      <c r="A58" s="36">
        <v>51</v>
      </c>
      <c r="B58" s="37" t="s">
        <v>212</v>
      </c>
      <c r="C58" s="38">
        <v>1</v>
      </c>
      <c r="D58" s="38">
        <v>1595416</v>
      </c>
      <c r="E58" s="38">
        <v>1410660</v>
      </c>
      <c r="F58" s="38">
        <v>84</v>
      </c>
      <c r="G58" s="38">
        <v>0</v>
      </c>
      <c r="H58" s="38">
        <v>0</v>
      </c>
      <c r="I58" s="38">
        <v>0</v>
      </c>
      <c r="J58" s="38">
        <v>36</v>
      </c>
      <c r="K58" s="38">
        <v>702487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55">
        <v>0</v>
      </c>
      <c r="R58" s="55">
        <v>0</v>
      </c>
      <c r="S58" s="56">
        <v>0</v>
      </c>
    </row>
    <row r="59" spans="1:19" ht="12" customHeight="1" x14ac:dyDescent="0.2">
      <c r="A59" s="36">
        <v>52</v>
      </c>
      <c r="B59" s="37" t="s">
        <v>213</v>
      </c>
      <c r="C59" s="38">
        <v>3</v>
      </c>
      <c r="D59" s="38">
        <v>2305000</v>
      </c>
      <c r="E59" s="38">
        <v>2074500</v>
      </c>
      <c r="F59" s="38">
        <v>125</v>
      </c>
      <c r="G59" s="38">
        <v>0</v>
      </c>
      <c r="H59" s="38">
        <v>0</v>
      </c>
      <c r="I59" s="38">
        <v>0</v>
      </c>
      <c r="J59" s="38">
        <v>56</v>
      </c>
      <c r="K59" s="38">
        <v>1059899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55">
        <v>0</v>
      </c>
      <c r="R59" s="55">
        <v>0</v>
      </c>
      <c r="S59" s="56">
        <v>0</v>
      </c>
    </row>
    <row r="60" spans="1:19" ht="12" customHeight="1" x14ac:dyDescent="0.2">
      <c r="A60" s="36">
        <v>53</v>
      </c>
      <c r="B60" s="37" t="s">
        <v>214</v>
      </c>
      <c r="C60" s="38">
        <v>2</v>
      </c>
      <c r="D60" s="38">
        <v>1383000</v>
      </c>
      <c r="E60" s="38">
        <v>1244700</v>
      </c>
      <c r="F60" s="38">
        <v>75</v>
      </c>
      <c r="G60" s="38">
        <v>0</v>
      </c>
      <c r="H60" s="38">
        <v>0</v>
      </c>
      <c r="I60" s="38">
        <v>0</v>
      </c>
      <c r="J60" s="38">
        <v>29</v>
      </c>
      <c r="K60" s="38">
        <v>548390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55">
        <v>0</v>
      </c>
      <c r="R60" s="55">
        <v>0</v>
      </c>
      <c r="S60" s="56">
        <v>0</v>
      </c>
    </row>
    <row r="61" spans="1:19" ht="12" customHeight="1" x14ac:dyDescent="0.2">
      <c r="A61" s="36">
        <v>54</v>
      </c>
      <c r="B61" s="37" t="s">
        <v>215</v>
      </c>
      <c r="C61" s="38">
        <v>4</v>
      </c>
      <c r="D61" s="38">
        <v>2157480</v>
      </c>
      <c r="E61" s="38">
        <v>1941732</v>
      </c>
      <c r="F61" s="38">
        <v>118</v>
      </c>
      <c r="G61" s="38">
        <v>0</v>
      </c>
      <c r="H61" s="38">
        <v>0</v>
      </c>
      <c r="I61" s="38">
        <v>0</v>
      </c>
      <c r="J61" s="38">
        <v>60</v>
      </c>
      <c r="K61" s="38">
        <v>1045618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55">
        <v>0</v>
      </c>
      <c r="R61" s="55">
        <v>0</v>
      </c>
      <c r="S61" s="56">
        <v>0</v>
      </c>
    </row>
    <row r="62" spans="1:19" ht="12" customHeight="1" x14ac:dyDescent="0.2">
      <c r="A62" s="36">
        <v>55</v>
      </c>
      <c r="B62" s="37" t="s">
        <v>216</v>
      </c>
      <c r="C62" s="38">
        <v>3</v>
      </c>
      <c r="D62" s="38">
        <v>2194200</v>
      </c>
      <c r="E62" s="38">
        <v>1966155</v>
      </c>
      <c r="F62" s="38">
        <v>116</v>
      </c>
      <c r="G62" s="38">
        <v>0</v>
      </c>
      <c r="H62" s="38">
        <v>0</v>
      </c>
      <c r="I62" s="38">
        <v>0</v>
      </c>
      <c r="J62" s="38">
        <v>46</v>
      </c>
      <c r="K62" s="38">
        <v>875806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55">
        <v>0</v>
      </c>
      <c r="R62" s="55">
        <v>0</v>
      </c>
      <c r="S62" s="56">
        <v>0</v>
      </c>
    </row>
    <row r="63" spans="1:19" ht="12" customHeight="1" x14ac:dyDescent="0.2">
      <c r="A63" s="36">
        <v>56</v>
      </c>
      <c r="B63" s="37" t="s">
        <v>217</v>
      </c>
      <c r="C63" s="38">
        <v>4</v>
      </c>
      <c r="D63" s="38">
        <v>2285105</v>
      </c>
      <c r="E63" s="38">
        <v>1908540</v>
      </c>
      <c r="F63" s="38">
        <v>115</v>
      </c>
      <c r="G63" s="38">
        <v>0</v>
      </c>
      <c r="H63" s="38">
        <v>0</v>
      </c>
      <c r="I63" s="38">
        <v>0</v>
      </c>
      <c r="J63" s="38">
        <v>56</v>
      </c>
      <c r="K63" s="38">
        <v>913380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55">
        <v>0</v>
      </c>
      <c r="R63" s="55">
        <v>0</v>
      </c>
      <c r="S63" s="56">
        <v>0</v>
      </c>
    </row>
    <row r="64" spans="1:19" ht="12" customHeight="1" x14ac:dyDescent="0.2">
      <c r="A64" s="36">
        <v>57</v>
      </c>
      <c r="B64" s="37" t="s">
        <v>218</v>
      </c>
      <c r="C64" s="38">
        <v>3</v>
      </c>
      <c r="D64" s="38">
        <v>2323440</v>
      </c>
      <c r="E64" s="38">
        <v>2091096</v>
      </c>
      <c r="F64" s="38">
        <v>126</v>
      </c>
      <c r="G64" s="38">
        <v>0</v>
      </c>
      <c r="H64" s="38">
        <v>0</v>
      </c>
      <c r="I64" s="38">
        <v>0</v>
      </c>
      <c r="J64" s="38">
        <v>50</v>
      </c>
      <c r="K64" s="38">
        <v>907002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55">
        <v>0</v>
      </c>
      <c r="R64" s="55">
        <v>0</v>
      </c>
      <c r="S64" s="56">
        <v>0</v>
      </c>
    </row>
    <row r="65" spans="1:19" ht="12" customHeight="1" x14ac:dyDescent="0.2">
      <c r="A65" s="36">
        <v>58</v>
      </c>
      <c r="B65" s="37" t="s">
        <v>219</v>
      </c>
      <c r="C65" s="38">
        <v>1</v>
      </c>
      <c r="D65" s="38">
        <v>829800</v>
      </c>
      <c r="E65" s="38">
        <v>746820</v>
      </c>
      <c r="F65" s="38">
        <v>45</v>
      </c>
      <c r="G65" s="38">
        <v>0</v>
      </c>
      <c r="H65" s="38">
        <v>0</v>
      </c>
      <c r="I65" s="38">
        <v>0</v>
      </c>
      <c r="J65" s="38">
        <v>17</v>
      </c>
      <c r="K65" s="38">
        <v>94044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55">
        <v>0</v>
      </c>
      <c r="R65" s="55">
        <v>0</v>
      </c>
      <c r="S65" s="56">
        <v>0</v>
      </c>
    </row>
    <row r="66" spans="1:19" ht="12" customHeight="1" x14ac:dyDescent="0.2">
      <c r="A66" s="36">
        <v>59</v>
      </c>
      <c r="B66" s="37" t="s">
        <v>220</v>
      </c>
      <c r="C66" s="38">
        <v>2</v>
      </c>
      <c r="D66" s="38">
        <v>1320931</v>
      </c>
      <c r="E66" s="38">
        <v>1178316</v>
      </c>
      <c r="F66" s="38">
        <v>71</v>
      </c>
      <c r="G66" s="38">
        <v>0</v>
      </c>
      <c r="H66" s="38">
        <v>0</v>
      </c>
      <c r="I66" s="38">
        <v>0</v>
      </c>
      <c r="J66" s="38">
        <v>52</v>
      </c>
      <c r="K66" s="38">
        <v>924212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55">
        <v>0</v>
      </c>
      <c r="R66" s="55">
        <v>0</v>
      </c>
      <c r="S66" s="56">
        <v>0</v>
      </c>
    </row>
    <row r="67" spans="1:19" ht="12" customHeight="1" x14ac:dyDescent="0.2">
      <c r="A67" s="36">
        <v>60</v>
      </c>
      <c r="B67" s="37" t="s">
        <v>221</v>
      </c>
      <c r="C67" s="38">
        <v>1</v>
      </c>
      <c r="D67" s="38">
        <v>645329</v>
      </c>
      <c r="E67" s="38">
        <v>580790</v>
      </c>
      <c r="F67" s="38">
        <v>35</v>
      </c>
      <c r="G67" s="38">
        <v>0</v>
      </c>
      <c r="H67" s="38">
        <v>0</v>
      </c>
      <c r="I67" s="38">
        <v>0</v>
      </c>
      <c r="J67" s="38">
        <v>11</v>
      </c>
      <c r="K67" s="38">
        <v>193931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55">
        <v>0</v>
      </c>
      <c r="R67" s="55">
        <v>0</v>
      </c>
      <c r="S67" s="56">
        <v>0</v>
      </c>
    </row>
    <row r="68" spans="1:19" ht="12" customHeight="1" x14ac:dyDescent="0.2">
      <c r="A68" s="36">
        <v>61</v>
      </c>
      <c r="B68" s="37" t="s">
        <v>222</v>
      </c>
      <c r="C68" s="38">
        <v>2</v>
      </c>
      <c r="D68" s="38">
        <v>1383000</v>
      </c>
      <c r="E68" s="38">
        <v>1244700</v>
      </c>
      <c r="F68" s="38">
        <v>75</v>
      </c>
      <c r="G68" s="38">
        <v>0</v>
      </c>
      <c r="H68" s="38">
        <v>0</v>
      </c>
      <c r="I68" s="38">
        <v>0</v>
      </c>
      <c r="J68" s="38">
        <v>32</v>
      </c>
      <c r="K68" s="38">
        <v>576249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55">
        <v>0</v>
      </c>
      <c r="R68" s="55">
        <v>0</v>
      </c>
      <c r="S68" s="56">
        <v>0</v>
      </c>
    </row>
    <row r="69" spans="1:19" ht="12" customHeight="1" x14ac:dyDescent="0.2">
      <c r="A69" s="36">
        <v>62</v>
      </c>
      <c r="B69" s="37" t="s">
        <v>223</v>
      </c>
      <c r="C69" s="38">
        <v>1</v>
      </c>
      <c r="D69" s="38">
        <v>663840</v>
      </c>
      <c r="E69" s="38">
        <v>597456</v>
      </c>
      <c r="F69" s="38">
        <v>36</v>
      </c>
      <c r="G69" s="38">
        <v>0</v>
      </c>
      <c r="H69" s="38">
        <v>0</v>
      </c>
      <c r="I69" s="38">
        <v>0</v>
      </c>
      <c r="J69" s="38">
        <v>18</v>
      </c>
      <c r="K69" s="38">
        <v>331920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55">
        <v>0</v>
      </c>
      <c r="R69" s="55">
        <v>0</v>
      </c>
      <c r="S69" s="56">
        <v>0</v>
      </c>
    </row>
    <row r="70" spans="1:19" ht="12" customHeight="1" x14ac:dyDescent="0.2">
      <c r="A70" s="36">
        <v>63</v>
      </c>
      <c r="B70" s="37" t="s">
        <v>224</v>
      </c>
      <c r="C70" s="38">
        <v>1</v>
      </c>
      <c r="D70" s="38">
        <v>606320</v>
      </c>
      <c r="E70" s="38">
        <v>547668</v>
      </c>
      <c r="F70" s="38">
        <v>33</v>
      </c>
      <c r="G70" s="38">
        <v>0</v>
      </c>
      <c r="H70" s="38">
        <v>6</v>
      </c>
      <c r="I70" s="38">
        <v>171558</v>
      </c>
      <c r="J70" s="38">
        <v>18</v>
      </c>
      <c r="K70" s="38">
        <v>298728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55">
        <v>0</v>
      </c>
      <c r="R70" s="55">
        <v>0</v>
      </c>
      <c r="S70" s="56">
        <v>0</v>
      </c>
    </row>
    <row r="71" spans="1:19" ht="12" customHeight="1" x14ac:dyDescent="0.2">
      <c r="A71" s="36">
        <v>64</v>
      </c>
      <c r="B71" s="37" t="s">
        <v>225</v>
      </c>
      <c r="C71" s="38">
        <v>2</v>
      </c>
      <c r="D71" s="38">
        <v>1752412</v>
      </c>
      <c r="E71" s="38">
        <v>1576620</v>
      </c>
      <c r="F71" s="38">
        <v>95</v>
      </c>
      <c r="G71" s="38">
        <v>0</v>
      </c>
      <c r="H71" s="38">
        <v>27</v>
      </c>
      <c r="I71" s="38">
        <v>519948</v>
      </c>
      <c r="J71" s="38">
        <v>44</v>
      </c>
      <c r="K71" s="38">
        <v>749201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55">
        <v>0</v>
      </c>
      <c r="R71" s="55">
        <v>0</v>
      </c>
      <c r="S71" s="56">
        <v>0</v>
      </c>
    </row>
    <row r="72" spans="1:19" ht="12" customHeight="1" x14ac:dyDescent="0.2">
      <c r="A72" s="36">
        <v>65</v>
      </c>
      <c r="B72" s="37" t="s">
        <v>226</v>
      </c>
      <c r="C72" s="38">
        <v>1</v>
      </c>
      <c r="D72" s="38">
        <v>645400</v>
      </c>
      <c r="E72" s="38">
        <v>580860</v>
      </c>
      <c r="F72" s="38">
        <v>35</v>
      </c>
      <c r="G72" s="38">
        <v>0</v>
      </c>
      <c r="H72" s="38">
        <v>0</v>
      </c>
      <c r="I72" s="38">
        <v>0</v>
      </c>
      <c r="J72" s="38">
        <v>17</v>
      </c>
      <c r="K72" s="38">
        <v>282132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55">
        <v>0</v>
      </c>
      <c r="R72" s="55">
        <v>0</v>
      </c>
      <c r="S72" s="56">
        <v>0</v>
      </c>
    </row>
    <row r="73" spans="1:19" ht="12" customHeight="1" x14ac:dyDescent="0.2">
      <c r="A73" s="36">
        <v>66</v>
      </c>
      <c r="B73" s="37" t="s">
        <v>227</v>
      </c>
      <c r="C73" s="38">
        <v>1</v>
      </c>
      <c r="D73" s="38">
        <v>590080</v>
      </c>
      <c r="E73" s="38">
        <v>531072</v>
      </c>
      <c r="F73" s="38">
        <v>32</v>
      </c>
      <c r="G73" s="38">
        <v>0</v>
      </c>
      <c r="H73" s="38">
        <v>0</v>
      </c>
      <c r="I73" s="38">
        <v>0</v>
      </c>
      <c r="J73" s="38">
        <v>17</v>
      </c>
      <c r="K73" s="38">
        <v>313480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55">
        <v>0</v>
      </c>
      <c r="R73" s="55">
        <v>0</v>
      </c>
      <c r="S73" s="56">
        <v>0</v>
      </c>
    </row>
    <row r="74" spans="1:19" ht="12" customHeight="1" x14ac:dyDescent="0.2">
      <c r="A74" s="36">
        <v>67</v>
      </c>
      <c r="B74" s="37" t="s">
        <v>228</v>
      </c>
      <c r="C74" s="38">
        <v>3</v>
      </c>
      <c r="D74" s="38">
        <v>1655116</v>
      </c>
      <c r="E74" s="38">
        <v>1489604</v>
      </c>
      <c r="F74" s="38">
        <v>90</v>
      </c>
      <c r="G74" s="38">
        <v>0</v>
      </c>
      <c r="H74" s="38">
        <v>0</v>
      </c>
      <c r="I74" s="38">
        <v>0</v>
      </c>
      <c r="J74" s="38">
        <v>38</v>
      </c>
      <c r="K74" s="38">
        <v>700100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55">
        <v>0</v>
      </c>
      <c r="R74" s="55">
        <v>0</v>
      </c>
      <c r="S74" s="56">
        <v>0</v>
      </c>
    </row>
    <row r="75" spans="1:19" ht="12" customHeight="1" x14ac:dyDescent="0.2">
      <c r="A75" s="36">
        <v>68</v>
      </c>
      <c r="B75" s="37" t="s">
        <v>229</v>
      </c>
      <c r="C75" s="38">
        <v>1</v>
      </c>
      <c r="D75" s="38">
        <v>516290</v>
      </c>
      <c r="E75" s="38">
        <v>464661</v>
      </c>
      <c r="F75" s="38">
        <v>28</v>
      </c>
      <c r="G75" s="38">
        <v>0</v>
      </c>
      <c r="H75" s="38">
        <v>0</v>
      </c>
      <c r="I75" s="38">
        <v>0</v>
      </c>
      <c r="J75" s="38">
        <v>11</v>
      </c>
      <c r="K75" s="38">
        <v>263860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55">
        <v>0</v>
      </c>
      <c r="R75" s="55">
        <v>0</v>
      </c>
      <c r="S75" s="56">
        <v>0</v>
      </c>
    </row>
    <row r="76" spans="1:19" ht="12" customHeight="1" x14ac:dyDescent="0.2">
      <c r="A76" s="36">
        <v>69</v>
      </c>
      <c r="B76" s="37" t="s">
        <v>230</v>
      </c>
      <c r="C76" s="38">
        <v>2</v>
      </c>
      <c r="D76" s="38">
        <v>1565863</v>
      </c>
      <c r="E76" s="38">
        <v>1409277</v>
      </c>
      <c r="F76" s="38">
        <v>85</v>
      </c>
      <c r="G76" s="38">
        <v>0</v>
      </c>
      <c r="H76" s="38">
        <v>0</v>
      </c>
      <c r="I76" s="38">
        <v>0</v>
      </c>
      <c r="J76" s="38">
        <v>32</v>
      </c>
      <c r="K76" s="38">
        <v>607712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55">
        <v>0</v>
      </c>
      <c r="R76" s="55">
        <v>0</v>
      </c>
      <c r="S76" s="56">
        <v>0</v>
      </c>
    </row>
    <row r="77" spans="1:19" ht="12" customHeight="1" x14ac:dyDescent="0.2">
      <c r="A77" s="36">
        <v>70</v>
      </c>
      <c r="B77" s="37" t="s">
        <v>231</v>
      </c>
      <c r="C77" s="38">
        <v>2</v>
      </c>
      <c r="D77" s="38">
        <v>1383000</v>
      </c>
      <c r="E77" s="38">
        <v>1244700</v>
      </c>
      <c r="F77" s="38">
        <v>75</v>
      </c>
      <c r="G77" s="38">
        <v>0</v>
      </c>
      <c r="H77" s="38">
        <v>0</v>
      </c>
      <c r="I77" s="38">
        <v>0</v>
      </c>
      <c r="J77" s="38">
        <v>30</v>
      </c>
      <c r="K77" s="38">
        <v>553202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55">
        <v>0</v>
      </c>
      <c r="R77" s="55">
        <v>0</v>
      </c>
      <c r="S77" s="56">
        <v>0</v>
      </c>
    </row>
    <row r="78" spans="1:19" ht="12" customHeight="1" x14ac:dyDescent="0.2">
      <c r="A78" s="36">
        <v>71</v>
      </c>
      <c r="B78" s="37" t="s">
        <v>232</v>
      </c>
      <c r="C78" s="38">
        <v>3</v>
      </c>
      <c r="D78" s="38">
        <v>2305000</v>
      </c>
      <c r="E78" s="38">
        <v>2074500</v>
      </c>
      <c r="F78" s="38">
        <v>125</v>
      </c>
      <c r="G78" s="38">
        <v>0</v>
      </c>
      <c r="H78" s="38">
        <v>0</v>
      </c>
      <c r="I78" s="38">
        <v>0</v>
      </c>
      <c r="J78" s="38">
        <v>52</v>
      </c>
      <c r="K78" s="38">
        <v>984474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55">
        <v>0</v>
      </c>
      <c r="R78" s="55">
        <v>0</v>
      </c>
      <c r="S78" s="56">
        <v>0</v>
      </c>
    </row>
    <row r="79" spans="1:19" ht="12" customHeight="1" x14ac:dyDescent="0.2">
      <c r="A79" s="36">
        <v>72</v>
      </c>
      <c r="B79" s="37" t="s">
        <v>233</v>
      </c>
      <c r="C79" s="38">
        <v>1</v>
      </c>
      <c r="D79" s="38">
        <v>737600</v>
      </c>
      <c r="E79" s="38">
        <v>663840</v>
      </c>
      <c r="F79" s="38">
        <v>40</v>
      </c>
      <c r="G79" s="38">
        <v>0</v>
      </c>
      <c r="H79" s="38">
        <v>0</v>
      </c>
      <c r="I79" s="38">
        <v>0</v>
      </c>
      <c r="J79" s="38">
        <v>15</v>
      </c>
      <c r="K79" s="38">
        <v>289929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55">
        <v>0</v>
      </c>
      <c r="R79" s="55">
        <v>0</v>
      </c>
      <c r="S79" s="56">
        <v>0</v>
      </c>
    </row>
    <row r="80" spans="1:19" ht="12" customHeight="1" x14ac:dyDescent="0.2">
      <c r="A80" s="36">
        <v>73</v>
      </c>
      <c r="B80" s="37" t="s">
        <v>234</v>
      </c>
      <c r="C80" s="38">
        <v>5</v>
      </c>
      <c r="D80" s="38">
        <v>3663521</v>
      </c>
      <c r="E80" s="38">
        <v>3219624</v>
      </c>
      <c r="F80" s="38">
        <v>194</v>
      </c>
      <c r="G80" s="38">
        <v>0</v>
      </c>
      <c r="H80" s="38">
        <v>0</v>
      </c>
      <c r="I80" s="38">
        <v>0</v>
      </c>
      <c r="J80" s="38">
        <v>80</v>
      </c>
      <c r="K80" s="38">
        <v>1459807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55">
        <v>0</v>
      </c>
      <c r="R80" s="55">
        <v>0</v>
      </c>
      <c r="S80" s="56">
        <v>0</v>
      </c>
    </row>
    <row r="81" spans="1:19" ht="12" customHeight="1" x14ac:dyDescent="0.2">
      <c r="A81" s="36">
        <v>74</v>
      </c>
      <c r="B81" s="37" t="s">
        <v>235</v>
      </c>
      <c r="C81" s="38">
        <v>2</v>
      </c>
      <c r="D81" s="38">
        <v>1290800</v>
      </c>
      <c r="E81" s="38">
        <v>1161720</v>
      </c>
      <c r="F81" s="38">
        <v>70</v>
      </c>
      <c r="G81" s="38">
        <v>35</v>
      </c>
      <c r="H81" s="38">
        <v>0</v>
      </c>
      <c r="I81" s="38">
        <v>0</v>
      </c>
      <c r="J81" s="38">
        <v>37</v>
      </c>
      <c r="K81" s="38">
        <v>682280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55">
        <v>0</v>
      </c>
      <c r="R81" s="55">
        <v>0</v>
      </c>
      <c r="S81" s="56">
        <v>0</v>
      </c>
    </row>
    <row r="82" spans="1:19" ht="12" customHeight="1" x14ac:dyDescent="0.2">
      <c r="A82" s="36">
        <v>75</v>
      </c>
      <c r="B82" s="37" t="s">
        <v>236</v>
      </c>
      <c r="C82" s="38">
        <v>2</v>
      </c>
      <c r="D82" s="38">
        <v>1526127</v>
      </c>
      <c r="E82" s="38">
        <v>1327680</v>
      </c>
      <c r="F82" s="38">
        <v>90</v>
      </c>
      <c r="G82" s="38">
        <v>0</v>
      </c>
      <c r="H82" s="38">
        <v>0</v>
      </c>
      <c r="I82" s="38">
        <v>0</v>
      </c>
      <c r="J82" s="38">
        <v>30</v>
      </c>
      <c r="K82" s="38">
        <v>512980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55">
        <v>0</v>
      </c>
      <c r="R82" s="55">
        <v>0</v>
      </c>
      <c r="S82" s="56">
        <v>0</v>
      </c>
    </row>
    <row r="83" spans="1:19" ht="12" customHeight="1" x14ac:dyDescent="0.2">
      <c r="A83" s="36">
        <v>76</v>
      </c>
      <c r="B83" s="37" t="s">
        <v>237</v>
      </c>
      <c r="C83" s="38">
        <v>9</v>
      </c>
      <c r="D83" s="38">
        <v>5187190</v>
      </c>
      <c r="E83" s="38">
        <v>4469962</v>
      </c>
      <c r="F83" s="38">
        <v>270</v>
      </c>
      <c r="G83" s="38">
        <v>20</v>
      </c>
      <c r="H83" s="38">
        <v>0</v>
      </c>
      <c r="I83" s="38">
        <v>0</v>
      </c>
      <c r="J83" s="38">
        <v>114</v>
      </c>
      <c r="K83" s="38">
        <v>2191838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55">
        <v>0</v>
      </c>
      <c r="R83" s="55">
        <v>0</v>
      </c>
      <c r="S83" s="56">
        <v>0</v>
      </c>
    </row>
    <row r="84" spans="1:19" ht="12" customHeight="1" x14ac:dyDescent="0.2">
      <c r="A84" s="36">
        <v>77</v>
      </c>
      <c r="B84" s="37" t="s">
        <v>238</v>
      </c>
      <c r="C84" s="38">
        <v>3</v>
      </c>
      <c r="D84" s="38">
        <v>2268340</v>
      </c>
      <c r="E84" s="38">
        <v>2041308</v>
      </c>
      <c r="F84" s="38">
        <v>127</v>
      </c>
      <c r="G84" s="38">
        <v>0</v>
      </c>
      <c r="H84" s="38">
        <v>0</v>
      </c>
      <c r="I84" s="38">
        <v>0</v>
      </c>
      <c r="J84" s="38">
        <v>50</v>
      </c>
      <c r="K84" s="38">
        <v>783804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55">
        <v>0</v>
      </c>
      <c r="R84" s="55">
        <v>0</v>
      </c>
      <c r="S84" s="56">
        <v>0</v>
      </c>
    </row>
    <row r="85" spans="1:19" ht="12" customHeight="1" x14ac:dyDescent="0.2">
      <c r="A85" s="36">
        <v>78</v>
      </c>
      <c r="B85" s="37" t="s">
        <v>239</v>
      </c>
      <c r="C85" s="38">
        <v>2</v>
      </c>
      <c r="D85" s="38">
        <v>1106400</v>
      </c>
      <c r="E85" s="38">
        <v>995760</v>
      </c>
      <c r="F85" s="38">
        <v>60</v>
      </c>
      <c r="G85" s="38">
        <v>0</v>
      </c>
      <c r="H85" s="38">
        <v>0</v>
      </c>
      <c r="I85" s="38">
        <v>0</v>
      </c>
      <c r="J85" s="38">
        <v>29</v>
      </c>
      <c r="K85" s="38">
        <v>371268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55">
        <v>0</v>
      </c>
      <c r="R85" s="55">
        <v>0</v>
      </c>
      <c r="S85" s="56">
        <v>0</v>
      </c>
    </row>
    <row r="86" spans="1:19" ht="12" customHeight="1" x14ac:dyDescent="0.2">
      <c r="A86" s="36">
        <v>79</v>
      </c>
      <c r="B86" s="37" t="s">
        <v>240</v>
      </c>
      <c r="C86" s="38">
        <v>2</v>
      </c>
      <c r="D86" s="38">
        <v>1287234</v>
      </c>
      <c r="E86" s="38">
        <v>1094206</v>
      </c>
      <c r="F86" s="38">
        <v>66</v>
      </c>
      <c r="G86" s="38">
        <v>0</v>
      </c>
      <c r="H86" s="38">
        <v>0</v>
      </c>
      <c r="I86" s="38">
        <v>0</v>
      </c>
      <c r="J86" s="38">
        <v>29</v>
      </c>
      <c r="K86" s="38">
        <v>565435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55">
        <v>0</v>
      </c>
      <c r="R86" s="55">
        <v>0</v>
      </c>
      <c r="S86" s="56">
        <v>0</v>
      </c>
    </row>
    <row r="87" spans="1:19" ht="12" customHeight="1" x14ac:dyDescent="0.2">
      <c r="A87" s="36">
        <v>80</v>
      </c>
      <c r="B87" s="37" t="s">
        <v>241</v>
      </c>
      <c r="C87" s="38">
        <v>1</v>
      </c>
      <c r="D87" s="38">
        <v>587874</v>
      </c>
      <c r="E87" s="38">
        <v>497874</v>
      </c>
      <c r="F87" s="38">
        <v>30</v>
      </c>
      <c r="G87" s="38">
        <v>0</v>
      </c>
      <c r="H87" s="38">
        <v>0</v>
      </c>
      <c r="I87" s="38">
        <v>0</v>
      </c>
      <c r="J87" s="38">
        <v>11</v>
      </c>
      <c r="K87" s="38">
        <v>215556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55">
        <v>0</v>
      </c>
      <c r="R87" s="55">
        <v>0</v>
      </c>
      <c r="S87" s="56">
        <v>0</v>
      </c>
    </row>
    <row r="88" spans="1:19" ht="12" customHeight="1" x14ac:dyDescent="0.2">
      <c r="A88" s="36">
        <v>81</v>
      </c>
      <c r="B88" s="37" t="s">
        <v>242</v>
      </c>
      <c r="C88" s="38">
        <v>1</v>
      </c>
      <c r="D88" s="38">
        <v>921926</v>
      </c>
      <c r="E88" s="38">
        <v>828614</v>
      </c>
      <c r="F88" s="38">
        <v>60</v>
      </c>
      <c r="G88" s="38">
        <v>0</v>
      </c>
      <c r="H88" s="38">
        <v>0</v>
      </c>
      <c r="I88" s="38">
        <v>0</v>
      </c>
      <c r="J88" s="38">
        <v>32</v>
      </c>
      <c r="K88" s="38">
        <v>496285</v>
      </c>
      <c r="L88" s="38">
        <v>0</v>
      </c>
      <c r="M88" s="38">
        <v>0</v>
      </c>
      <c r="N88" s="38">
        <v>0</v>
      </c>
      <c r="O88" s="38">
        <v>0</v>
      </c>
      <c r="P88" s="38">
        <v>0</v>
      </c>
      <c r="Q88" s="55">
        <v>0</v>
      </c>
      <c r="R88" s="55">
        <v>0</v>
      </c>
      <c r="S88" s="56">
        <v>0</v>
      </c>
    </row>
    <row r="89" spans="1:19" ht="12" customHeight="1" x14ac:dyDescent="0.2">
      <c r="A89" s="36">
        <v>82</v>
      </c>
      <c r="B89" s="37" t="s">
        <v>243</v>
      </c>
      <c r="C89" s="38">
        <v>1</v>
      </c>
      <c r="D89" s="38">
        <v>741475</v>
      </c>
      <c r="E89" s="38">
        <v>663840</v>
      </c>
      <c r="F89" s="38">
        <v>40</v>
      </c>
      <c r="G89" s="38">
        <v>0</v>
      </c>
      <c r="H89" s="38">
        <v>0</v>
      </c>
      <c r="I89" s="38">
        <v>0</v>
      </c>
      <c r="J89" s="38">
        <v>13</v>
      </c>
      <c r="K89" s="38">
        <v>240980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55">
        <v>0</v>
      </c>
      <c r="R89" s="55">
        <v>0</v>
      </c>
      <c r="S89" s="56">
        <v>0</v>
      </c>
    </row>
    <row r="90" spans="1:19" ht="12" customHeight="1" x14ac:dyDescent="0.2">
      <c r="A90" s="36">
        <v>83</v>
      </c>
      <c r="B90" s="37" t="s">
        <v>244</v>
      </c>
      <c r="C90" s="38">
        <v>1</v>
      </c>
      <c r="D90" s="38">
        <v>1022299</v>
      </c>
      <c r="E90" s="38">
        <v>746820</v>
      </c>
      <c r="F90" s="38">
        <v>45</v>
      </c>
      <c r="G90" s="38">
        <v>0</v>
      </c>
      <c r="H90" s="38">
        <v>0</v>
      </c>
      <c r="I90" s="38">
        <v>0</v>
      </c>
      <c r="J90" s="38">
        <v>26</v>
      </c>
      <c r="K90" s="38">
        <v>595995</v>
      </c>
      <c r="L90" s="38">
        <v>0</v>
      </c>
      <c r="M90" s="38">
        <v>0</v>
      </c>
      <c r="N90" s="38">
        <v>0</v>
      </c>
      <c r="O90" s="38">
        <v>0</v>
      </c>
      <c r="P90" s="38">
        <v>0</v>
      </c>
      <c r="Q90" s="55">
        <v>0</v>
      </c>
      <c r="R90" s="55">
        <v>0</v>
      </c>
      <c r="S90" s="56">
        <v>0</v>
      </c>
    </row>
    <row r="91" spans="1:19" ht="12" customHeight="1" x14ac:dyDescent="0.2">
      <c r="A91" s="36">
        <v>84</v>
      </c>
      <c r="B91" s="37" t="s">
        <v>245</v>
      </c>
      <c r="C91" s="38">
        <v>1</v>
      </c>
      <c r="D91" s="38">
        <v>833446</v>
      </c>
      <c r="E91" s="38">
        <v>746820</v>
      </c>
      <c r="F91" s="38">
        <v>45</v>
      </c>
      <c r="G91" s="38">
        <v>0</v>
      </c>
      <c r="H91" s="38">
        <v>0</v>
      </c>
      <c r="I91" s="38">
        <v>0</v>
      </c>
      <c r="J91" s="38">
        <v>9</v>
      </c>
      <c r="K91" s="38">
        <v>171338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55">
        <v>0</v>
      </c>
      <c r="R91" s="55">
        <v>0</v>
      </c>
      <c r="S91" s="56">
        <v>0</v>
      </c>
    </row>
    <row r="92" spans="1:19" ht="12" customHeight="1" x14ac:dyDescent="0.2">
      <c r="A92" s="36">
        <v>85</v>
      </c>
      <c r="B92" s="37" t="s">
        <v>246</v>
      </c>
      <c r="C92" s="38">
        <v>1</v>
      </c>
      <c r="D92" s="38">
        <v>461000</v>
      </c>
      <c r="E92" s="38">
        <v>414900</v>
      </c>
      <c r="F92" s="38">
        <v>25</v>
      </c>
      <c r="G92" s="38">
        <v>25</v>
      </c>
      <c r="H92" s="38">
        <v>2</v>
      </c>
      <c r="I92" s="38">
        <v>22949</v>
      </c>
      <c r="J92" s="38">
        <v>14</v>
      </c>
      <c r="K92" s="38">
        <v>249273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55">
        <v>0</v>
      </c>
      <c r="R92" s="55">
        <v>0</v>
      </c>
      <c r="S92" s="56">
        <v>0</v>
      </c>
    </row>
    <row r="93" spans="1:19" ht="12" customHeight="1" x14ac:dyDescent="0.2">
      <c r="A93" s="36">
        <v>86</v>
      </c>
      <c r="B93" s="37" t="s">
        <v>247</v>
      </c>
      <c r="C93" s="38">
        <v>1</v>
      </c>
      <c r="D93" s="38">
        <v>553200</v>
      </c>
      <c r="E93" s="38">
        <v>497880</v>
      </c>
      <c r="F93" s="38">
        <v>30</v>
      </c>
      <c r="G93" s="38">
        <v>0</v>
      </c>
      <c r="H93" s="38">
        <v>0</v>
      </c>
      <c r="I93" s="38">
        <v>0</v>
      </c>
      <c r="J93" s="38">
        <v>13</v>
      </c>
      <c r="K93" s="38">
        <v>239720</v>
      </c>
      <c r="L93" s="38">
        <v>0</v>
      </c>
      <c r="M93" s="38">
        <v>0</v>
      </c>
      <c r="N93" s="38">
        <v>0</v>
      </c>
      <c r="O93" s="38">
        <v>0</v>
      </c>
      <c r="P93" s="38">
        <v>0</v>
      </c>
      <c r="Q93" s="55">
        <v>0</v>
      </c>
      <c r="R93" s="55">
        <v>0</v>
      </c>
      <c r="S93" s="56">
        <v>0</v>
      </c>
    </row>
    <row r="94" spans="1:19" ht="12" customHeight="1" x14ac:dyDescent="0.2">
      <c r="A94" s="36">
        <v>87</v>
      </c>
      <c r="B94" s="37" t="s">
        <v>248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55">
        <v>0</v>
      </c>
      <c r="R94" s="55">
        <v>0</v>
      </c>
      <c r="S94" s="56">
        <v>0</v>
      </c>
    </row>
    <row r="95" spans="1:19" ht="12" customHeight="1" x14ac:dyDescent="0.2">
      <c r="A95" s="36">
        <v>88</v>
      </c>
      <c r="B95" s="37" t="s">
        <v>249</v>
      </c>
      <c r="C95" s="38">
        <v>1</v>
      </c>
      <c r="D95" s="38">
        <v>847768</v>
      </c>
      <c r="E95" s="38">
        <v>762944</v>
      </c>
      <c r="F95" s="38">
        <v>46</v>
      </c>
      <c r="G95" s="38">
        <v>0</v>
      </c>
      <c r="H95" s="38">
        <v>2</v>
      </c>
      <c r="I95" s="38">
        <v>36860</v>
      </c>
      <c r="J95" s="38">
        <v>17</v>
      </c>
      <c r="K95" s="38">
        <v>322189</v>
      </c>
      <c r="L95" s="38">
        <v>0</v>
      </c>
      <c r="M95" s="38">
        <v>0</v>
      </c>
      <c r="N95" s="38">
        <v>0</v>
      </c>
      <c r="O95" s="38">
        <v>0</v>
      </c>
      <c r="P95" s="38">
        <v>0</v>
      </c>
      <c r="Q95" s="55">
        <v>0</v>
      </c>
      <c r="R95" s="55">
        <v>0</v>
      </c>
      <c r="S95" s="56">
        <v>0</v>
      </c>
    </row>
    <row r="96" spans="1:19" ht="12" customHeight="1" x14ac:dyDescent="0.2">
      <c r="A96" s="36">
        <v>89</v>
      </c>
      <c r="B96" s="37" t="s">
        <v>250</v>
      </c>
      <c r="C96" s="38">
        <v>2</v>
      </c>
      <c r="D96" s="38">
        <v>1014156</v>
      </c>
      <c r="E96" s="38">
        <v>912739</v>
      </c>
      <c r="F96" s="38">
        <v>55</v>
      </c>
      <c r="G96" s="38">
        <v>0</v>
      </c>
      <c r="H96" s="38">
        <v>0</v>
      </c>
      <c r="I96" s="38">
        <v>0</v>
      </c>
      <c r="J96" s="38">
        <v>31</v>
      </c>
      <c r="K96" s="38">
        <v>571639</v>
      </c>
      <c r="L96" s="38">
        <v>0</v>
      </c>
      <c r="M96" s="38">
        <v>0</v>
      </c>
      <c r="N96" s="38">
        <v>0</v>
      </c>
      <c r="O96" s="38">
        <v>0</v>
      </c>
      <c r="P96" s="38">
        <v>0</v>
      </c>
      <c r="Q96" s="55">
        <v>0</v>
      </c>
      <c r="R96" s="55">
        <v>0</v>
      </c>
      <c r="S96" s="56">
        <v>0</v>
      </c>
    </row>
    <row r="97" spans="1:19" ht="12" customHeight="1" x14ac:dyDescent="0.2">
      <c r="A97" s="36">
        <v>90</v>
      </c>
      <c r="B97" s="37" t="s">
        <v>251</v>
      </c>
      <c r="C97" s="38">
        <v>2</v>
      </c>
      <c r="D97" s="38">
        <v>1748634</v>
      </c>
      <c r="E97" s="38">
        <v>1576620</v>
      </c>
      <c r="F97" s="38">
        <v>95</v>
      </c>
      <c r="G97" s="38">
        <v>0</v>
      </c>
      <c r="H97" s="38">
        <v>0</v>
      </c>
      <c r="I97" s="38">
        <v>0</v>
      </c>
      <c r="J97" s="38">
        <v>41</v>
      </c>
      <c r="K97" s="38">
        <v>776576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55">
        <v>0</v>
      </c>
      <c r="R97" s="55">
        <v>0</v>
      </c>
      <c r="S97" s="56">
        <v>0</v>
      </c>
    </row>
    <row r="98" spans="1:19" ht="12" customHeight="1" x14ac:dyDescent="0.2">
      <c r="A98" s="36">
        <v>91</v>
      </c>
      <c r="B98" s="37" t="s">
        <v>252</v>
      </c>
      <c r="C98" s="38">
        <v>3</v>
      </c>
      <c r="D98" s="38">
        <v>1475200</v>
      </c>
      <c r="E98" s="38">
        <v>1327680</v>
      </c>
      <c r="F98" s="38">
        <v>80</v>
      </c>
      <c r="G98" s="38">
        <v>0</v>
      </c>
      <c r="H98" s="38">
        <v>0</v>
      </c>
      <c r="I98" s="38">
        <v>0</v>
      </c>
      <c r="J98" s="38">
        <v>32</v>
      </c>
      <c r="K98" s="38">
        <v>594524</v>
      </c>
      <c r="L98" s="38">
        <v>0</v>
      </c>
      <c r="M98" s="38">
        <v>0</v>
      </c>
      <c r="N98" s="38">
        <v>0</v>
      </c>
      <c r="O98" s="38">
        <v>0</v>
      </c>
      <c r="P98" s="38">
        <v>0</v>
      </c>
      <c r="Q98" s="55">
        <v>0</v>
      </c>
      <c r="R98" s="55">
        <v>0</v>
      </c>
      <c r="S98" s="56">
        <v>0</v>
      </c>
    </row>
    <row r="99" spans="1:19" ht="12" customHeight="1" x14ac:dyDescent="0.2">
      <c r="A99" s="36">
        <v>92</v>
      </c>
      <c r="B99" s="37" t="s">
        <v>253</v>
      </c>
      <c r="C99" s="38">
        <v>2</v>
      </c>
      <c r="D99" s="38">
        <v>1416000</v>
      </c>
      <c r="E99" s="38">
        <v>1267100</v>
      </c>
      <c r="F99" s="38">
        <v>75</v>
      </c>
      <c r="G99" s="38">
        <v>0</v>
      </c>
      <c r="H99" s="38">
        <v>0</v>
      </c>
      <c r="I99" s="38">
        <v>0</v>
      </c>
      <c r="J99" s="38">
        <v>28</v>
      </c>
      <c r="K99" s="38">
        <v>461340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55">
        <v>0</v>
      </c>
      <c r="R99" s="55">
        <v>0</v>
      </c>
      <c r="S99" s="56">
        <v>0</v>
      </c>
    </row>
    <row r="100" spans="1:19" ht="12" customHeight="1" x14ac:dyDescent="0.2">
      <c r="A100" s="36">
        <v>93</v>
      </c>
      <c r="B100" s="37" t="s">
        <v>254</v>
      </c>
      <c r="C100" s="38">
        <v>1</v>
      </c>
      <c r="D100" s="38">
        <v>553320</v>
      </c>
      <c r="E100" s="38">
        <v>497880</v>
      </c>
      <c r="F100" s="38">
        <v>30</v>
      </c>
      <c r="G100" s="38">
        <v>0</v>
      </c>
      <c r="H100" s="38">
        <v>1</v>
      </c>
      <c r="I100" s="38">
        <v>23333</v>
      </c>
      <c r="J100" s="38">
        <v>14</v>
      </c>
      <c r="K100" s="38">
        <v>248434</v>
      </c>
      <c r="L100" s="38">
        <v>0</v>
      </c>
      <c r="M100" s="38">
        <v>0</v>
      </c>
      <c r="N100" s="38">
        <v>0</v>
      </c>
      <c r="O100" s="38">
        <v>0</v>
      </c>
      <c r="P100" s="38">
        <v>0</v>
      </c>
      <c r="Q100" s="55">
        <v>0</v>
      </c>
      <c r="R100" s="55">
        <v>0</v>
      </c>
      <c r="S100" s="56">
        <v>0</v>
      </c>
    </row>
    <row r="101" spans="1:19" ht="12" customHeight="1" x14ac:dyDescent="0.2">
      <c r="A101" s="36">
        <v>94</v>
      </c>
      <c r="B101" s="37" t="s">
        <v>255</v>
      </c>
      <c r="C101" s="38">
        <v>2</v>
      </c>
      <c r="D101" s="38">
        <v>1198600</v>
      </c>
      <c r="E101" s="38">
        <v>1078740</v>
      </c>
      <c r="F101" s="38">
        <v>65</v>
      </c>
      <c r="G101" s="38">
        <v>0</v>
      </c>
      <c r="H101" s="38">
        <v>0</v>
      </c>
      <c r="I101" s="38">
        <v>0</v>
      </c>
      <c r="J101" s="38">
        <v>28</v>
      </c>
      <c r="K101" s="38">
        <v>516320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55">
        <v>0</v>
      </c>
      <c r="R101" s="55">
        <v>0</v>
      </c>
      <c r="S101" s="56">
        <v>0</v>
      </c>
    </row>
    <row r="102" spans="1:19" ht="12" customHeight="1" x14ac:dyDescent="0.2">
      <c r="A102" s="36">
        <v>95</v>
      </c>
      <c r="B102" s="37" t="s">
        <v>256</v>
      </c>
      <c r="C102" s="38">
        <v>1</v>
      </c>
      <c r="D102" s="38">
        <v>424120</v>
      </c>
      <c r="E102" s="38">
        <v>381708</v>
      </c>
      <c r="F102" s="38">
        <v>23</v>
      </c>
      <c r="G102" s="38">
        <v>0</v>
      </c>
      <c r="H102" s="38">
        <v>0</v>
      </c>
      <c r="I102" s="38">
        <v>0</v>
      </c>
      <c r="J102" s="38">
        <v>12</v>
      </c>
      <c r="K102" s="38">
        <v>199152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55">
        <v>0</v>
      </c>
      <c r="R102" s="55">
        <v>0</v>
      </c>
      <c r="S102" s="56">
        <v>0</v>
      </c>
    </row>
    <row r="103" spans="1:19" ht="12" customHeight="1" x14ac:dyDescent="0.2">
      <c r="A103" s="36">
        <v>96</v>
      </c>
      <c r="B103" s="37" t="s">
        <v>257</v>
      </c>
      <c r="C103" s="38">
        <v>1</v>
      </c>
      <c r="D103" s="38">
        <v>829800</v>
      </c>
      <c r="E103" s="38">
        <v>746820</v>
      </c>
      <c r="F103" s="38">
        <v>45</v>
      </c>
      <c r="G103" s="38">
        <v>45</v>
      </c>
      <c r="H103" s="38">
        <v>0</v>
      </c>
      <c r="I103" s="38">
        <v>0</v>
      </c>
      <c r="J103" s="38">
        <v>28</v>
      </c>
      <c r="K103" s="38">
        <v>516320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55">
        <v>0</v>
      </c>
      <c r="R103" s="55">
        <v>0</v>
      </c>
      <c r="S103" s="56">
        <v>0</v>
      </c>
    </row>
    <row r="104" spans="1:19" ht="12" customHeight="1" x14ac:dyDescent="0.2">
      <c r="A104" s="36">
        <v>97</v>
      </c>
      <c r="B104" s="37" t="s">
        <v>258</v>
      </c>
      <c r="C104" s="38">
        <v>2</v>
      </c>
      <c r="D104" s="38">
        <v>1106400</v>
      </c>
      <c r="E104" s="38">
        <v>995760</v>
      </c>
      <c r="F104" s="38">
        <v>60</v>
      </c>
      <c r="G104" s="38">
        <v>0</v>
      </c>
      <c r="H104" s="38">
        <v>0</v>
      </c>
      <c r="I104" s="38">
        <v>0</v>
      </c>
      <c r="J104" s="38">
        <v>24</v>
      </c>
      <c r="K104" s="38">
        <v>161294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55">
        <v>0</v>
      </c>
      <c r="R104" s="55">
        <v>0</v>
      </c>
      <c r="S104" s="56">
        <v>0</v>
      </c>
    </row>
    <row r="105" spans="1:19" ht="12" customHeight="1" x14ac:dyDescent="0.2">
      <c r="A105" s="36">
        <v>98</v>
      </c>
      <c r="B105" s="37" t="s">
        <v>259</v>
      </c>
      <c r="C105" s="38">
        <v>1</v>
      </c>
      <c r="D105" s="38">
        <v>922200</v>
      </c>
      <c r="E105" s="38">
        <v>829800</v>
      </c>
      <c r="F105" s="38">
        <v>50</v>
      </c>
      <c r="G105" s="38">
        <v>0</v>
      </c>
      <c r="H105" s="38">
        <v>0</v>
      </c>
      <c r="I105" s="38">
        <v>0</v>
      </c>
      <c r="J105" s="38">
        <v>21</v>
      </c>
      <c r="K105" s="38">
        <v>387324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55">
        <v>0</v>
      </c>
      <c r="R105" s="55">
        <v>0</v>
      </c>
      <c r="S105" s="56">
        <v>0</v>
      </c>
    </row>
    <row r="106" spans="1:19" ht="12" customHeight="1" x14ac:dyDescent="0.2">
      <c r="A106" s="36">
        <v>99</v>
      </c>
      <c r="B106" s="37" t="s">
        <v>260</v>
      </c>
      <c r="C106" s="38">
        <v>3</v>
      </c>
      <c r="D106" s="38">
        <v>1679553</v>
      </c>
      <c r="E106" s="38">
        <v>1459826</v>
      </c>
      <c r="F106" s="38">
        <v>88</v>
      </c>
      <c r="G106" s="38">
        <v>0</v>
      </c>
      <c r="H106" s="38">
        <v>0</v>
      </c>
      <c r="I106" s="38">
        <v>0</v>
      </c>
      <c r="J106" s="38">
        <v>41</v>
      </c>
      <c r="K106" s="38">
        <v>770561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55">
        <v>0</v>
      </c>
      <c r="R106" s="55">
        <v>0</v>
      </c>
      <c r="S106" s="56">
        <v>0</v>
      </c>
    </row>
    <row r="107" spans="1:19" ht="12" customHeight="1" x14ac:dyDescent="0.2">
      <c r="A107" s="36">
        <v>100</v>
      </c>
      <c r="B107" s="37" t="s">
        <v>261</v>
      </c>
      <c r="C107" s="38">
        <v>2</v>
      </c>
      <c r="D107" s="38">
        <v>1419880</v>
      </c>
      <c r="E107" s="38">
        <v>1277892</v>
      </c>
      <c r="F107" s="38">
        <v>80</v>
      </c>
      <c r="G107" s="38">
        <v>0</v>
      </c>
      <c r="H107" s="38">
        <v>0</v>
      </c>
      <c r="I107" s="38">
        <v>0</v>
      </c>
      <c r="J107" s="38">
        <v>33</v>
      </c>
      <c r="K107" s="38">
        <v>587675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55">
        <v>0</v>
      </c>
      <c r="R107" s="55">
        <v>0</v>
      </c>
      <c r="S107" s="56">
        <v>0</v>
      </c>
    </row>
    <row r="108" spans="1:19" ht="12" customHeight="1" x14ac:dyDescent="0.2">
      <c r="A108" s="36">
        <v>101</v>
      </c>
      <c r="B108" s="37" t="s">
        <v>262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55">
        <v>0</v>
      </c>
      <c r="R108" s="55">
        <v>0</v>
      </c>
      <c r="S108" s="56">
        <v>0</v>
      </c>
    </row>
    <row r="109" spans="1:19" ht="12" customHeight="1" x14ac:dyDescent="0.2">
      <c r="A109" s="36">
        <v>102</v>
      </c>
      <c r="B109" s="37" t="s">
        <v>263</v>
      </c>
      <c r="C109" s="38">
        <v>1</v>
      </c>
      <c r="D109" s="38">
        <v>1491199</v>
      </c>
      <c r="E109" s="38">
        <v>1327680</v>
      </c>
      <c r="F109" s="38">
        <v>80</v>
      </c>
      <c r="G109" s="38">
        <v>0</v>
      </c>
      <c r="H109" s="38">
        <v>0</v>
      </c>
      <c r="I109" s="38">
        <v>0</v>
      </c>
      <c r="J109" s="38">
        <v>32</v>
      </c>
      <c r="K109" s="38">
        <v>590081</v>
      </c>
      <c r="L109" s="38">
        <v>0</v>
      </c>
      <c r="M109" s="38">
        <v>0</v>
      </c>
      <c r="N109" s="38">
        <v>0</v>
      </c>
      <c r="O109" s="38">
        <v>0</v>
      </c>
      <c r="P109" s="38">
        <v>0</v>
      </c>
      <c r="Q109" s="55">
        <v>0</v>
      </c>
      <c r="R109" s="55">
        <v>0</v>
      </c>
      <c r="S109" s="56">
        <v>0</v>
      </c>
    </row>
    <row r="110" spans="1:19" ht="12" customHeight="1" x14ac:dyDescent="0.2">
      <c r="A110" s="36">
        <v>103</v>
      </c>
      <c r="B110" s="37" t="s">
        <v>264</v>
      </c>
      <c r="C110" s="38">
        <v>1</v>
      </c>
      <c r="D110" s="38">
        <v>553200</v>
      </c>
      <c r="E110" s="38">
        <v>497880</v>
      </c>
      <c r="F110" s="38">
        <v>30</v>
      </c>
      <c r="G110" s="38">
        <v>0</v>
      </c>
      <c r="H110" s="38">
        <v>0</v>
      </c>
      <c r="I110" s="38">
        <v>0</v>
      </c>
      <c r="J110" s="38">
        <v>16</v>
      </c>
      <c r="K110" s="38">
        <v>295040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55">
        <v>0</v>
      </c>
      <c r="R110" s="55">
        <v>0</v>
      </c>
      <c r="S110" s="56">
        <v>0</v>
      </c>
    </row>
    <row r="111" spans="1:19" ht="12" customHeight="1" x14ac:dyDescent="0.2">
      <c r="A111" s="36">
        <v>104</v>
      </c>
      <c r="B111" s="37" t="s">
        <v>265</v>
      </c>
      <c r="C111" s="38">
        <v>1</v>
      </c>
      <c r="D111" s="38">
        <v>572350</v>
      </c>
      <c r="E111" s="38">
        <v>497880</v>
      </c>
      <c r="F111" s="38">
        <v>30</v>
      </c>
      <c r="G111" s="38">
        <v>0</v>
      </c>
      <c r="H111" s="38">
        <v>0</v>
      </c>
      <c r="I111" s="38">
        <v>0</v>
      </c>
      <c r="J111" s="38">
        <v>17</v>
      </c>
      <c r="K111" s="38">
        <v>324332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55">
        <v>0</v>
      </c>
      <c r="R111" s="55">
        <v>0</v>
      </c>
      <c r="S111" s="56">
        <v>0</v>
      </c>
    </row>
    <row r="112" spans="1:19" ht="12" customHeight="1" x14ac:dyDescent="0.2">
      <c r="A112" s="36">
        <v>105</v>
      </c>
      <c r="B112" s="37" t="s">
        <v>266</v>
      </c>
      <c r="C112" s="38">
        <v>1</v>
      </c>
      <c r="D112" s="38">
        <v>645400</v>
      </c>
      <c r="E112" s="38">
        <v>580860</v>
      </c>
      <c r="F112" s="38">
        <v>35</v>
      </c>
      <c r="G112" s="38">
        <v>0</v>
      </c>
      <c r="H112" s="38">
        <v>0</v>
      </c>
      <c r="I112" s="38">
        <v>0</v>
      </c>
      <c r="J112" s="38">
        <v>25</v>
      </c>
      <c r="K112" s="38">
        <v>447225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55">
        <v>0</v>
      </c>
      <c r="R112" s="55">
        <v>0</v>
      </c>
      <c r="S112" s="56">
        <v>0</v>
      </c>
    </row>
    <row r="113" spans="1:19" ht="12" customHeight="1" x14ac:dyDescent="0.2">
      <c r="A113" s="36">
        <v>106</v>
      </c>
      <c r="B113" s="37" t="s">
        <v>267</v>
      </c>
      <c r="C113" s="38">
        <v>1</v>
      </c>
      <c r="D113" s="38">
        <v>424120</v>
      </c>
      <c r="E113" s="38">
        <v>381708</v>
      </c>
      <c r="F113" s="38">
        <v>23</v>
      </c>
      <c r="G113" s="38">
        <v>0</v>
      </c>
      <c r="H113" s="38">
        <v>0</v>
      </c>
      <c r="I113" s="38">
        <v>0</v>
      </c>
      <c r="J113" s="38">
        <v>14</v>
      </c>
      <c r="K113" s="38">
        <v>249277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55">
        <v>0</v>
      </c>
      <c r="R113" s="55">
        <v>0</v>
      </c>
      <c r="S113" s="56">
        <v>0</v>
      </c>
    </row>
    <row r="114" spans="1:19" ht="12" customHeight="1" x14ac:dyDescent="0.2">
      <c r="A114" s="36">
        <v>107</v>
      </c>
      <c r="B114" s="37" t="s">
        <v>268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55">
        <v>0</v>
      </c>
      <c r="R114" s="55">
        <v>0</v>
      </c>
      <c r="S114" s="56">
        <v>0</v>
      </c>
    </row>
    <row r="115" spans="1:19" ht="12" customHeight="1" x14ac:dyDescent="0.2">
      <c r="A115" s="36">
        <v>108</v>
      </c>
      <c r="B115" s="37" t="s">
        <v>269</v>
      </c>
      <c r="C115" s="38">
        <v>3</v>
      </c>
      <c r="D115" s="38">
        <v>2493810</v>
      </c>
      <c r="E115" s="38">
        <v>2240460</v>
      </c>
      <c r="F115" s="38">
        <v>145</v>
      </c>
      <c r="G115" s="38">
        <v>0</v>
      </c>
      <c r="H115" s="38">
        <v>0</v>
      </c>
      <c r="I115" s="38">
        <v>0</v>
      </c>
      <c r="J115" s="38">
        <v>68</v>
      </c>
      <c r="K115" s="38">
        <v>1153815</v>
      </c>
      <c r="L115" s="38">
        <v>0</v>
      </c>
      <c r="M115" s="38">
        <v>0</v>
      </c>
      <c r="N115" s="38">
        <v>0</v>
      </c>
      <c r="O115" s="38">
        <v>0</v>
      </c>
      <c r="P115" s="38">
        <v>0</v>
      </c>
      <c r="Q115" s="55">
        <v>0</v>
      </c>
      <c r="R115" s="55">
        <v>0</v>
      </c>
      <c r="S115" s="56">
        <v>0</v>
      </c>
    </row>
    <row r="116" spans="1:19" ht="12" customHeight="1" x14ac:dyDescent="0.2">
      <c r="A116" s="36">
        <v>109</v>
      </c>
      <c r="B116" s="37" t="s">
        <v>270</v>
      </c>
      <c r="C116" s="38">
        <v>1</v>
      </c>
      <c r="D116" s="38">
        <v>461000</v>
      </c>
      <c r="E116" s="38">
        <v>414900</v>
      </c>
      <c r="F116" s="38">
        <v>25</v>
      </c>
      <c r="G116" s="38">
        <v>0</v>
      </c>
      <c r="H116" s="38">
        <v>0</v>
      </c>
      <c r="I116" s="38">
        <v>0</v>
      </c>
      <c r="J116" s="38">
        <v>13</v>
      </c>
      <c r="K116" s="38">
        <v>239053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55">
        <v>0</v>
      </c>
      <c r="R116" s="55">
        <v>0</v>
      </c>
      <c r="S116" s="56">
        <v>0</v>
      </c>
    </row>
    <row r="117" spans="1:19" ht="12" customHeight="1" x14ac:dyDescent="0.2">
      <c r="A117" s="36">
        <v>110</v>
      </c>
      <c r="B117" s="37" t="s">
        <v>271</v>
      </c>
      <c r="C117" s="38">
        <v>1</v>
      </c>
      <c r="D117" s="38">
        <v>924362</v>
      </c>
      <c r="E117" s="38">
        <v>829800</v>
      </c>
      <c r="F117" s="38">
        <v>50</v>
      </c>
      <c r="G117" s="38">
        <v>0</v>
      </c>
      <c r="H117" s="38">
        <v>0</v>
      </c>
      <c r="I117" s="38">
        <v>0</v>
      </c>
      <c r="J117" s="38">
        <v>30</v>
      </c>
      <c r="K117" s="38">
        <v>554617</v>
      </c>
      <c r="L117" s="38">
        <v>0</v>
      </c>
      <c r="M117" s="38">
        <v>0</v>
      </c>
      <c r="N117" s="38">
        <v>0</v>
      </c>
      <c r="O117" s="38">
        <v>0</v>
      </c>
      <c r="P117" s="38">
        <v>0</v>
      </c>
      <c r="Q117" s="55">
        <v>0</v>
      </c>
      <c r="R117" s="55">
        <v>0</v>
      </c>
      <c r="S117" s="56">
        <v>0</v>
      </c>
    </row>
    <row r="118" spans="1:19" ht="12" customHeight="1" x14ac:dyDescent="0.2">
      <c r="A118" s="36">
        <v>111</v>
      </c>
      <c r="B118" s="37" t="s">
        <v>272</v>
      </c>
      <c r="C118" s="38">
        <v>1</v>
      </c>
      <c r="D118" s="38">
        <v>461000</v>
      </c>
      <c r="E118" s="38">
        <v>414900</v>
      </c>
      <c r="F118" s="38">
        <v>25</v>
      </c>
      <c r="G118" s="38">
        <v>25</v>
      </c>
      <c r="H118" s="38">
        <v>1</v>
      </c>
      <c r="I118" s="38">
        <v>16597</v>
      </c>
      <c r="J118" s="38">
        <v>11</v>
      </c>
      <c r="K118" s="38">
        <v>169047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55">
        <v>0</v>
      </c>
      <c r="R118" s="55">
        <v>0</v>
      </c>
      <c r="S118" s="56">
        <v>0</v>
      </c>
    </row>
    <row r="119" spans="1:19" ht="12" customHeight="1" x14ac:dyDescent="0.2">
      <c r="A119" s="36">
        <v>112</v>
      </c>
      <c r="B119" s="37" t="s">
        <v>273</v>
      </c>
      <c r="C119" s="38">
        <v>4</v>
      </c>
      <c r="D119" s="38">
        <v>2169522</v>
      </c>
      <c r="E119" s="38">
        <v>1951930</v>
      </c>
      <c r="F119" s="38">
        <v>118</v>
      </c>
      <c r="G119" s="38">
        <v>0</v>
      </c>
      <c r="H119" s="38">
        <v>0</v>
      </c>
      <c r="I119" s="38">
        <v>0</v>
      </c>
      <c r="J119" s="38">
        <v>59</v>
      </c>
      <c r="K119" s="38">
        <v>1087958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55">
        <v>0</v>
      </c>
      <c r="R119" s="55">
        <v>0</v>
      </c>
      <c r="S119" s="56">
        <v>0</v>
      </c>
    </row>
    <row r="120" spans="1:19" ht="12" customHeight="1" x14ac:dyDescent="0.2">
      <c r="A120" s="36">
        <v>113</v>
      </c>
      <c r="B120" s="37" t="s">
        <v>274</v>
      </c>
      <c r="C120" s="38">
        <v>9</v>
      </c>
      <c r="D120" s="38">
        <v>5458269</v>
      </c>
      <c r="E120" s="38">
        <v>4912416</v>
      </c>
      <c r="F120" s="38">
        <v>296</v>
      </c>
      <c r="G120" s="38">
        <v>60</v>
      </c>
      <c r="H120" s="38">
        <v>0</v>
      </c>
      <c r="I120" s="38">
        <v>0</v>
      </c>
      <c r="J120" s="38">
        <v>130</v>
      </c>
      <c r="K120" s="38">
        <v>2397212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55">
        <v>0</v>
      </c>
      <c r="R120" s="55">
        <v>0</v>
      </c>
      <c r="S120" s="56">
        <v>0</v>
      </c>
    </row>
    <row r="121" spans="1:19" ht="12" customHeight="1" x14ac:dyDescent="0.2">
      <c r="A121" s="36">
        <v>114</v>
      </c>
      <c r="B121" s="37" t="s">
        <v>275</v>
      </c>
      <c r="C121" s="38">
        <v>1</v>
      </c>
      <c r="D121" s="38">
        <v>1751800</v>
      </c>
      <c r="E121" s="38">
        <v>1576620</v>
      </c>
      <c r="F121" s="38">
        <v>95</v>
      </c>
      <c r="G121" s="38">
        <v>0</v>
      </c>
      <c r="H121" s="38">
        <v>0</v>
      </c>
      <c r="I121" s="38">
        <v>0</v>
      </c>
      <c r="J121" s="38">
        <v>42</v>
      </c>
      <c r="K121" s="38">
        <v>774392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55">
        <v>0</v>
      </c>
      <c r="R121" s="55">
        <v>0</v>
      </c>
      <c r="S121" s="56">
        <v>0</v>
      </c>
    </row>
    <row r="122" spans="1:19" ht="12" customHeight="1" x14ac:dyDescent="0.2">
      <c r="A122" s="36">
        <v>115</v>
      </c>
      <c r="B122" s="37" t="s">
        <v>276</v>
      </c>
      <c r="C122" s="38">
        <v>1</v>
      </c>
      <c r="D122" s="38">
        <v>737600</v>
      </c>
      <c r="E122" s="38">
        <v>663840</v>
      </c>
      <c r="F122" s="38">
        <v>40</v>
      </c>
      <c r="G122" s="38">
        <v>0</v>
      </c>
      <c r="H122" s="38">
        <v>0</v>
      </c>
      <c r="I122" s="38">
        <v>0</v>
      </c>
      <c r="J122" s="38">
        <v>20</v>
      </c>
      <c r="K122" s="38">
        <v>368800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55">
        <v>0</v>
      </c>
      <c r="R122" s="55">
        <v>0</v>
      </c>
      <c r="S122" s="56">
        <v>0</v>
      </c>
    </row>
    <row r="123" spans="1:19" ht="12" customHeight="1" x14ac:dyDescent="0.2">
      <c r="A123" s="36">
        <v>116</v>
      </c>
      <c r="B123" s="37" t="s">
        <v>277</v>
      </c>
      <c r="C123" s="38">
        <v>2</v>
      </c>
      <c r="D123" s="38">
        <v>1659600</v>
      </c>
      <c r="E123" s="38">
        <v>1493640</v>
      </c>
      <c r="F123" s="38">
        <v>90</v>
      </c>
      <c r="G123" s="38">
        <v>0</v>
      </c>
      <c r="H123" s="38">
        <v>0</v>
      </c>
      <c r="I123" s="38">
        <v>0</v>
      </c>
      <c r="J123" s="38">
        <v>34</v>
      </c>
      <c r="K123" s="38">
        <v>618073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55">
        <v>0</v>
      </c>
      <c r="R123" s="55">
        <v>0</v>
      </c>
      <c r="S123" s="56">
        <v>0</v>
      </c>
    </row>
    <row r="124" spans="1:19" ht="12" customHeight="1" x14ac:dyDescent="0.2">
      <c r="A124" s="36">
        <v>117</v>
      </c>
      <c r="B124" s="37" t="s">
        <v>278</v>
      </c>
      <c r="C124" s="38">
        <v>2</v>
      </c>
      <c r="D124" s="38">
        <v>1844000</v>
      </c>
      <c r="E124" s="38">
        <v>1659600</v>
      </c>
      <c r="F124" s="38">
        <v>100</v>
      </c>
      <c r="G124" s="38">
        <v>0</v>
      </c>
      <c r="H124" s="38">
        <v>0</v>
      </c>
      <c r="I124" s="38">
        <v>0</v>
      </c>
      <c r="J124" s="38">
        <v>44</v>
      </c>
      <c r="K124" s="38">
        <v>851351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55">
        <v>0</v>
      </c>
      <c r="R124" s="55">
        <v>0</v>
      </c>
      <c r="S124" s="56">
        <v>0</v>
      </c>
    </row>
    <row r="125" spans="1:19" ht="12" customHeight="1" x14ac:dyDescent="0.2">
      <c r="A125" s="36">
        <v>118</v>
      </c>
      <c r="B125" s="37" t="s">
        <v>279</v>
      </c>
      <c r="C125" s="38">
        <v>3</v>
      </c>
      <c r="D125" s="38">
        <v>1884752</v>
      </c>
      <c r="E125" s="38">
        <v>1659600</v>
      </c>
      <c r="F125" s="38">
        <v>100</v>
      </c>
      <c r="G125" s="38">
        <v>0</v>
      </c>
      <c r="H125" s="38">
        <v>0</v>
      </c>
      <c r="I125" s="38">
        <v>0</v>
      </c>
      <c r="J125" s="38">
        <v>39</v>
      </c>
      <c r="K125" s="38">
        <v>719160</v>
      </c>
      <c r="L125" s="38">
        <v>0</v>
      </c>
      <c r="M125" s="38">
        <v>0</v>
      </c>
      <c r="N125" s="38">
        <v>0</v>
      </c>
      <c r="O125" s="38">
        <v>0</v>
      </c>
      <c r="P125" s="38">
        <v>0</v>
      </c>
      <c r="Q125" s="55">
        <v>0</v>
      </c>
      <c r="R125" s="55">
        <v>0</v>
      </c>
      <c r="S125" s="56">
        <v>0</v>
      </c>
    </row>
    <row r="126" spans="1:19" ht="12" customHeight="1" x14ac:dyDescent="0.2">
      <c r="A126" s="36">
        <v>119</v>
      </c>
      <c r="B126" s="37" t="s">
        <v>280</v>
      </c>
      <c r="C126" s="38">
        <v>1</v>
      </c>
      <c r="D126" s="38">
        <v>645400</v>
      </c>
      <c r="E126" s="38">
        <v>580860</v>
      </c>
      <c r="F126" s="38">
        <v>35</v>
      </c>
      <c r="G126" s="38">
        <v>0</v>
      </c>
      <c r="H126" s="38">
        <v>0</v>
      </c>
      <c r="I126" s="38">
        <v>0</v>
      </c>
      <c r="J126" s="38">
        <v>10</v>
      </c>
      <c r="K126" s="38">
        <v>184390</v>
      </c>
      <c r="L126" s="38">
        <v>0</v>
      </c>
      <c r="M126" s="38">
        <v>0</v>
      </c>
      <c r="N126" s="38">
        <v>0</v>
      </c>
      <c r="O126" s="38">
        <v>0</v>
      </c>
      <c r="P126" s="38">
        <v>0</v>
      </c>
      <c r="Q126" s="55">
        <v>0</v>
      </c>
      <c r="R126" s="55">
        <v>0</v>
      </c>
      <c r="S126" s="56">
        <v>0</v>
      </c>
    </row>
    <row r="127" spans="1:19" ht="12" customHeight="1" x14ac:dyDescent="0.2">
      <c r="A127" s="36">
        <v>120</v>
      </c>
      <c r="B127" s="37" t="s">
        <v>281</v>
      </c>
      <c r="C127" s="38">
        <v>6</v>
      </c>
      <c r="D127" s="38">
        <v>3156893</v>
      </c>
      <c r="E127" s="38">
        <v>2841204</v>
      </c>
      <c r="F127" s="38">
        <v>170</v>
      </c>
      <c r="G127" s="38">
        <v>0</v>
      </c>
      <c r="H127" s="38">
        <v>0</v>
      </c>
      <c r="I127" s="38">
        <v>0</v>
      </c>
      <c r="J127" s="38">
        <v>89</v>
      </c>
      <c r="K127" s="38">
        <v>1643813</v>
      </c>
      <c r="L127" s="38">
        <v>0</v>
      </c>
      <c r="M127" s="38">
        <v>0</v>
      </c>
      <c r="N127" s="38">
        <v>0</v>
      </c>
      <c r="O127" s="38">
        <v>0</v>
      </c>
      <c r="P127" s="38">
        <v>0</v>
      </c>
      <c r="Q127" s="55">
        <v>0</v>
      </c>
      <c r="R127" s="55">
        <v>0</v>
      </c>
      <c r="S127" s="56">
        <v>0</v>
      </c>
    </row>
    <row r="128" spans="1:19" ht="12" customHeight="1" x14ac:dyDescent="0.2">
      <c r="A128" s="36">
        <v>121</v>
      </c>
      <c r="B128" s="37" t="s">
        <v>282</v>
      </c>
      <c r="C128" s="38">
        <v>5</v>
      </c>
      <c r="D128" s="38">
        <v>3614565</v>
      </c>
      <c r="E128" s="38">
        <v>3253107</v>
      </c>
      <c r="F128" s="38">
        <v>225</v>
      </c>
      <c r="G128" s="38">
        <v>0</v>
      </c>
      <c r="H128" s="38">
        <v>0</v>
      </c>
      <c r="I128" s="38">
        <v>0</v>
      </c>
      <c r="J128" s="38">
        <v>107</v>
      </c>
      <c r="K128" s="38">
        <v>1657197</v>
      </c>
      <c r="L128" s="38">
        <v>1</v>
      </c>
      <c r="M128" s="38">
        <v>22307</v>
      </c>
      <c r="N128" s="38">
        <v>20076</v>
      </c>
      <c r="O128" s="38">
        <v>30</v>
      </c>
      <c r="P128" s="38">
        <v>1</v>
      </c>
      <c r="Q128" s="55">
        <v>166512</v>
      </c>
      <c r="R128" s="55">
        <v>1</v>
      </c>
      <c r="S128" s="56">
        <v>116557</v>
      </c>
    </row>
    <row r="129" spans="1:19" ht="12" customHeight="1" x14ac:dyDescent="0.2">
      <c r="A129" s="36">
        <v>122</v>
      </c>
      <c r="B129" s="37" t="s">
        <v>283</v>
      </c>
      <c r="C129" s="38">
        <v>1</v>
      </c>
      <c r="D129" s="38">
        <v>1106400</v>
      </c>
      <c r="E129" s="38">
        <v>995760</v>
      </c>
      <c r="F129" s="38">
        <v>60</v>
      </c>
      <c r="G129" s="38">
        <v>0</v>
      </c>
      <c r="H129" s="38">
        <v>0</v>
      </c>
      <c r="I129" s="38">
        <v>0</v>
      </c>
      <c r="J129" s="38">
        <v>36</v>
      </c>
      <c r="K129" s="38">
        <v>663840</v>
      </c>
      <c r="L129" s="38">
        <v>0</v>
      </c>
      <c r="M129" s="38">
        <v>0</v>
      </c>
      <c r="N129" s="38">
        <v>0</v>
      </c>
      <c r="O129" s="38">
        <v>0</v>
      </c>
      <c r="P129" s="38">
        <v>0</v>
      </c>
      <c r="Q129" s="55">
        <v>0</v>
      </c>
      <c r="R129" s="55">
        <v>0</v>
      </c>
      <c r="S129" s="56">
        <v>0</v>
      </c>
    </row>
    <row r="130" spans="1:19" ht="12" customHeight="1" x14ac:dyDescent="0.2">
      <c r="A130" s="36">
        <v>123</v>
      </c>
      <c r="B130" s="37" t="s">
        <v>284</v>
      </c>
      <c r="C130" s="38">
        <v>3</v>
      </c>
      <c r="D130" s="38">
        <v>1900690</v>
      </c>
      <c r="E130" s="38">
        <v>1692792</v>
      </c>
      <c r="F130" s="38">
        <v>102</v>
      </c>
      <c r="G130" s="38">
        <v>0</v>
      </c>
      <c r="H130" s="38">
        <v>0</v>
      </c>
      <c r="I130" s="38">
        <v>0</v>
      </c>
      <c r="J130" s="38">
        <v>40</v>
      </c>
      <c r="K130" s="38">
        <v>761096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55">
        <v>0</v>
      </c>
      <c r="R130" s="55">
        <v>0</v>
      </c>
      <c r="S130" s="56">
        <v>0</v>
      </c>
    </row>
    <row r="131" spans="1:19" ht="12" customHeight="1" x14ac:dyDescent="0.2">
      <c r="A131" s="36">
        <v>124</v>
      </c>
      <c r="B131" s="37" t="s">
        <v>285</v>
      </c>
      <c r="C131" s="38">
        <v>1</v>
      </c>
      <c r="D131" s="38">
        <v>1659511</v>
      </c>
      <c r="E131" s="38">
        <v>1493560</v>
      </c>
      <c r="F131" s="38">
        <v>90</v>
      </c>
      <c r="G131" s="38">
        <v>0</v>
      </c>
      <c r="H131" s="38">
        <v>0</v>
      </c>
      <c r="I131" s="38">
        <v>0</v>
      </c>
      <c r="J131" s="38">
        <v>46</v>
      </c>
      <c r="K131" s="38">
        <v>848540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55">
        <v>0</v>
      </c>
      <c r="R131" s="55">
        <v>0</v>
      </c>
      <c r="S131" s="56">
        <v>0</v>
      </c>
    </row>
    <row r="132" spans="1:19" ht="12" customHeight="1" x14ac:dyDescent="0.2">
      <c r="A132" s="36">
        <v>125</v>
      </c>
      <c r="B132" s="37" t="s">
        <v>286</v>
      </c>
      <c r="C132" s="38">
        <v>6</v>
      </c>
      <c r="D132" s="38">
        <v>3900289</v>
      </c>
      <c r="E132" s="38">
        <v>3485160</v>
      </c>
      <c r="F132" s="38">
        <v>210</v>
      </c>
      <c r="G132" s="38">
        <v>0</v>
      </c>
      <c r="H132" s="38">
        <v>0</v>
      </c>
      <c r="I132" s="38">
        <v>0</v>
      </c>
      <c r="J132" s="38">
        <v>96</v>
      </c>
      <c r="K132" s="38">
        <v>1765436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55">
        <v>0</v>
      </c>
      <c r="R132" s="55">
        <v>0</v>
      </c>
      <c r="S132" s="56">
        <v>0</v>
      </c>
    </row>
    <row r="133" spans="1:19" ht="12" customHeight="1" x14ac:dyDescent="0.2">
      <c r="A133" s="36">
        <v>126</v>
      </c>
      <c r="B133" s="37" t="s">
        <v>287</v>
      </c>
      <c r="C133" s="38">
        <v>2</v>
      </c>
      <c r="D133" s="38">
        <v>1198600</v>
      </c>
      <c r="E133" s="38">
        <v>1078740</v>
      </c>
      <c r="F133" s="38">
        <v>65</v>
      </c>
      <c r="G133" s="38">
        <v>0</v>
      </c>
      <c r="H133" s="38">
        <v>0</v>
      </c>
      <c r="I133" s="38">
        <v>0</v>
      </c>
      <c r="J133" s="38">
        <v>33</v>
      </c>
      <c r="K133" s="38">
        <v>599633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55">
        <v>0</v>
      </c>
      <c r="R133" s="55">
        <v>0</v>
      </c>
      <c r="S133" s="56">
        <v>0</v>
      </c>
    </row>
    <row r="134" spans="1:19" ht="12" customHeight="1" x14ac:dyDescent="0.2">
      <c r="A134" s="36">
        <v>127</v>
      </c>
      <c r="B134" s="37" t="s">
        <v>288</v>
      </c>
      <c r="C134" s="38">
        <v>3</v>
      </c>
      <c r="D134" s="38">
        <v>1745780</v>
      </c>
      <c r="E134" s="38">
        <v>1550134</v>
      </c>
      <c r="F134" s="38">
        <v>94</v>
      </c>
      <c r="G134" s="38">
        <v>0</v>
      </c>
      <c r="H134" s="38">
        <v>0</v>
      </c>
      <c r="I134" s="38">
        <v>0</v>
      </c>
      <c r="J134" s="38">
        <v>33</v>
      </c>
      <c r="K134" s="38">
        <v>608202</v>
      </c>
      <c r="L134" s="38">
        <v>0</v>
      </c>
      <c r="M134" s="38">
        <v>0</v>
      </c>
      <c r="N134" s="38">
        <v>0</v>
      </c>
      <c r="O134" s="38">
        <v>0</v>
      </c>
      <c r="P134" s="38">
        <v>0</v>
      </c>
      <c r="Q134" s="55">
        <v>0</v>
      </c>
      <c r="R134" s="55">
        <v>0</v>
      </c>
      <c r="S134" s="56">
        <v>0</v>
      </c>
    </row>
    <row r="135" spans="1:19" ht="12" customHeight="1" x14ac:dyDescent="0.2">
      <c r="A135" s="36">
        <v>128</v>
      </c>
      <c r="B135" s="37" t="s">
        <v>289</v>
      </c>
      <c r="C135" s="38">
        <v>1</v>
      </c>
      <c r="D135" s="38">
        <v>1859001</v>
      </c>
      <c r="E135" s="38">
        <v>1659600</v>
      </c>
      <c r="F135" s="38">
        <v>100</v>
      </c>
      <c r="G135" s="38">
        <v>0</v>
      </c>
      <c r="H135" s="38">
        <v>0</v>
      </c>
      <c r="I135" s="38">
        <v>0</v>
      </c>
      <c r="J135" s="38">
        <v>50</v>
      </c>
      <c r="K135" s="38">
        <v>883890</v>
      </c>
      <c r="L135" s="38">
        <v>0</v>
      </c>
      <c r="M135" s="38">
        <v>0</v>
      </c>
      <c r="N135" s="38">
        <v>0</v>
      </c>
      <c r="O135" s="38">
        <v>0</v>
      </c>
      <c r="P135" s="38">
        <v>0</v>
      </c>
      <c r="Q135" s="55">
        <v>0</v>
      </c>
      <c r="R135" s="55">
        <v>0</v>
      </c>
      <c r="S135" s="56">
        <v>0</v>
      </c>
    </row>
    <row r="136" spans="1:19" ht="12" customHeight="1" x14ac:dyDescent="0.2">
      <c r="A136" s="36">
        <v>129</v>
      </c>
      <c r="B136" s="37" t="s">
        <v>290</v>
      </c>
      <c r="C136" s="38">
        <v>1</v>
      </c>
      <c r="D136" s="38">
        <v>461000</v>
      </c>
      <c r="E136" s="38">
        <v>414900</v>
      </c>
      <c r="F136" s="38">
        <v>25</v>
      </c>
      <c r="G136" s="38">
        <v>0</v>
      </c>
      <c r="H136" s="38">
        <v>0</v>
      </c>
      <c r="I136" s="38">
        <v>0</v>
      </c>
      <c r="J136" s="38">
        <v>10</v>
      </c>
      <c r="K136" s="38">
        <v>184400</v>
      </c>
      <c r="L136" s="38">
        <v>0</v>
      </c>
      <c r="M136" s="38">
        <v>0</v>
      </c>
      <c r="N136" s="38">
        <v>0</v>
      </c>
      <c r="O136" s="38">
        <v>0</v>
      </c>
      <c r="P136" s="38">
        <v>0</v>
      </c>
      <c r="Q136" s="55">
        <v>0</v>
      </c>
      <c r="R136" s="55">
        <v>0</v>
      </c>
      <c r="S136" s="56">
        <v>0</v>
      </c>
    </row>
    <row r="137" spans="1:19" ht="12" customHeight="1" x14ac:dyDescent="0.2">
      <c r="A137" s="36">
        <v>130</v>
      </c>
      <c r="B137" s="37" t="s">
        <v>291</v>
      </c>
      <c r="C137" s="38">
        <v>3</v>
      </c>
      <c r="D137" s="38">
        <v>2231240</v>
      </c>
      <c r="E137" s="38">
        <v>2008116</v>
      </c>
      <c r="F137" s="38">
        <v>121</v>
      </c>
      <c r="G137" s="38">
        <v>0</v>
      </c>
      <c r="H137" s="38">
        <v>0</v>
      </c>
      <c r="I137" s="38">
        <v>0</v>
      </c>
      <c r="J137" s="38">
        <v>49</v>
      </c>
      <c r="K137" s="38">
        <v>907503</v>
      </c>
      <c r="L137" s="38">
        <v>0</v>
      </c>
      <c r="M137" s="38">
        <v>0</v>
      </c>
      <c r="N137" s="38">
        <v>0</v>
      </c>
      <c r="O137" s="38">
        <v>0</v>
      </c>
      <c r="P137" s="38">
        <v>0</v>
      </c>
      <c r="Q137" s="55">
        <v>0</v>
      </c>
      <c r="R137" s="55">
        <v>0</v>
      </c>
      <c r="S137" s="56">
        <v>0</v>
      </c>
    </row>
    <row r="138" spans="1:19" ht="12" customHeight="1" x14ac:dyDescent="0.2">
      <c r="A138" s="36">
        <v>131</v>
      </c>
      <c r="B138" s="37" t="s">
        <v>292</v>
      </c>
      <c r="C138" s="38">
        <v>3</v>
      </c>
      <c r="D138" s="38">
        <v>1753385</v>
      </c>
      <c r="E138" s="38">
        <v>1576620</v>
      </c>
      <c r="F138" s="38">
        <v>95</v>
      </c>
      <c r="G138" s="38">
        <v>0</v>
      </c>
      <c r="H138" s="38">
        <v>0</v>
      </c>
      <c r="I138" s="38">
        <v>0</v>
      </c>
      <c r="J138" s="38">
        <v>49</v>
      </c>
      <c r="K138" s="38">
        <v>918296</v>
      </c>
      <c r="L138" s="38">
        <v>0</v>
      </c>
      <c r="M138" s="38">
        <v>0</v>
      </c>
      <c r="N138" s="38">
        <v>0</v>
      </c>
      <c r="O138" s="38">
        <v>0</v>
      </c>
      <c r="P138" s="38">
        <v>0</v>
      </c>
      <c r="Q138" s="55">
        <v>0</v>
      </c>
      <c r="R138" s="55">
        <v>0</v>
      </c>
      <c r="S138" s="56">
        <v>0</v>
      </c>
    </row>
    <row r="139" spans="1:19" ht="12" customHeight="1" x14ac:dyDescent="0.2">
      <c r="A139" s="36">
        <v>132</v>
      </c>
      <c r="B139" s="37" t="s">
        <v>293</v>
      </c>
      <c r="C139" s="38">
        <v>1</v>
      </c>
      <c r="D139" s="38">
        <v>1198601</v>
      </c>
      <c r="E139" s="38">
        <v>1078740</v>
      </c>
      <c r="F139" s="38">
        <v>65</v>
      </c>
      <c r="G139" s="38">
        <v>0</v>
      </c>
      <c r="H139" s="38">
        <v>0</v>
      </c>
      <c r="I139" s="38">
        <v>0</v>
      </c>
      <c r="J139" s="38">
        <v>30</v>
      </c>
      <c r="K139" s="38">
        <v>553200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55">
        <v>0</v>
      </c>
      <c r="R139" s="55">
        <v>0</v>
      </c>
      <c r="S139" s="56">
        <v>0</v>
      </c>
    </row>
    <row r="140" spans="1:19" ht="12" customHeight="1" x14ac:dyDescent="0.2">
      <c r="A140" s="36">
        <v>133</v>
      </c>
      <c r="B140" s="37" t="s">
        <v>294</v>
      </c>
      <c r="C140" s="38">
        <v>2</v>
      </c>
      <c r="D140" s="38">
        <v>1576400</v>
      </c>
      <c r="E140" s="38">
        <v>1410660</v>
      </c>
      <c r="F140" s="38">
        <v>85</v>
      </c>
      <c r="G140" s="38">
        <v>0</v>
      </c>
      <c r="H140" s="38">
        <v>0</v>
      </c>
      <c r="I140" s="38">
        <v>0</v>
      </c>
      <c r="J140" s="38">
        <v>35</v>
      </c>
      <c r="K140" s="38">
        <v>649106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55">
        <v>0</v>
      </c>
      <c r="R140" s="55">
        <v>0</v>
      </c>
      <c r="S140" s="56">
        <v>0</v>
      </c>
    </row>
    <row r="141" spans="1:19" ht="12" customHeight="1" x14ac:dyDescent="0.2">
      <c r="A141" s="36">
        <v>134</v>
      </c>
      <c r="B141" s="37" t="s">
        <v>295</v>
      </c>
      <c r="C141" s="38">
        <v>2</v>
      </c>
      <c r="D141" s="38">
        <v>1180160</v>
      </c>
      <c r="E141" s="38">
        <v>1062144</v>
      </c>
      <c r="F141" s="38">
        <v>64</v>
      </c>
      <c r="G141" s="38">
        <v>0</v>
      </c>
      <c r="H141" s="38">
        <v>0</v>
      </c>
      <c r="I141" s="38">
        <v>0</v>
      </c>
      <c r="J141" s="38">
        <v>33</v>
      </c>
      <c r="K141" s="38">
        <v>621850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55">
        <v>0</v>
      </c>
      <c r="R141" s="55">
        <v>0</v>
      </c>
      <c r="S141" s="56">
        <v>0</v>
      </c>
    </row>
    <row r="142" spans="1:19" ht="12" customHeight="1" x14ac:dyDescent="0.2">
      <c r="A142" s="36">
        <v>135</v>
      </c>
      <c r="B142" s="37" t="s">
        <v>296</v>
      </c>
      <c r="C142" s="38">
        <v>14</v>
      </c>
      <c r="D142" s="38">
        <v>10863816</v>
      </c>
      <c r="E142" s="38">
        <v>9297909</v>
      </c>
      <c r="F142" s="38">
        <v>563</v>
      </c>
      <c r="G142" s="38">
        <v>0</v>
      </c>
      <c r="H142" s="38">
        <v>0</v>
      </c>
      <c r="I142" s="38">
        <v>0</v>
      </c>
      <c r="J142" s="38">
        <v>255</v>
      </c>
      <c r="K142" s="38">
        <v>4861109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55">
        <v>0</v>
      </c>
      <c r="R142" s="55">
        <v>0</v>
      </c>
      <c r="S142" s="56">
        <v>0</v>
      </c>
    </row>
    <row r="143" spans="1:19" ht="12" customHeight="1" x14ac:dyDescent="0.2">
      <c r="A143" s="36">
        <v>136</v>
      </c>
      <c r="B143" s="37" t="s">
        <v>297</v>
      </c>
      <c r="C143" s="38">
        <v>2</v>
      </c>
      <c r="D143" s="38">
        <v>1229094</v>
      </c>
      <c r="E143" s="38">
        <v>1078740</v>
      </c>
      <c r="F143" s="38">
        <v>65</v>
      </c>
      <c r="G143" s="38">
        <v>0</v>
      </c>
      <c r="H143" s="38">
        <v>0</v>
      </c>
      <c r="I143" s="38">
        <v>0</v>
      </c>
      <c r="J143" s="38">
        <v>33</v>
      </c>
      <c r="K143" s="38">
        <v>624013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55">
        <v>0</v>
      </c>
      <c r="R143" s="55">
        <v>0</v>
      </c>
      <c r="S143" s="56">
        <v>0</v>
      </c>
    </row>
    <row r="144" spans="1:19" ht="12" customHeight="1" x14ac:dyDescent="0.2">
      <c r="A144" s="36">
        <v>137</v>
      </c>
      <c r="B144" s="37" t="s">
        <v>298</v>
      </c>
      <c r="C144" s="38">
        <v>3</v>
      </c>
      <c r="D144" s="38">
        <v>2486472</v>
      </c>
      <c r="E144" s="38">
        <v>2157480</v>
      </c>
      <c r="F144" s="38">
        <v>130</v>
      </c>
      <c r="G144" s="38">
        <v>0</v>
      </c>
      <c r="H144" s="38">
        <v>0</v>
      </c>
      <c r="I144" s="38">
        <v>0</v>
      </c>
      <c r="J144" s="38">
        <v>58</v>
      </c>
      <c r="K144" s="38">
        <v>1099040</v>
      </c>
      <c r="L144" s="38">
        <v>0</v>
      </c>
      <c r="M144" s="38">
        <v>0</v>
      </c>
      <c r="N144" s="38">
        <v>0</v>
      </c>
      <c r="O144" s="38">
        <v>0</v>
      </c>
      <c r="P144" s="38">
        <v>0</v>
      </c>
      <c r="Q144" s="55">
        <v>0</v>
      </c>
      <c r="R144" s="55">
        <v>0</v>
      </c>
      <c r="S144" s="56">
        <v>0</v>
      </c>
    </row>
    <row r="145" spans="1:19" ht="12" customHeight="1" x14ac:dyDescent="0.2">
      <c r="A145" s="36">
        <v>138</v>
      </c>
      <c r="B145" s="37" t="s">
        <v>299</v>
      </c>
      <c r="C145" s="38">
        <v>1</v>
      </c>
      <c r="D145" s="38">
        <v>553200</v>
      </c>
      <c r="E145" s="38">
        <v>497880</v>
      </c>
      <c r="F145" s="38">
        <v>30</v>
      </c>
      <c r="G145" s="38">
        <v>0</v>
      </c>
      <c r="H145" s="38">
        <v>0</v>
      </c>
      <c r="I145" s="38">
        <v>0</v>
      </c>
      <c r="J145" s="38">
        <v>10</v>
      </c>
      <c r="K145" s="38">
        <v>197731</v>
      </c>
      <c r="L145" s="38">
        <v>0</v>
      </c>
      <c r="M145" s="38">
        <v>0</v>
      </c>
      <c r="N145" s="38">
        <v>0</v>
      </c>
      <c r="O145" s="38">
        <v>0</v>
      </c>
      <c r="P145" s="38">
        <v>0</v>
      </c>
      <c r="Q145" s="55">
        <v>0</v>
      </c>
      <c r="R145" s="55">
        <v>0</v>
      </c>
      <c r="S145" s="56">
        <v>0</v>
      </c>
    </row>
    <row r="146" spans="1:19" ht="12" customHeight="1" x14ac:dyDescent="0.2">
      <c r="A146" s="36">
        <v>139</v>
      </c>
      <c r="B146" s="37" t="s">
        <v>300</v>
      </c>
      <c r="C146" s="38">
        <v>1</v>
      </c>
      <c r="D146" s="38">
        <v>553200</v>
      </c>
      <c r="E146" s="38">
        <v>497880</v>
      </c>
      <c r="F146" s="38">
        <v>30</v>
      </c>
      <c r="G146" s="38">
        <v>30</v>
      </c>
      <c r="H146" s="38">
        <v>0</v>
      </c>
      <c r="I146" s="38">
        <v>0</v>
      </c>
      <c r="J146" s="38">
        <v>18</v>
      </c>
      <c r="K146" s="38">
        <v>322589</v>
      </c>
      <c r="L146" s="38">
        <v>0</v>
      </c>
      <c r="M146" s="38">
        <v>0</v>
      </c>
      <c r="N146" s="38">
        <v>0</v>
      </c>
      <c r="O146" s="38">
        <v>0</v>
      </c>
      <c r="P146" s="38">
        <v>0</v>
      </c>
      <c r="Q146" s="55">
        <v>0</v>
      </c>
      <c r="R146" s="55">
        <v>0</v>
      </c>
      <c r="S146" s="56">
        <v>0</v>
      </c>
    </row>
    <row r="147" spans="1:19" ht="12" customHeight="1" x14ac:dyDescent="0.2">
      <c r="A147" s="36">
        <v>140</v>
      </c>
      <c r="B147" s="37" t="s">
        <v>301</v>
      </c>
      <c r="C147" s="38">
        <v>2</v>
      </c>
      <c r="D147" s="38">
        <v>1198613</v>
      </c>
      <c r="E147" s="38">
        <v>1078740</v>
      </c>
      <c r="F147" s="38">
        <v>65</v>
      </c>
      <c r="G147" s="38">
        <v>0</v>
      </c>
      <c r="H147" s="38">
        <v>0</v>
      </c>
      <c r="I147" s="38">
        <v>0</v>
      </c>
      <c r="J147" s="38">
        <v>36</v>
      </c>
      <c r="K147" s="38">
        <v>663846</v>
      </c>
      <c r="L147" s="38">
        <v>0</v>
      </c>
      <c r="M147" s="38">
        <v>0</v>
      </c>
      <c r="N147" s="38">
        <v>0</v>
      </c>
      <c r="O147" s="38">
        <v>0</v>
      </c>
      <c r="P147" s="38">
        <v>0</v>
      </c>
      <c r="Q147" s="55">
        <v>0</v>
      </c>
      <c r="R147" s="55">
        <v>0</v>
      </c>
      <c r="S147" s="56">
        <v>0</v>
      </c>
    </row>
    <row r="148" spans="1:19" ht="12" customHeight="1" x14ac:dyDescent="0.2">
      <c r="A148" s="36">
        <v>141</v>
      </c>
      <c r="B148" s="37" t="s">
        <v>302</v>
      </c>
      <c r="C148" s="38">
        <v>1</v>
      </c>
      <c r="D148" s="38">
        <v>763789</v>
      </c>
      <c r="E148" s="38">
        <v>687410</v>
      </c>
      <c r="F148" s="38">
        <v>40</v>
      </c>
      <c r="G148" s="38">
        <v>0</v>
      </c>
      <c r="H148" s="38">
        <v>0</v>
      </c>
      <c r="I148" s="38">
        <v>0</v>
      </c>
      <c r="J148" s="38">
        <v>22</v>
      </c>
      <c r="K148" s="38">
        <v>406401</v>
      </c>
      <c r="L148" s="38">
        <v>0</v>
      </c>
      <c r="M148" s="38">
        <v>0</v>
      </c>
      <c r="N148" s="38">
        <v>0</v>
      </c>
      <c r="O148" s="38">
        <v>0</v>
      </c>
      <c r="P148" s="38">
        <v>0</v>
      </c>
      <c r="Q148" s="55">
        <v>0</v>
      </c>
      <c r="R148" s="55">
        <v>0</v>
      </c>
      <c r="S148" s="56">
        <v>0</v>
      </c>
    </row>
    <row r="149" spans="1:19" ht="12" customHeight="1" x14ac:dyDescent="0.2">
      <c r="A149" s="36">
        <v>142</v>
      </c>
      <c r="B149" s="37" t="s">
        <v>303</v>
      </c>
      <c r="C149" s="38">
        <v>2</v>
      </c>
      <c r="D149" s="38">
        <v>1290800</v>
      </c>
      <c r="E149" s="38">
        <v>1161720</v>
      </c>
      <c r="F149" s="38">
        <v>70</v>
      </c>
      <c r="G149" s="38">
        <v>0</v>
      </c>
      <c r="H149" s="38">
        <v>0</v>
      </c>
      <c r="I149" s="38">
        <v>0</v>
      </c>
      <c r="J149" s="38">
        <v>24</v>
      </c>
      <c r="K149" s="38">
        <v>473796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55">
        <v>0</v>
      </c>
      <c r="R149" s="55">
        <v>0</v>
      </c>
      <c r="S149" s="56">
        <v>0</v>
      </c>
    </row>
    <row r="150" spans="1:19" ht="12" customHeight="1" x14ac:dyDescent="0.2">
      <c r="A150" s="36">
        <v>143</v>
      </c>
      <c r="B150" s="37" t="s">
        <v>304</v>
      </c>
      <c r="C150" s="38">
        <v>2</v>
      </c>
      <c r="D150" s="38">
        <v>978592</v>
      </c>
      <c r="E150" s="38">
        <v>663840</v>
      </c>
      <c r="F150" s="38">
        <v>40</v>
      </c>
      <c r="G150" s="38">
        <v>0</v>
      </c>
      <c r="H150" s="38">
        <v>0</v>
      </c>
      <c r="I150" s="38">
        <v>0</v>
      </c>
      <c r="J150" s="38">
        <v>21</v>
      </c>
      <c r="K150" s="38">
        <v>513761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55">
        <v>0</v>
      </c>
      <c r="R150" s="55">
        <v>0</v>
      </c>
      <c r="S150" s="56">
        <v>0</v>
      </c>
    </row>
    <row r="151" spans="1:19" ht="12" customHeight="1" x14ac:dyDescent="0.2">
      <c r="A151" s="36">
        <v>144</v>
      </c>
      <c r="B151" s="37" t="s">
        <v>305</v>
      </c>
      <c r="C151" s="38">
        <v>1</v>
      </c>
      <c r="D151" s="38">
        <v>887600</v>
      </c>
      <c r="E151" s="38">
        <v>663840</v>
      </c>
      <c r="F151" s="38">
        <v>40</v>
      </c>
      <c r="G151" s="38">
        <v>0</v>
      </c>
      <c r="H151" s="38">
        <v>4</v>
      </c>
      <c r="I151" s="38">
        <v>62288</v>
      </c>
      <c r="J151" s="38">
        <v>21</v>
      </c>
      <c r="K151" s="38">
        <v>441944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55">
        <v>0</v>
      </c>
      <c r="R151" s="55">
        <v>0</v>
      </c>
      <c r="S151" s="56">
        <v>0</v>
      </c>
    </row>
    <row r="152" spans="1:19" ht="12" customHeight="1" x14ac:dyDescent="0.2">
      <c r="A152" s="36">
        <v>145</v>
      </c>
      <c r="B152" s="37" t="s">
        <v>306</v>
      </c>
      <c r="C152" s="38">
        <v>2</v>
      </c>
      <c r="D152" s="38">
        <v>1346113</v>
      </c>
      <c r="E152" s="38">
        <v>1211501</v>
      </c>
      <c r="F152" s="38">
        <v>73</v>
      </c>
      <c r="G152" s="38">
        <v>0</v>
      </c>
      <c r="H152" s="38">
        <v>17</v>
      </c>
      <c r="I152" s="38">
        <v>313478</v>
      </c>
      <c r="J152" s="38">
        <v>37</v>
      </c>
      <c r="K152" s="38">
        <v>682270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55">
        <v>0</v>
      </c>
      <c r="R152" s="55">
        <v>0</v>
      </c>
      <c r="S152" s="56">
        <v>0</v>
      </c>
    </row>
    <row r="153" spans="1:19" ht="12" customHeight="1" x14ac:dyDescent="0.2">
      <c r="A153" s="36">
        <v>146</v>
      </c>
      <c r="B153" s="37" t="s">
        <v>307</v>
      </c>
      <c r="C153" s="38">
        <v>2</v>
      </c>
      <c r="D153" s="38">
        <v>1346120</v>
      </c>
      <c r="E153" s="38">
        <v>1211508</v>
      </c>
      <c r="F153" s="38">
        <v>73</v>
      </c>
      <c r="G153" s="38">
        <v>0</v>
      </c>
      <c r="H153" s="38">
        <v>0</v>
      </c>
      <c r="I153" s="38">
        <v>0</v>
      </c>
      <c r="J153" s="38">
        <v>28</v>
      </c>
      <c r="K153" s="38">
        <v>516661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55">
        <v>0</v>
      </c>
      <c r="R153" s="55">
        <v>0</v>
      </c>
      <c r="S153" s="56">
        <v>0</v>
      </c>
    </row>
    <row r="154" spans="1:19" ht="12" customHeight="1" x14ac:dyDescent="0.2">
      <c r="A154" s="36">
        <v>147</v>
      </c>
      <c r="B154" s="37" t="s">
        <v>308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0</v>
      </c>
      <c r="P154" s="38">
        <v>0</v>
      </c>
      <c r="Q154" s="55">
        <v>0</v>
      </c>
      <c r="R154" s="55">
        <v>0</v>
      </c>
      <c r="S154" s="56">
        <v>0</v>
      </c>
    </row>
    <row r="155" spans="1:19" ht="12" customHeight="1" x14ac:dyDescent="0.2">
      <c r="A155" s="36">
        <v>148</v>
      </c>
      <c r="B155" s="37" t="s">
        <v>309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55">
        <v>0</v>
      </c>
      <c r="R155" s="55">
        <v>0</v>
      </c>
      <c r="S155" s="56">
        <v>0</v>
      </c>
    </row>
    <row r="156" spans="1:19" ht="12" customHeight="1" x14ac:dyDescent="0.2">
      <c r="A156" s="36">
        <v>149</v>
      </c>
      <c r="B156" s="37" t="s">
        <v>310</v>
      </c>
      <c r="C156" s="38">
        <v>2</v>
      </c>
      <c r="D156" s="38">
        <v>1106400</v>
      </c>
      <c r="E156" s="38">
        <v>995760</v>
      </c>
      <c r="F156" s="38">
        <v>60</v>
      </c>
      <c r="G156" s="38">
        <v>0</v>
      </c>
      <c r="H156" s="38">
        <v>0</v>
      </c>
      <c r="I156" s="38">
        <v>0</v>
      </c>
      <c r="J156" s="38">
        <v>33</v>
      </c>
      <c r="K156" s="38">
        <v>621850</v>
      </c>
      <c r="L156" s="38">
        <v>0</v>
      </c>
      <c r="M156" s="38">
        <v>0</v>
      </c>
      <c r="N156" s="38">
        <v>0</v>
      </c>
      <c r="O156" s="38">
        <v>0</v>
      </c>
      <c r="P156" s="38">
        <v>0</v>
      </c>
      <c r="Q156" s="55">
        <v>0</v>
      </c>
      <c r="R156" s="55">
        <v>0</v>
      </c>
      <c r="S156" s="56">
        <v>0</v>
      </c>
    </row>
    <row r="157" spans="1:19" ht="12" customHeight="1" x14ac:dyDescent="0.2">
      <c r="A157" s="36">
        <v>150</v>
      </c>
      <c r="B157" s="37" t="s">
        <v>311</v>
      </c>
      <c r="C157" s="38">
        <v>0</v>
      </c>
      <c r="D157" s="38">
        <v>0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0</v>
      </c>
      <c r="M157" s="38">
        <v>0</v>
      </c>
      <c r="N157" s="38">
        <v>0</v>
      </c>
      <c r="O157" s="38">
        <v>0</v>
      </c>
      <c r="P157" s="38">
        <v>0</v>
      </c>
      <c r="Q157" s="55">
        <v>0</v>
      </c>
      <c r="R157" s="55">
        <v>0</v>
      </c>
      <c r="S157" s="56">
        <v>0</v>
      </c>
    </row>
    <row r="158" spans="1:19" ht="12" customHeight="1" x14ac:dyDescent="0.2">
      <c r="A158" s="36">
        <v>151</v>
      </c>
      <c r="B158" s="37" t="s">
        <v>312</v>
      </c>
      <c r="C158" s="38">
        <v>2</v>
      </c>
      <c r="D158" s="38">
        <v>1124840</v>
      </c>
      <c r="E158" s="38">
        <v>1012356</v>
      </c>
      <c r="F158" s="38">
        <v>61</v>
      </c>
      <c r="G158" s="38">
        <v>0</v>
      </c>
      <c r="H158" s="38">
        <v>0</v>
      </c>
      <c r="I158" s="38">
        <v>0</v>
      </c>
      <c r="J158" s="38">
        <v>30</v>
      </c>
      <c r="K158" s="38">
        <v>548757</v>
      </c>
      <c r="L158" s="38">
        <v>0</v>
      </c>
      <c r="M158" s="38">
        <v>0</v>
      </c>
      <c r="N158" s="38">
        <v>0</v>
      </c>
      <c r="O158" s="38">
        <v>0</v>
      </c>
      <c r="P158" s="38">
        <v>0</v>
      </c>
      <c r="Q158" s="55">
        <v>0</v>
      </c>
      <c r="R158" s="55">
        <v>0</v>
      </c>
      <c r="S158" s="56">
        <v>0</v>
      </c>
    </row>
    <row r="159" spans="1:19" ht="12" customHeight="1" x14ac:dyDescent="0.2">
      <c r="A159" s="36">
        <v>152</v>
      </c>
      <c r="B159" s="37" t="s">
        <v>313</v>
      </c>
      <c r="C159" s="38">
        <v>1</v>
      </c>
      <c r="D159" s="38">
        <v>461000</v>
      </c>
      <c r="E159" s="38">
        <v>414900</v>
      </c>
      <c r="F159" s="38">
        <v>25</v>
      </c>
      <c r="G159" s="38">
        <v>0</v>
      </c>
      <c r="H159" s="38">
        <v>0</v>
      </c>
      <c r="I159" s="38">
        <v>0</v>
      </c>
      <c r="J159" s="38">
        <v>12</v>
      </c>
      <c r="K159" s="38">
        <v>191952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55">
        <v>0</v>
      </c>
      <c r="R159" s="55">
        <v>0</v>
      </c>
      <c r="S159" s="56">
        <v>0</v>
      </c>
    </row>
    <row r="160" spans="1:19" ht="12" customHeight="1" x14ac:dyDescent="0.2">
      <c r="A160" s="36">
        <v>153</v>
      </c>
      <c r="B160" s="37" t="s">
        <v>314</v>
      </c>
      <c r="C160" s="38">
        <v>1</v>
      </c>
      <c r="D160" s="38">
        <v>737600</v>
      </c>
      <c r="E160" s="38">
        <v>663840</v>
      </c>
      <c r="F160" s="38">
        <v>40</v>
      </c>
      <c r="G160" s="38">
        <v>0</v>
      </c>
      <c r="H160" s="38">
        <v>0</v>
      </c>
      <c r="I160" s="38">
        <v>0</v>
      </c>
      <c r="J160" s="38">
        <v>18</v>
      </c>
      <c r="K160" s="38">
        <v>340807</v>
      </c>
      <c r="L160" s="38">
        <v>0</v>
      </c>
      <c r="M160" s="38">
        <v>0</v>
      </c>
      <c r="N160" s="38">
        <v>0</v>
      </c>
      <c r="O160" s="38">
        <v>0</v>
      </c>
      <c r="P160" s="38">
        <v>0</v>
      </c>
      <c r="Q160" s="55">
        <v>0</v>
      </c>
      <c r="R160" s="55">
        <v>0</v>
      </c>
      <c r="S160" s="56">
        <v>0</v>
      </c>
    </row>
    <row r="161" spans="1:19" ht="12" customHeight="1" x14ac:dyDescent="0.2">
      <c r="A161" s="36">
        <v>154</v>
      </c>
      <c r="B161" s="37" t="s">
        <v>315</v>
      </c>
      <c r="C161" s="38">
        <v>3</v>
      </c>
      <c r="D161" s="38">
        <v>1862946</v>
      </c>
      <c r="E161" s="38">
        <v>1676196</v>
      </c>
      <c r="F161" s="38">
        <v>111</v>
      </c>
      <c r="G161" s="38">
        <v>30</v>
      </c>
      <c r="H161" s="38">
        <v>0</v>
      </c>
      <c r="I161" s="38">
        <v>0</v>
      </c>
      <c r="J161" s="38">
        <v>49</v>
      </c>
      <c r="K161" s="38">
        <v>858662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55">
        <v>0</v>
      </c>
      <c r="R161" s="55">
        <v>0</v>
      </c>
      <c r="S161" s="56">
        <v>0</v>
      </c>
    </row>
    <row r="162" spans="1:19" ht="12" customHeight="1" x14ac:dyDescent="0.2">
      <c r="A162" s="36">
        <v>155</v>
      </c>
      <c r="B162" s="37" t="s">
        <v>316</v>
      </c>
      <c r="C162" s="38">
        <v>1</v>
      </c>
      <c r="D162" s="38">
        <v>1059410</v>
      </c>
      <c r="E162" s="38">
        <v>912780</v>
      </c>
      <c r="F162" s="38">
        <v>55</v>
      </c>
      <c r="G162" s="38">
        <v>0</v>
      </c>
      <c r="H162" s="38">
        <v>4</v>
      </c>
      <c r="I162" s="38">
        <v>244984</v>
      </c>
      <c r="J162" s="38">
        <v>26</v>
      </c>
      <c r="K162" s="38">
        <v>505468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55">
        <v>0</v>
      </c>
      <c r="R162" s="55">
        <v>0</v>
      </c>
      <c r="S162" s="56">
        <v>0</v>
      </c>
    </row>
    <row r="163" spans="1:19" ht="12" customHeight="1" x14ac:dyDescent="0.2">
      <c r="A163" s="36">
        <v>156</v>
      </c>
      <c r="B163" s="37" t="s">
        <v>317</v>
      </c>
      <c r="C163" s="38">
        <v>6</v>
      </c>
      <c r="D163" s="38">
        <v>4425602</v>
      </c>
      <c r="E163" s="38">
        <v>3983040</v>
      </c>
      <c r="F163" s="38">
        <v>240</v>
      </c>
      <c r="G163" s="38">
        <v>0</v>
      </c>
      <c r="H163" s="38">
        <v>0</v>
      </c>
      <c r="I163" s="38">
        <v>0</v>
      </c>
      <c r="J163" s="38">
        <v>97</v>
      </c>
      <c r="K163" s="38">
        <v>1802889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55">
        <v>0</v>
      </c>
      <c r="R163" s="55">
        <v>0</v>
      </c>
      <c r="S163" s="56">
        <v>0</v>
      </c>
    </row>
    <row r="164" spans="1:19" ht="12" customHeight="1" x14ac:dyDescent="0.2">
      <c r="A164" s="36">
        <v>157</v>
      </c>
      <c r="B164" s="37" t="s">
        <v>318</v>
      </c>
      <c r="C164" s="38">
        <v>1</v>
      </c>
      <c r="D164" s="38">
        <v>463719</v>
      </c>
      <c r="E164" s="38">
        <v>414900</v>
      </c>
      <c r="F164" s="38">
        <v>25</v>
      </c>
      <c r="G164" s="38">
        <v>0</v>
      </c>
      <c r="H164" s="38">
        <v>0</v>
      </c>
      <c r="I164" s="38">
        <v>0</v>
      </c>
      <c r="J164" s="38">
        <v>16</v>
      </c>
      <c r="K164" s="38">
        <v>296775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55">
        <v>0</v>
      </c>
      <c r="R164" s="55">
        <v>0</v>
      </c>
      <c r="S164" s="56">
        <v>0</v>
      </c>
    </row>
    <row r="165" spans="1:19" ht="12" customHeight="1" x14ac:dyDescent="0.2">
      <c r="A165" s="36">
        <v>158</v>
      </c>
      <c r="B165" s="37" t="s">
        <v>319</v>
      </c>
      <c r="C165" s="38">
        <v>2</v>
      </c>
      <c r="D165" s="38">
        <v>1226363</v>
      </c>
      <c r="E165" s="38">
        <v>1078740</v>
      </c>
      <c r="F165" s="38">
        <v>65</v>
      </c>
      <c r="G165" s="38">
        <v>0</v>
      </c>
      <c r="H165" s="38">
        <v>0</v>
      </c>
      <c r="I165" s="38">
        <v>0</v>
      </c>
      <c r="J165" s="38">
        <v>26</v>
      </c>
      <c r="K165" s="38">
        <v>536635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55">
        <v>0</v>
      </c>
      <c r="R165" s="55">
        <v>0</v>
      </c>
      <c r="S165" s="56">
        <v>0</v>
      </c>
    </row>
    <row r="166" spans="1:19" ht="12" customHeight="1" x14ac:dyDescent="0.2">
      <c r="A166" s="36">
        <v>159</v>
      </c>
      <c r="B166" s="37" t="s">
        <v>320</v>
      </c>
      <c r="C166" s="38">
        <v>1</v>
      </c>
      <c r="D166" s="38">
        <v>368009</v>
      </c>
      <c r="E166" s="38">
        <v>331129</v>
      </c>
      <c r="F166" s="38">
        <v>20</v>
      </c>
      <c r="G166" s="38">
        <v>0</v>
      </c>
      <c r="H166" s="38">
        <v>0</v>
      </c>
      <c r="I166" s="38">
        <v>0</v>
      </c>
      <c r="J166" s="38">
        <v>8</v>
      </c>
      <c r="K166" s="38">
        <v>137816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55">
        <v>0</v>
      </c>
      <c r="R166" s="55">
        <v>0</v>
      </c>
      <c r="S166" s="56">
        <v>0</v>
      </c>
    </row>
    <row r="167" spans="1:19" ht="12" customHeight="1" x14ac:dyDescent="0.2">
      <c r="A167" s="36">
        <v>160</v>
      </c>
      <c r="B167" s="37" t="s">
        <v>321</v>
      </c>
      <c r="C167" s="38">
        <v>2</v>
      </c>
      <c r="D167" s="38">
        <v>2696915</v>
      </c>
      <c r="E167" s="38">
        <v>2008540</v>
      </c>
      <c r="F167" s="38">
        <v>115</v>
      </c>
      <c r="G167" s="38">
        <v>0</v>
      </c>
      <c r="H167" s="38">
        <v>0</v>
      </c>
      <c r="I167" s="38">
        <v>0</v>
      </c>
      <c r="J167" s="38">
        <v>49</v>
      </c>
      <c r="K167" s="38">
        <v>1160696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55">
        <v>0</v>
      </c>
      <c r="R167" s="55">
        <v>0</v>
      </c>
      <c r="S167" s="56">
        <v>0</v>
      </c>
    </row>
    <row r="168" spans="1:19" ht="12" customHeight="1" x14ac:dyDescent="0.2">
      <c r="A168" s="36">
        <v>161</v>
      </c>
      <c r="B168" s="37" t="s">
        <v>322</v>
      </c>
      <c r="C168" s="38">
        <v>0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55">
        <v>0</v>
      </c>
      <c r="R168" s="55">
        <v>0</v>
      </c>
      <c r="S168" s="56">
        <v>0</v>
      </c>
    </row>
    <row r="169" spans="1:19" ht="12" customHeight="1" x14ac:dyDescent="0.2">
      <c r="A169" s="36">
        <v>162</v>
      </c>
      <c r="B169" s="37" t="s">
        <v>323</v>
      </c>
      <c r="C169" s="38">
        <v>3</v>
      </c>
      <c r="D169" s="38">
        <v>1682185</v>
      </c>
      <c r="E169" s="38">
        <v>1512332</v>
      </c>
      <c r="F169" s="38">
        <v>95</v>
      </c>
      <c r="G169" s="38">
        <v>0</v>
      </c>
      <c r="H169" s="38">
        <v>0</v>
      </c>
      <c r="I169" s="38">
        <v>0</v>
      </c>
      <c r="J169" s="38">
        <v>34</v>
      </c>
      <c r="K169" s="38">
        <v>568437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55">
        <v>0</v>
      </c>
      <c r="R169" s="55">
        <v>0</v>
      </c>
      <c r="S169" s="56">
        <v>0</v>
      </c>
    </row>
    <row r="170" spans="1:19" ht="12" customHeight="1" x14ac:dyDescent="0.2">
      <c r="A170" s="36">
        <v>163</v>
      </c>
      <c r="B170" s="37" t="s">
        <v>324</v>
      </c>
      <c r="C170" s="38">
        <v>2</v>
      </c>
      <c r="D170" s="38">
        <v>1143684</v>
      </c>
      <c r="E170" s="38">
        <v>1028952</v>
      </c>
      <c r="F170" s="38">
        <v>64</v>
      </c>
      <c r="G170" s="38">
        <v>0</v>
      </c>
      <c r="H170" s="38">
        <v>0</v>
      </c>
      <c r="I170" s="38">
        <v>0</v>
      </c>
      <c r="J170" s="38">
        <v>31</v>
      </c>
      <c r="K170" s="38">
        <v>553565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55">
        <v>0</v>
      </c>
      <c r="R170" s="55">
        <v>0</v>
      </c>
      <c r="S170" s="56">
        <v>0</v>
      </c>
    </row>
    <row r="171" spans="1:19" ht="12" customHeight="1" x14ac:dyDescent="0.2">
      <c r="A171" s="36">
        <v>164</v>
      </c>
      <c r="B171" s="37" t="s">
        <v>325</v>
      </c>
      <c r="C171" s="38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55">
        <v>0</v>
      </c>
      <c r="R171" s="55">
        <v>0</v>
      </c>
      <c r="S171" s="56">
        <v>0</v>
      </c>
    </row>
    <row r="172" spans="1:19" ht="12" customHeight="1" x14ac:dyDescent="0.2">
      <c r="A172" s="36">
        <v>165</v>
      </c>
      <c r="B172" s="37" t="s">
        <v>326</v>
      </c>
      <c r="C172" s="38">
        <v>1</v>
      </c>
      <c r="D172" s="38">
        <v>922000</v>
      </c>
      <c r="E172" s="38">
        <v>829800</v>
      </c>
      <c r="F172" s="38">
        <v>50</v>
      </c>
      <c r="G172" s="38">
        <v>0</v>
      </c>
      <c r="H172" s="38">
        <v>0</v>
      </c>
      <c r="I172" s="38">
        <v>0</v>
      </c>
      <c r="J172" s="38">
        <v>14</v>
      </c>
      <c r="K172" s="38">
        <v>257908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55">
        <v>0</v>
      </c>
      <c r="R172" s="55">
        <v>0</v>
      </c>
      <c r="S172" s="56">
        <v>0</v>
      </c>
    </row>
    <row r="173" spans="1:19" ht="12" customHeight="1" x14ac:dyDescent="0.2">
      <c r="A173" s="36">
        <v>166</v>
      </c>
      <c r="B173" s="37" t="s">
        <v>327</v>
      </c>
      <c r="C173" s="38">
        <v>1</v>
      </c>
      <c r="D173" s="38">
        <v>608520</v>
      </c>
      <c r="E173" s="38">
        <v>547668</v>
      </c>
      <c r="F173" s="38">
        <v>33</v>
      </c>
      <c r="G173" s="38">
        <v>0</v>
      </c>
      <c r="H173" s="38">
        <v>0</v>
      </c>
      <c r="I173" s="38">
        <v>0</v>
      </c>
      <c r="J173" s="38">
        <v>16</v>
      </c>
      <c r="K173" s="38">
        <v>257538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55">
        <v>0</v>
      </c>
      <c r="R173" s="55">
        <v>0</v>
      </c>
      <c r="S173" s="56">
        <v>0</v>
      </c>
    </row>
    <row r="174" spans="1:19" ht="12" customHeight="1" x14ac:dyDescent="0.2">
      <c r="A174" s="36">
        <v>167</v>
      </c>
      <c r="B174" s="37" t="s">
        <v>328</v>
      </c>
      <c r="C174" s="38">
        <v>3</v>
      </c>
      <c r="D174" s="38">
        <v>2028400</v>
      </c>
      <c r="E174" s="38">
        <v>1825560</v>
      </c>
      <c r="F174" s="38">
        <v>110</v>
      </c>
      <c r="G174" s="38">
        <v>0</v>
      </c>
      <c r="H174" s="38">
        <v>0</v>
      </c>
      <c r="I174" s="38">
        <v>0</v>
      </c>
      <c r="J174" s="38">
        <v>57</v>
      </c>
      <c r="K174" s="38">
        <v>1058669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55">
        <v>0</v>
      </c>
      <c r="R174" s="55">
        <v>0</v>
      </c>
      <c r="S174" s="56">
        <v>0</v>
      </c>
    </row>
    <row r="175" spans="1:19" ht="12" customHeight="1" x14ac:dyDescent="0.2">
      <c r="A175" s="36">
        <v>168</v>
      </c>
      <c r="B175" s="37" t="s">
        <v>329</v>
      </c>
      <c r="C175" s="38">
        <v>15</v>
      </c>
      <c r="D175" s="38">
        <v>9672219</v>
      </c>
      <c r="E175" s="38">
        <v>8331192</v>
      </c>
      <c r="F175" s="38">
        <v>502</v>
      </c>
      <c r="G175" s="38">
        <v>36</v>
      </c>
      <c r="H175" s="38">
        <v>35</v>
      </c>
      <c r="I175" s="38">
        <v>604142</v>
      </c>
      <c r="J175" s="38">
        <v>220</v>
      </c>
      <c r="K175" s="38">
        <v>4182141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55">
        <v>0</v>
      </c>
      <c r="R175" s="55">
        <v>0</v>
      </c>
      <c r="S175" s="56">
        <v>0</v>
      </c>
    </row>
    <row r="176" spans="1:19" ht="12" customHeight="1" x14ac:dyDescent="0.2">
      <c r="A176" s="36">
        <v>169</v>
      </c>
      <c r="B176" s="37" t="s">
        <v>330</v>
      </c>
      <c r="C176" s="38">
        <v>2</v>
      </c>
      <c r="D176" s="38">
        <v>1475200</v>
      </c>
      <c r="E176" s="38">
        <v>1327680</v>
      </c>
      <c r="F176" s="38">
        <v>80</v>
      </c>
      <c r="G176" s="38">
        <v>0</v>
      </c>
      <c r="H176" s="38">
        <v>0</v>
      </c>
      <c r="I176" s="38">
        <v>0</v>
      </c>
      <c r="J176" s="38">
        <v>43</v>
      </c>
      <c r="K176" s="38">
        <v>791967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55">
        <v>0</v>
      </c>
      <c r="R176" s="55">
        <v>0</v>
      </c>
      <c r="S176" s="56">
        <v>0</v>
      </c>
    </row>
    <row r="177" spans="1:19" ht="12" customHeight="1" x14ac:dyDescent="0.2">
      <c r="A177" s="36">
        <v>170</v>
      </c>
      <c r="B177" s="37" t="s">
        <v>331</v>
      </c>
      <c r="C177" s="38">
        <v>1</v>
      </c>
      <c r="D177" s="38">
        <v>461000</v>
      </c>
      <c r="E177" s="38">
        <v>414900</v>
      </c>
      <c r="F177" s="38">
        <v>25</v>
      </c>
      <c r="G177" s="38">
        <v>0</v>
      </c>
      <c r="H177" s="38">
        <v>0</v>
      </c>
      <c r="I177" s="38">
        <v>0</v>
      </c>
      <c r="J177" s="38">
        <v>11</v>
      </c>
      <c r="K177" s="38">
        <v>202840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55">
        <v>0</v>
      </c>
      <c r="R177" s="55">
        <v>0</v>
      </c>
      <c r="S177" s="56">
        <v>0</v>
      </c>
    </row>
    <row r="178" spans="1:19" ht="12" customHeight="1" x14ac:dyDescent="0.2">
      <c r="A178" s="36">
        <v>171</v>
      </c>
      <c r="B178" s="37" t="s">
        <v>332</v>
      </c>
      <c r="C178" s="38">
        <v>1</v>
      </c>
      <c r="D178" s="38">
        <v>442560</v>
      </c>
      <c r="E178" s="38">
        <v>398304</v>
      </c>
      <c r="F178" s="38">
        <v>24</v>
      </c>
      <c r="G178" s="38">
        <v>0</v>
      </c>
      <c r="H178" s="38">
        <v>0</v>
      </c>
      <c r="I178" s="38">
        <v>0</v>
      </c>
      <c r="J178" s="38">
        <v>10</v>
      </c>
      <c r="K178" s="38">
        <v>192842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55">
        <v>0</v>
      </c>
      <c r="R178" s="55">
        <v>0</v>
      </c>
      <c r="S178" s="56">
        <v>0</v>
      </c>
    </row>
    <row r="179" spans="1:19" ht="12" customHeight="1" x14ac:dyDescent="0.2">
      <c r="A179" s="36">
        <v>172</v>
      </c>
      <c r="B179" s="37" t="s">
        <v>333</v>
      </c>
      <c r="C179" s="38">
        <v>1</v>
      </c>
      <c r="D179" s="38">
        <v>589803</v>
      </c>
      <c r="E179" s="38">
        <v>497880</v>
      </c>
      <c r="F179" s="38">
        <v>30</v>
      </c>
      <c r="G179" s="38">
        <v>0</v>
      </c>
      <c r="H179" s="38">
        <v>0</v>
      </c>
      <c r="I179" s="38">
        <v>0</v>
      </c>
      <c r="J179" s="38">
        <v>14</v>
      </c>
      <c r="K179" s="38">
        <v>289589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55">
        <v>0</v>
      </c>
      <c r="R179" s="55">
        <v>0</v>
      </c>
      <c r="S179" s="56">
        <v>0</v>
      </c>
    </row>
    <row r="180" spans="1:19" ht="12" customHeight="1" x14ac:dyDescent="0.2">
      <c r="A180" s="36">
        <v>173</v>
      </c>
      <c r="B180" s="37" t="s">
        <v>334</v>
      </c>
      <c r="C180" s="38">
        <v>1</v>
      </c>
      <c r="D180" s="38">
        <v>959700</v>
      </c>
      <c r="E180" s="38">
        <v>829800</v>
      </c>
      <c r="F180" s="38">
        <v>50</v>
      </c>
      <c r="G180" s="38">
        <v>0</v>
      </c>
      <c r="H180" s="38">
        <v>0</v>
      </c>
      <c r="I180" s="38">
        <v>0</v>
      </c>
      <c r="J180" s="38">
        <v>25</v>
      </c>
      <c r="K180" s="38">
        <v>473262</v>
      </c>
      <c r="L180" s="38">
        <v>0</v>
      </c>
      <c r="M180" s="38">
        <v>0</v>
      </c>
      <c r="N180" s="38">
        <v>0</v>
      </c>
      <c r="O180" s="38">
        <v>0</v>
      </c>
      <c r="P180" s="38">
        <v>0</v>
      </c>
      <c r="Q180" s="55">
        <v>0</v>
      </c>
      <c r="R180" s="55">
        <v>0</v>
      </c>
      <c r="S180" s="56">
        <v>0</v>
      </c>
    </row>
    <row r="181" spans="1:19" ht="12" customHeight="1" x14ac:dyDescent="0.2">
      <c r="A181" s="36">
        <v>174</v>
      </c>
      <c r="B181" s="37" t="s">
        <v>335</v>
      </c>
      <c r="C181" s="38">
        <v>1</v>
      </c>
      <c r="D181" s="38">
        <v>534783</v>
      </c>
      <c r="E181" s="38">
        <v>481284</v>
      </c>
      <c r="F181" s="38">
        <v>29</v>
      </c>
      <c r="G181" s="38">
        <v>0</v>
      </c>
      <c r="H181" s="38">
        <v>1</v>
      </c>
      <c r="I181" s="38">
        <v>18440</v>
      </c>
      <c r="J181" s="38">
        <v>17</v>
      </c>
      <c r="K181" s="38">
        <v>313494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55">
        <v>0</v>
      </c>
      <c r="R181" s="55">
        <v>0</v>
      </c>
      <c r="S181" s="56">
        <v>0</v>
      </c>
    </row>
    <row r="182" spans="1:19" ht="12" customHeight="1" x14ac:dyDescent="0.2">
      <c r="A182" s="36">
        <v>175</v>
      </c>
      <c r="B182" s="37" t="s">
        <v>336</v>
      </c>
      <c r="C182" s="38">
        <v>1</v>
      </c>
      <c r="D182" s="38">
        <v>737601</v>
      </c>
      <c r="E182" s="38">
        <v>663840</v>
      </c>
      <c r="F182" s="38">
        <v>40</v>
      </c>
      <c r="G182" s="38">
        <v>40</v>
      </c>
      <c r="H182" s="38">
        <v>0</v>
      </c>
      <c r="I182" s="38">
        <v>0</v>
      </c>
      <c r="J182" s="38">
        <v>14</v>
      </c>
      <c r="K182" s="38">
        <v>256160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55">
        <v>0</v>
      </c>
      <c r="R182" s="55">
        <v>0</v>
      </c>
      <c r="S182" s="56">
        <v>0</v>
      </c>
    </row>
    <row r="183" spans="1:19" ht="12" customHeight="1" x14ac:dyDescent="0.2">
      <c r="A183" s="36">
        <v>176</v>
      </c>
      <c r="B183" s="37" t="s">
        <v>337</v>
      </c>
      <c r="C183" s="38">
        <v>1</v>
      </c>
      <c r="D183" s="38">
        <v>553196</v>
      </c>
      <c r="E183" s="38">
        <v>497876</v>
      </c>
      <c r="F183" s="38">
        <v>30</v>
      </c>
      <c r="G183" s="38">
        <v>0</v>
      </c>
      <c r="H183" s="38">
        <v>4</v>
      </c>
      <c r="I183" s="38">
        <v>73759</v>
      </c>
      <c r="J183" s="38">
        <v>15</v>
      </c>
      <c r="K183" s="38">
        <v>276598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55">
        <v>0</v>
      </c>
      <c r="R183" s="55">
        <v>0</v>
      </c>
      <c r="S183" s="56">
        <v>0</v>
      </c>
    </row>
    <row r="184" spans="1:19" ht="12" customHeight="1" x14ac:dyDescent="0.2">
      <c r="A184" s="36">
        <v>177</v>
      </c>
      <c r="B184" s="37" t="s">
        <v>338</v>
      </c>
      <c r="C184" s="38">
        <v>6</v>
      </c>
      <c r="D184" s="38">
        <v>2428285</v>
      </c>
      <c r="E184" s="38">
        <v>2157480</v>
      </c>
      <c r="F184" s="38">
        <v>130</v>
      </c>
      <c r="G184" s="38">
        <v>0</v>
      </c>
      <c r="H184" s="38">
        <v>0</v>
      </c>
      <c r="I184" s="38">
        <v>0</v>
      </c>
      <c r="J184" s="38">
        <v>56</v>
      </c>
      <c r="K184" s="38">
        <v>1047778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55">
        <v>0</v>
      </c>
      <c r="R184" s="55">
        <v>0</v>
      </c>
      <c r="S184" s="56">
        <v>0</v>
      </c>
    </row>
    <row r="185" spans="1:19" ht="12" customHeight="1" x14ac:dyDescent="0.2">
      <c r="A185" s="36">
        <v>178</v>
      </c>
      <c r="B185" s="37" t="s">
        <v>339</v>
      </c>
      <c r="C185" s="38">
        <v>6</v>
      </c>
      <c r="D185" s="38">
        <v>3595800</v>
      </c>
      <c r="E185" s="38">
        <v>3236169</v>
      </c>
      <c r="F185" s="38">
        <v>195</v>
      </c>
      <c r="G185" s="38">
        <v>0</v>
      </c>
      <c r="H185" s="38">
        <v>0</v>
      </c>
      <c r="I185" s="38">
        <v>0</v>
      </c>
      <c r="J185" s="38">
        <v>89</v>
      </c>
      <c r="K185" s="38">
        <v>1687758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55">
        <v>0</v>
      </c>
      <c r="R185" s="55">
        <v>0</v>
      </c>
      <c r="S185" s="56">
        <v>0</v>
      </c>
    </row>
    <row r="186" spans="1:19" ht="12" customHeight="1" x14ac:dyDescent="0.2">
      <c r="A186" s="36">
        <v>179</v>
      </c>
      <c r="B186" s="37" t="s">
        <v>340</v>
      </c>
      <c r="C186" s="38">
        <v>1</v>
      </c>
      <c r="D186" s="38">
        <v>645400</v>
      </c>
      <c r="E186" s="38">
        <v>580860</v>
      </c>
      <c r="F186" s="38">
        <v>40</v>
      </c>
      <c r="G186" s="38">
        <v>0</v>
      </c>
      <c r="H186" s="38">
        <v>0</v>
      </c>
      <c r="I186" s="38">
        <v>0</v>
      </c>
      <c r="J186" s="38">
        <v>15</v>
      </c>
      <c r="K186" s="38">
        <v>287665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55">
        <v>0</v>
      </c>
      <c r="R186" s="55">
        <v>0</v>
      </c>
      <c r="S186" s="56">
        <v>0</v>
      </c>
    </row>
    <row r="187" spans="1:19" ht="12" customHeight="1" x14ac:dyDescent="0.2">
      <c r="A187" s="36">
        <v>180</v>
      </c>
      <c r="B187" s="37" t="s">
        <v>341</v>
      </c>
      <c r="C187" s="38">
        <v>3</v>
      </c>
      <c r="D187" s="38">
        <v>1449667</v>
      </c>
      <c r="E187" s="38">
        <v>1304700</v>
      </c>
      <c r="F187" s="38">
        <v>75</v>
      </c>
      <c r="G187" s="38">
        <v>0</v>
      </c>
      <c r="H187" s="38">
        <v>0</v>
      </c>
      <c r="I187" s="38">
        <v>0</v>
      </c>
      <c r="J187" s="38">
        <v>27</v>
      </c>
      <c r="K187" s="38">
        <v>427893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55">
        <v>0</v>
      </c>
      <c r="R187" s="55">
        <v>0</v>
      </c>
      <c r="S187" s="56">
        <v>0</v>
      </c>
    </row>
    <row r="188" spans="1:19" ht="12" customHeight="1" x14ac:dyDescent="0.2">
      <c r="A188" s="36">
        <v>181</v>
      </c>
      <c r="B188" s="37" t="s">
        <v>342</v>
      </c>
      <c r="C188" s="38">
        <v>1</v>
      </c>
      <c r="D188" s="38">
        <v>368800</v>
      </c>
      <c r="E188" s="38">
        <v>331920</v>
      </c>
      <c r="F188" s="38">
        <v>20</v>
      </c>
      <c r="G188" s="38">
        <v>0</v>
      </c>
      <c r="H188" s="38">
        <v>0</v>
      </c>
      <c r="I188" s="38">
        <v>0</v>
      </c>
      <c r="J188" s="38">
        <v>7</v>
      </c>
      <c r="K188" s="38">
        <v>137968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55">
        <v>0</v>
      </c>
      <c r="R188" s="55">
        <v>0</v>
      </c>
      <c r="S188" s="56">
        <v>0</v>
      </c>
    </row>
    <row r="189" spans="1:19" ht="12" customHeight="1" x14ac:dyDescent="0.2">
      <c r="A189" s="36">
        <v>182</v>
      </c>
      <c r="B189" s="37" t="s">
        <v>343</v>
      </c>
      <c r="C189" s="38">
        <v>1</v>
      </c>
      <c r="D189" s="38">
        <v>737601</v>
      </c>
      <c r="E189" s="38">
        <v>663840</v>
      </c>
      <c r="F189" s="38">
        <v>40</v>
      </c>
      <c r="G189" s="38">
        <v>0</v>
      </c>
      <c r="H189" s="38">
        <v>0</v>
      </c>
      <c r="I189" s="38">
        <v>0</v>
      </c>
      <c r="J189" s="38">
        <v>22</v>
      </c>
      <c r="K189" s="38">
        <v>387907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55">
        <v>0</v>
      </c>
      <c r="R189" s="55">
        <v>0</v>
      </c>
      <c r="S189" s="56">
        <v>0</v>
      </c>
    </row>
    <row r="190" spans="1:19" ht="12" customHeight="1" x14ac:dyDescent="0.2">
      <c r="A190" s="36">
        <v>183</v>
      </c>
      <c r="B190" s="37" t="s">
        <v>344</v>
      </c>
      <c r="C190" s="38">
        <v>1</v>
      </c>
      <c r="D190" s="38">
        <v>553200</v>
      </c>
      <c r="E190" s="38">
        <v>497880</v>
      </c>
      <c r="F190" s="38">
        <v>30</v>
      </c>
      <c r="G190" s="38">
        <v>0</v>
      </c>
      <c r="H190" s="38">
        <v>0</v>
      </c>
      <c r="I190" s="38">
        <v>0</v>
      </c>
      <c r="J190" s="38">
        <v>15</v>
      </c>
      <c r="K190" s="38">
        <v>276750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55">
        <v>0</v>
      </c>
      <c r="R190" s="55">
        <v>0</v>
      </c>
      <c r="S190" s="56">
        <v>0</v>
      </c>
    </row>
    <row r="191" spans="1:19" ht="12" customHeight="1" x14ac:dyDescent="0.2">
      <c r="A191" s="36">
        <v>184</v>
      </c>
      <c r="B191" s="37" t="s">
        <v>345</v>
      </c>
      <c r="C191" s="38">
        <v>1</v>
      </c>
      <c r="D191" s="38">
        <v>747879</v>
      </c>
      <c r="E191" s="38">
        <v>497880</v>
      </c>
      <c r="F191" s="38">
        <v>30</v>
      </c>
      <c r="G191" s="38">
        <v>0</v>
      </c>
      <c r="H191" s="38">
        <v>0</v>
      </c>
      <c r="I191" s="38">
        <v>0</v>
      </c>
      <c r="J191" s="38">
        <v>17</v>
      </c>
      <c r="K191" s="38">
        <v>423799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55">
        <v>0</v>
      </c>
      <c r="R191" s="55">
        <v>0</v>
      </c>
      <c r="S191" s="56">
        <v>0</v>
      </c>
    </row>
    <row r="192" spans="1:19" ht="12" customHeight="1" x14ac:dyDescent="0.2">
      <c r="A192" s="36">
        <v>185</v>
      </c>
      <c r="B192" s="37" t="s">
        <v>346</v>
      </c>
      <c r="C192" s="38">
        <v>1</v>
      </c>
      <c r="D192" s="38">
        <v>623044</v>
      </c>
      <c r="E192" s="38">
        <v>458394</v>
      </c>
      <c r="F192" s="38">
        <v>25</v>
      </c>
      <c r="G192" s="38">
        <v>0</v>
      </c>
      <c r="H192" s="38">
        <v>0</v>
      </c>
      <c r="I192" s="38">
        <v>0</v>
      </c>
      <c r="J192" s="38">
        <v>14</v>
      </c>
      <c r="K192" s="38">
        <v>348905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55">
        <v>0</v>
      </c>
      <c r="R192" s="55">
        <v>0</v>
      </c>
      <c r="S192" s="56">
        <v>0</v>
      </c>
    </row>
    <row r="193" spans="1:19" ht="12" customHeight="1" x14ac:dyDescent="0.2">
      <c r="A193" s="36">
        <v>186</v>
      </c>
      <c r="B193" s="37" t="s">
        <v>347</v>
      </c>
      <c r="C193" s="38">
        <v>2</v>
      </c>
      <c r="D193" s="38">
        <v>1235480</v>
      </c>
      <c r="E193" s="38">
        <v>1111932</v>
      </c>
      <c r="F193" s="38">
        <v>67</v>
      </c>
      <c r="G193" s="38">
        <v>0</v>
      </c>
      <c r="H193" s="38">
        <v>0</v>
      </c>
      <c r="I193" s="38">
        <v>0</v>
      </c>
      <c r="J193" s="38">
        <v>33</v>
      </c>
      <c r="K193" s="38">
        <v>621965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55">
        <v>0</v>
      </c>
      <c r="R193" s="55">
        <v>0</v>
      </c>
      <c r="S193" s="56">
        <v>0</v>
      </c>
    </row>
    <row r="194" spans="1:19" ht="12" customHeight="1" x14ac:dyDescent="0.2">
      <c r="A194" s="36">
        <v>187</v>
      </c>
      <c r="B194" s="37" t="s">
        <v>348</v>
      </c>
      <c r="C194" s="38">
        <v>2</v>
      </c>
      <c r="D194" s="38">
        <v>1198600</v>
      </c>
      <c r="E194" s="38">
        <v>1078740</v>
      </c>
      <c r="F194" s="38">
        <v>65</v>
      </c>
      <c r="G194" s="38">
        <v>0</v>
      </c>
      <c r="H194" s="38">
        <v>0</v>
      </c>
      <c r="I194" s="38">
        <v>0</v>
      </c>
      <c r="J194" s="38">
        <v>27</v>
      </c>
      <c r="K194" s="38">
        <v>497880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55">
        <v>0</v>
      </c>
      <c r="R194" s="55">
        <v>0</v>
      </c>
      <c r="S194" s="56">
        <v>0</v>
      </c>
    </row>
    <row r="195" spans="1:19" ht="12" customHeight="1" x14ac:dyDescent="0.2">
      <c r="A195" s="36">
        <v>188</v>
      </c>
      <c r="B195" s="37" t="s">
        <v>349</v>
      </c>
      <c r="C195" s="38">
        <v>1</v>
      </c>
      <c r="D195" s="38">
        <v>575200</v>
      </c>
      <c r="E195" s="38">
        <v>517680</v>
      </c>
      <c r="F195" s="38">
        <v>30</v>
      </c>
      <c r="G195" s="38">
        <v>0</v>
      </c>
      <c r="H195" s="38">
        <v>0</v>
      </c>
      <c r="I195" s="38">
        <v>0</v>
      </c>
      <c r="J195" s="38">
        <v>16</v>
      </c>
      <c r="K195" s="38">
        <v>297520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55">
        <v>0</v>
      </c>
      <c r="R195" s="55">
        <v>0</v>
      </c>
      <c r="S195" s="56">
        <v>0</v>
      </c>
    </row>
    <row r="196" spans="1:19" ht="12" customHeight="1" x14ac:dyDescent="0.2">
      <c r="A196" s="36">
        <v>189</v>
      </c>
      <c r="B196" s="37" t="s">
        <v>350</v>
      </c>
      <c r="C196" s="38">
        <v>0</v>
      </c>
      <c r="D196" s="38"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55">
        <v>0</v>
      </c>
      <c r="R196" s="55">
        <v>0</v>
      </c>
      <c r="S196" s="56">
        <v>0</v>
      </c>
    </row>
    <row r="197" spans="1:19" ht="12" customHeight="1" x14ac:dyDescent="0.2">
      <c r="A197" s="36">
        <v>190</v>
      </c>
      <c r="B197" s="37" t="s">
        <v>351</v>
      </c>
      <c r="C197" s="38">
        <v>1</v>
      </c>
      <c r="D197" s="38">
        <v>645400</v>
      </c>
      <c r="E197" s="38">
        <v>580860</v>
      </c>
      <c r="F197" s="38">
        <v>35</v>
      </c>
      <c r="G197" s="38">
        <v>0</v>
      </c>
      <c r="H197" s="38">
        <v>0</v>
      </c>
      <c r="I197" s="38">
        <v>4443</v>
      </c>
      <c r="J197" s="38">
        <v>15</v>
      </c>
      <c r="K197" s="38">
        <v>263270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55">
        <v>0</v>
      </c>
      <c r="R197" s="55">
        <v>0</v>
      </c>
      <c r="S197" s="56">
        <v>0</v>
      </c>
    </row>
    <row r="198" spans="1:19" ht="12" customHeight="1" x14ac:dyDescent="0.2">
      <c r="A198" s="36">
        <v>191</v>
      </c>
      <c r="B198" s="37" t="s">
        <v>352</v>
      </c>
      <c r="C198" s="38">
        <v>1</v>
      </c>
      <c r="D198" s="38">
        <v>645836</v>
      </c>
      <c r="E198" s="38">
        <v>580860</v>
      </c>
      <c r="F198" s="38">
        <v>35</v>
      </c>
      <c r="G198" s="38">
        <v>0</v>
      </c>
      <c r="H198" s="38">
        <v>0</v>
      </c>
      <c r="I198" s="38">
        <v>0</v>
      </c>
      <c r="J198" s="38">
        <v>13</v>
      </c>
      <c r="K198" s="38">
        <v>235496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55">
        <v>0</v>
      </c>
      <c r="R198" s="55">
        <v>0</v>
      </c>
      <c r="S198" s="56">
        <v>0</v>
      </c>
    </row>
    <row r="199" spans="1:19" ht="12" customHeight="1" x14ac:dyDescent="0.2">
      <c r="A199" s="36">
        <v>192</v>
      </c>
      <c r="B199" s="37" t="s">
        <v>353</v>
      </c>
      <c r="C199" s="38">
        <v>1</v>
      </c>
      <c r="D199" s="38">
        <v>737600</v>
      </c>
      <c r="E199" s="38">
        <v>663840</v>
      </c>
      <c r="F199" s="38">
        <v>40</v>
      </c>
      <c r="G199" s="38">
        <v>0</v>
      </c>
      <c r="H199" s="38">
        <v>1</v>
      </c>
      <c r="I199" s="38">
        <v>18440</v>
      </c>
      <c r="J199" s="38">
        <v>20</v>
      </c>
      <c r="K199" s="38">
        <v>368800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55">
        <v>0</v>
      </c>
      <c r="R199" s="55">
        <v>0</v>
      </c>
      <c r="S199" s="56">
        <v>0</v>
      </c>
    </row>
    <row r="200" spans="1:19" ht="12" customHeight="1" x14ac:dyDescent="0.2">
      <c r="A200" s="36">
        <v>193</v>
      </c>
      <c r="B200" s="37" t="s">
        <v>354</v>
      </c>
      <c r="C200" s="38">
        <v>2</v>
      </c>
      <c r="D200" s="38">
        <v>1714920</v>
      </c>
      <c r="E200" s="38">
        <v>1543428</v>
      </c>
      <c r="F200" s="38">
        <v>93</v>
      </c>
      <c r="G200" s="38">
        <v>0</v>
      </c>
      <c r="H200" s="38">
        <v>5</v>
      </c>
      <c r="I200" s="38">
        <v>42812</v>
      </c>
      <c r="J200" s="38">
        <v>43</v>
      </c>
      <c r="K200" s="38">
        <v>787966</v>
      </c>
      <c r="L200" s="38">
        <v>0</v>
      </c>
      <c r="M200" s="38">
        <v>0</v>
      </c>
      <c r="N200" s="38">
        <v>0</v>
      </c>
      <c r="O200" s="38">
        <v>0</v>
      </c>
      <c r="P200" s="38">
        <v>0</v>
      </c>
      <c r="Q200" s="55">
        <v>0</v>
      </c>
      <c r="R200" s="55">
        <v>0</v>
      </c>
      <c r="S200" s="56">
        <v>0</v>
      </c>
    </row>
    <row r="201" spans="1:19" ht="12" customHeight="1" x14ac:dyDescent="0.2">
      <c r="A201" s="36">
        <v>194</v>
      </c>
      <c r="B201" s="37" t="s">
        <v>355</v>
      </c>
      <c r="C201" s="38">
        <v>3</v>
      </c>
      <c r="D201" s="38">
        <v>3042600</v>
      </c>
      <c r="E201" s="38">
        <v>2738340</v>
      </c>
      <c r="F201" s="38">
        <v>165</v>
      </c>
      <c r="G201" s="38">
        <v>0</v>
      </c>
      <c r="H201" s="38">
        <v>0</v>
      </c>
      <c r="I201" s="38">
        <v>0</v>
      </c>
      <c r="J201" s="38">
        <v>79</v>
      </c>
      <c r="K201" s="38">
        <v>1470590</v>
      </c>
      <c r="L201" s="38">
        <v>0</v>
      </c>
      <c r="M201" s="38">
        <v>0</v>
      </c>
      <c r="N201" s="38">
        <v>0</v>
      </c>
      <c r="O201" s="38">
        <v>0</v>
      </c>
      <c r="P201" s="38">
        <v>0</v>
      </c>
      <c r="Q201" s="55">
        <v>0</v>
      </c>
      <c r="R201" s="55">
        <v>0</v>
      </c>
      <c r="S201" s="56">
        <v>0</v>
      </c>
    </row>
    <row r="202" spans="1:19" ht="12" customHeight="1" x14ac:dyDescent="0.2">
      <c r="A202" s="36">
        <v>195</v>
      </c>
      <c r="B202" s="37" t="s">
        <v>356</v>
      </c>
      <c r="C202" s="38">
        <v>1</v>
      </c>
      <c r="D202" s="38">
        <v>933002</v>
      </c>
      <c r="E202" s="38">
        <v>839702</v>
      </c>
      <c r="F202" s="38">
        <v>50</v>
      </c>
      <c r="G202" s="38">
        <v>0</v>
      </c>
      <c r="H202" s="38">
        <v>50</v>
      </c>
      <c r="I202" s="38">
        <v>933002</v>
      </c>
      <c r="J202" s="38">
        <v>24</v>
      </c>
      <c r="K202" s="38">
        <v>488326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55">
        <v>0</v>
      </c>
      <c r="R202" s="55">
        <v>0</v>
      </c>
      <c r="S202" s="56">
        <v>0</v>
      </c>
    </row>
    <row r="203" spans="1:19" ht="12" customHeight="1" x14ac:dyDescent="0.2">
      <c r="A203" s="36">
        <v>196</v>
      </c>
      <c r="B203" s="37" t="s">
        <v>357</v>
      </c>
      <c r="C203" s="38">
        <v>1</v>
      </c>
      <c r="D203" s="38">
        <v>902183</v>
      </c>
      <c r="E203" s="38">
        <v>798247</v>
      </c>
      <c r="F203" s="38">
        <v>55</v>
      </c>
      <c r="G203" s="38">
        <v>0</v>
      </c>
      <c r="H203" s="38">
        <v>0</v>
      </c>
      <c r="I203" s="38">
        <v>0</v>
      </c>
      <c r="J203" s="38">
        <v>26</v>
      </c>
      <c r="K203" s="38">
        <v>417211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55">
        <v>0</v>
      </c>
      <c r="R203" s="55">
        <v>0</v>
      </c>
      <c r="S203" s="56">
        <v>0</v>
      </c>
    </row>
    <row r="204" spans="1:19" ht="12" customHeight="1" x14ac:dyDescent="0.2">
      <c r="A204" s="36">
        <v>197</v>
      </c>
      <c r="B204" s="37" t="s">
        <v>358</v>
      </c>
      <c r="C204" s="38">
        <v>1</v>
      </c>
      <c r="D204" s="38">
        <v>1019550</v>
      </c>
      <c r="E204" s="38">
        <v>912780</v>
      </c>
      <c r="F204" s="38">
        <v>55</v>
      </c>
      <c r="G204" s="38">
        <v>0</v>
      </c>
      <c r="H204" s="38">
        <v>0</v>
      </c>
      <c r="I204" s="38">
        <v>0</v>
      </c>
      <c r="J204" s="38">
        <v>26</v>
      </c>
      <c r="K204" s="38">
        <v>488118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55">
        <v>0</v>
      </c>
      <c r="R204" s="55">
        <v>0</v>
      </c>
      <c r="S204" s="56">
        <v>0</v>
      </c>
    </row>
    <row r="205" spans="1:19" ht="12" customHeight="1" x14ac:dyDescent="0.2">
      <c r="A205" s="36">
        <v>198</v>
      </c>
      <c r="B205" s="37" t="s">
        <v>359</v>
      </c>
      <c r="C205" s="38">
        <v>1</v>
      </c>
      <c r="D205" s="38">
        <v>756040</v>
      </c>
      <c r="E205" s="38">
        <v>680436</v>
      </c>
      <c r="F205" s="38">
        <v>41</v>
      </c>
      <c r="G205" s="38">
        <v>0</v>
      </c>
      <c r="H205" s="38">
        <v>0</v>
      </c>
      <c r="I205" s="38">
        <v>0</v>
      </c>
      <c r="J205" s="38">
        <v>21</v>
      </c>
      <c r="K205" s="38">
        <v>387240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55">
        <v>0</v>
      </c>
      <c r="R205" s="55">
        <v>0</v>
      </c>
      <c r="S205" s="56">
        <v>0</v>
      </c>
    </row>
    <row r="206" spans="1:19" ht="12" customHeight="1" x14ac:dyDescent="0.2">
      <c r="A206" s="36">
        <v>199</v>
      </c>
      <c r="B206" s="37" t="s">
        <v>360</v>
      </c>
      <c r="C206" s="38">
        <v>1</v>
      </c>
      <c r="D206" s="38">
        <v>1014200</v>
      </c>
      <c r="E206" s="38">
        <v>912780</v>
      </c>
      <c r="F206" s="38">
        <v>55</v>
      </c>
      <c r="G206" s="38">
        <v>0</v>
      </c>
      <c r="H206" s="38">
        <v>0</v>
      </c>
      <c r="I206" s="38">
        <v>0</v>
      </c>
      <c r="J206" s="38">
        <v>22</v>
      </c>
      <c r="K206" s="38">
        <v>405680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55">
        <v>0</v>
      </c>
      <c r="R206" s="55">
        <v>0</v>
      </c>
      <c r="S206" s="56">
        <v>0</v>
      </c>
    </row>
    <row r="207" spans="1:19" ht="12" customHeight="1" x14ac:dyDescent="0.2">
      <c r="A207" s="36">
        <v>200</v>
      </c>
      <c r="B207" s="37" t="s">
        <v>361</v>
      </c>
      <c r="C207" s="38">
        <v>1</v>
      </c>
      <c r="D207" s="38">
        <v>922020</v>
      </c>
      <c r="E207" s="38">
        <v>829800</v>
      </c>
      <c r="F207" s="38">
        <v>50</v>
      </c>
      <c r="G207" s="38">
        <v>0</v>
      </c>
      <c r="H207" s="38">
        <v>0</v>
      </c>
      <c r="I207" s="38">
        <v>0</v>
      </c>
      <c r="J207" s="38">
        <v>25</v>
      </c>
      <c r="K207" s="38">
        <v>431538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55">
        <v>0</v>
      </c>
      <c r="R207" s="55">
        <v>0</v>
      </c>
      <c r="S207" s="56">
        <v>0</v>
      </c>
    </row>
    <row r="208" spans="1:19" ht="12" customHeight="1" x14ac:dyDescent="0.2">
      <c r="A208" s="36">
        <v>201</v>
      </c>
      <c r="B208" s="37" t="s">
        <v>362</v>
      </c>
      <c r="C208" s="38">
        <v>1</v>
      </c>
      <c r="D208" s="38">
        <v>1014200</v>
      </c>
      <c r="E208" s="38">
        <v>912780</v>
      </c>
      <c r="F208" s="38">
        <v>55</v>
      </c>
      <c r="G208" s="38">
        <v>0</v>
      </c>
      <c r="H208" s="38">
        <v>5</v>
      </c>
      <c r="I208" s="38">
        <v>74427</v>
      </c>
      <c r="J208" s="38">
        <v>28</v>
      </c>
      <c r="K208" s="38">
        <v>530161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55">
        <v>0</v>
      </c>
      <c r="R208" s="55">
        <v>0</v>
      </c>
      <c r="S208" s="56">
        <v>0</v>
      </c>
    </row>
    <row r="209" spans="1:19" ht="12" customHeight="1" x14ac:dyDescent="0.2">
      <c r="A209" s="36">
        <v>202</v>
      </c>
      <c r="B209" s="37" t="s">
        <v>363</v>
      </c>
      <c r="C209" s="38">
        <v>1</v>
      </c>
      <c r="D209" s="38">
        <v>719160</v>
      </c>
      <c r="E209" s="38">
        <v>647244</v>
      </c>
      <c r="F209" s="38">
        <v>40</v>
      </c>
      <c r="G209" s="38">
        <v>0</v>
      </c>
      <c r="H209" s="38">
        <v>0</v>
      </c>
      <c r="I209" s="38">
        <v>0</v>
      </c>
      <c r="J209" s="38">
        <v>24</v>
      </c>
      <c r="K209" s="38">
        <v>382127</v>
      </c>
      <c r="L209" s="38">
        <v>0</v>
      </c>
      <c r="M209" s="38">
        <v>0</v>
      </c>
      <c r="N209" s="38">
        <v>0</v>
      </c>
      <c r="O209" s="38">
        <v>0</v>
      </c>
      <c r="P209" s="38">
        <v>0</v>
      </c>
      <c r="Q209" s="55">
        <v>0</v>
      </c>
      <c r="R209" s="55">
        <v>0</v>
      </c>
      <c r="S209" s="56">
        <v>0</v>
      </c>
    </row>
    <row r="210" spans="1:19" ht="12" customHeight="1" x14ac:dyDescent="0.2">
      <c r="A210" s="36">
        <v>203</v>
      </c>
      <c r="B210" s="37" t="s">
        <v>364</v>
      </c>
      <c r="C210" s="38">
        <v>1</v>
      </c>
      <c r="D210" s="38">
        <v>1474495</v>
      </c>
      <c r="E210" s="38">
        <v>1326775</v>
      </c>
      <c r="F210" s="38">
        <v>85</v>
      </c>
      <c r="G210" s="38">
        <v>0</v>
      </c>
      <c r="H210" s="38">
        <v>0</v>
      </c>
      <c r="I210" s="38">
        <v>0</v>
      </c>
      <c r="J210" s="38">
        <v>39</v>
      </c>
      <c r="K210" s="38">
        <v>674807</v>
      </c>
      <c r="L210" s="38">
        <v>0</v>
      </c>
      <c r="M210" s="38">
        <v>0</v>
      </c>
      <c r="N210" s="38">
        <v>0</v>
      </c>
      <c r="O210" s="38">
        <v>0</v>
      </c>
      <c r="P210" s="38">
        <v>0</v>
      </c>
      <c r="Q210" s="55">
        <v>0</v>
      </c>
      <c r="R210" s="55">
        <v>0</v>
      </c>
      <c r="S210" s="56">
        <v>0</v>
      </c>
    </row>
    <row r="211" spans="1:19" ht="12" customHeight="1" x14ac:dyDescent="0.2">
      <c r="A211" s="36">
        <v>204</v>
      </c>
      <c r="B211" s="37" t="s">
        <v>365</v>
      </c>
      <c r="C211" s="38">
        <v>1</v>
      </c>
      <c r="D211" s="38">
        <v>1014200</v>
      </c>
      <c r="E211" s="38">
        <v>912780</v>
      </c>
      <c r="F211" s="38">
        <v>55</v>
      </c>
      <c r="G211" s="38">
        <v>0</v>
      </c>
      <c r="H211" s="38">
        <v>3</v>
      </c>
      <c r="I211" s="38">
        <v>77804</v>
      </c>
      <c r="J211" s="38">
        <v>22</v>
      </c>
      <c r="K211" s="38">
        <v>377044</v>
      </c>
      <c r="L211" s="38">
        <v>0</v>
      </c>
      <c r="M211" s="38">
        <v>0</v>
      </c>
      <c r="N211" s="38">
        <v>0</v>
      </c>
      <c r="O211" s="38">
        <v>0</v>
      </c>
      <c r="P211" s="38">
        <v>0</v>
      </c>
      <c r="Q211" s="55">
        <v>0</v>
      </c>
      <c r="R211" s="55">
        <v>0</v>
      </c>
      <c r="S211" s="56">
        <v>0</v>
      </c>
    </row>
    <row r="212" spans="1:19" ht="12" customHeight="1" x14ac:dyDescent="0.2">
      <c r="A212" s="36">
        <v>205</v>
      </c>
      <c r="B212" s="37" t="s">
        <v>366</v>
      </c>
      <c r="C212" s="38">
        <v>1</v>
      </c>
      <c r="D212" s="38">
        <v>1198600</v>
      </c>
      <c r="E212" s="38">
        <v>1078740</v>
      </c>
      <c r="F212" s="38">
        <v>65</v>
      </c>
      <c r="G212" s="38">
        <v>0</v>
      </c>
      <c r="H212" s="38">
        <v>0</v>
      </c>
      <c r="I212" s="38">
        <v>0</v>
      </c>
      <c r="J212" s="38">
        <v>27</v>
      </c>
      <c r="K212" s="38">
        <v>497880</v>
      </c>
      <c r="L212" s="38">
        <v>0</v>
      </c>
      <c r="M212" s="38">
        <v>0</v>
      </c>
      <c r="N212" s="38">
        <v>0</v>
      </c>
      <c r="O212" s="38">
        <v>0</v>
      </c>
      <c r="P212" s="38">
        <v>0</v>
      </c>
      <c r="Q212" s="55">
        <v>0</v>
      </c>
      <c r="R212" s="55">
        <v>0</v>
      </c>
      <c r="S212" s="56">
        <v>0</v>
      </c>
    </row>
    <row r="213" spans="1:19" ht="12" customHeight="1" x14ac:dyDescent="0.2">
      <c r="A213" s="36">
        <v>206</v>
      </c>
      <c r="B213" s="37" t="s">
        <v>367</v>
      </c>
      <c r="C213" s="38">
        <v>1</v>
      </c>
      <c r="D213" s="38">
        <v>922000</v>
      </c>
      <c r="E213" s="38">
        <v>829800</v>
      </c>
      <c r="F213" s="38">
        <v>50</v>
      </c>
      <c r="G213" s="38">
        <v>0</v>
      </c>
      <c r="H213" s="38">
        <v>0</v>
      </c>
      <c r="I213" s="38">
        <v>0</v>
      </c>
      <c r="J213" s="38">
        <v>27</v>
      </c>
      <c r="K213" s="38">
        <v>497881</v>
      </c>
      <c r="L213" s="38">
        <v>0</v>
      </c>
      <c r="M213" s="38">
        <v>0</v>
      </c>
      <c r="N213" s="38">
        <v>0</v>
      </c>
      <c r="O213" s="38">
        <v>0</v>
      </c>
      <c r="P213" s="38">
        <v>0</v>
      </c>
      <c r="Q213" s="55">
        <v>0</v>
      </c>
      <c r="R213" s="55">
        <v>0</v>
      </c>
      <c r="S213" s="56">
        <v>0</v>
      </c>
    </row>
    <row r="214" spans="1:19" ht="12" customHeight="1" x14ac:dyDescent="0.2">
      <c r="A214" s="36">
        <v>207</v>
      </c>
      <c r="B214" s="37" t="s">
        <v>368</v>
      </c>
      <c r="C214" s="38">
        <v>2</v>
      </c>
      <c r="D214" s="38">
        <v>1661600</v>
      </c>
      <c r="E214" s="38">
        <v>1493640</v>
      </c>
      <c r="F214" s="38">
        <v>100</v>
      </c>
      <c r="G214" s="38">
        <v>0</v>
      </c>
      <c r="H214" s="38">
        <v>0</v>
      </c>
      <c r="I214" s="38">
        <v>0</v>
      </c>
      <c r="J214" s="38">
        <v>53</v>
      </c>
      <c r="K214" s="38">
        <v>858746</v>
      </c>
      <c r="L214" s="38">
        <v>0</v>
      </c>
      <c r="M214" s="38">
        <v>0</v>
      </c>
      <c r="N214" s="38">
        <v>0</v>
      </c>
      <c r="O214" s="38">
        <v>0</v>
      </c>
      <c r="P214" s="38">
        <v>0</v>
      </c>
      <c r="Q214" s="55">
        <v>0</v>
      </c>
      <c r="R214" s="55">
        <v>0</v>
      </c>
      <c r="S214" s="56">
        <v>0</v>
      </c>
    </row>
    <row r="215" spans="1:19" ht="12" customHeight="1" x14ac:dyDescent="0.2">
      <c r="A215" s="36">
        <v>208</v>
      </c>
      <c r="B215" s="37" t="s">
        <v>369</v>
      </c>
      <c r="C215" s="38">
        <v>1</v>
      </c>
      <c r="D215" s="38">
        <v>702699</v>
      </c>
      <c r="E215" s="38">
        <v>582293</v>
      </c>
      <c r="F215" s="38">
        <v>36</v>
      </c>
      <c r="G215" s="38">
        <v>0</v>
      </c>
      <c r="H215" s="38">
        <v>0</v>
      </c>
      <c r="I215" s="38">
        <v>0</v>
      </c>
      <c r="J215" s="38">
        <v>17</v>
      </c>
      <c r="K215" s="38">
        <v>319767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55">
        <v>0</v>
      </c>
      <c r="R215" s="55">
        <v>0</v>
      </c>
      <c r="S215" s="56">
        <v>0</v>
      </c>
    </row>
    <row r="216" spans="1:19" ht="12" customHeight="1" x14ac:dyDescent="0.2">
      <c r="A216" s="36">
        <v>209</v>
      </c>
      <c r="B216" s="37" t="s">
        <v>370</v>
      </c>
      <c r="C216" s="38">
        <v>2</v>
      </c>
      <c r="D216" s="38">
        <v>1609632</v>
      </c>
      <c r="E216" s="38">
        <v>1404006</v>
      </c>
      <c r="F216" s="38">
        <v>85</v>
      </c>
      <c r="G216" s="38">
        <v>40</v>
      </c>
      <c r="H216" s="38">
        <v>0</v>
      </c>
      <c r="I216" s="38">
        <v>0</v>
      </c>
      <c r="J216" s="38">
        <v>42</v>
      </c>
      <c r="K216" s="38">
        <v>806361</v>
      </c>
      <c r="L216" s="38">
        <v>0</v>
      </c>
      <c r="M216" s="38">
        <v>0</v>
      </c>
      <c r="N216" s="38">
        <v>0</v>
      </c>
      <c r="O216" s="38">
        <v>0</v>
      </c>
      <c r="P216" s="38">
        <v>0</v>
      </c>
      <c r="Q216" s="55">
        <v>0</v>
      </c>
      <c r="R216" s="55">
        <v>0</v>
      </c>
      <c r="S216" s="56">
        <v>0</v>
      </c>
    </row>
    <row r="217" spans="1:19" ht="12" customHeight="1" x14ac:dyDescent="0.2">
      <c r="A217" s="36">
        <v>210</v>
      </c>
      <c r="B217" s="37" t="s">
        <v>371</v>
      </c>
      <c r="C217" s="38">
        <v>3</v>
      </c>
      <c r="D217" s="38">
        <v>2489400</v>
      </c>
      <c r="E217" s="38">
        <v>2240460</v>
      </c>
      <c r="F217" s="38">
        <v>135</v>
      </c>
      <c r="G217" s="38">
        <v>0</v>
      </c>
      <c r="H217" s="38">
        <v>6</v>
      </c>
      <c r="I217" s="38">
        <v>110673</v>
      </c>
      <c r="J217" s="38">
        <v>57</v>
      </c>
      <c r="K217" s="38">
        <v>941169</v>
      </c>
      <c r="L217" s="38">
        <v>0</v>
      </c>
      <c r="M217" s="38">
        <v>0</v>
      </c>
      <c r="N217" s="38">
        <v>0</v>
      </c>
      <c r="O217" s="38">
        <v>0</v>
      </c>
      <c r="P217" s="38">
        <v>0</v>
      </c>
      <c r="Q217" s="55">
        <v>0</v>
      </c>
      <c r="R217" s="55">
        <v>0</v>
      </c>
      <c r="S217" s="56">
        <v>0</v>
      </c>
    </row>
    <row r="218" spans="1:19" ht="12" customHeight="1" x14ac:dyDescent="0.2">
      <c r="A218" s="36">
        <v>211</v>
      </c>
      <c r="B218" s="37" t="s">
        <v>372</v>
      </c>
      <c r="C218" s="38">
        <v>1</v>
      </c>
      <c r="D218" s="38">
        <v>829800</v>
      </c>
      <c r="E218" s="38">
        <v>746820</v>
      </c>
      <c r="F218" s="38">
        <v>45</v>
      </c>
      <c r="G218" s="38">
        <v>0</v>
      </c>
      <c r="H218" s="38">
        <v>0</v>
      </c>
      <c r="I218" s="38">
        <v>0</v>
      </c>
      <c r="J218" s="38">
        <v>19</v>
      </c>
      <c r="K218" s="38">
        <v>341473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55">
        <v>0</v>
      </c>
      <c r="R218" s="55">
        <v>0</v>
      </c>
      <c r="S218" s="56">
        <v>0</v>
      </c>
    </row>
    <row r="219" spans="1:19" ht="12" customHeight="1" x14ac:dyDescent="0.2">
      <c r="A219" s="36">
        <v>212</v>
      </c>
      <c r="B219" s="37" t="s">
        <v>373</v>
      </c>
      <c r="C219" s="38">
        <v>2</v>
      </c>
      <c r="D219" s="38">
        <v>1383000</v>
      </c>
      <c r="E219" s="38">
        <v>1244700</v>
      </c>
      <c r="F219" s="38">
        <v>75</v>
      </c>
      <c r="G219" s="38">
        <v>0</v>
      </c>
      <c r="H219" s="38">
        <v>0</v>
      </c>
      <c r="I219" s="38">
        <v>0</v>
      </c>
      <c r="J219" s="38">
        <v>30</v>
      </c>
      <c r="K219" s="38">
        <v>544646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55">
        <v>0</v>
      </c>
      <c r="R219" s="55">
        <v>0</v>
      </c>
      <c r="S219" s="56">
        <v>0</v>
      </c>
    </row>
    <row r="220" spans="1:19" ht="12" customHeight="1" x14ac:dyDescent="0.2">
      <c r="A220" s="36">
        <v>213</v>
      </c>
      <c r="B220" s="37" t="s">
        <v>374</v>
      </c>
      <c r="C220" s="38">
        <v>1</v>
      </c>
      <c r="D220" s="38">
        <v>829800</v>
      </c>
      <c r="E220" s="38">
        <v>746820</v>
      </c>
      <c r="F220" s="38">
        <v>45</v>
      </c>
      <c r="G220" s="38">
        <v>0</v>
      </c>
      <c r="H220" s="38">
        <v>0</v>
      </c>
      <c r="I220" s="38">
        <v>0</v>
      </c>
      <c r="J220" s="38">
        <v>21</v>
      </c>
      <c r="K220" s="38">
        <v>386796</v>
      </c>
      <c r="L220" s="38">
        <v>0</v>
      </c>
      <c r="M220" s="38">
        <v>0</v>
      </c>
      <c r="N220" s="38">
        <v>0</v>
      </c>
      <c r="O220" s="38">
        <v>0</v>
      </c>
      <c r="P220" s="38">
        <v>0</v>
      </c>
      <c r="Q220" s="55">
        <v>0</v>
      </c>
      <c r="R220" s="55">
        <v>0</v>
      </c>
      <c r="S220" s="56">
        <v>0</v>
      </c>
    </row>
    <row r="221" spans="1:19" ht="12" customHeight="1" x14ac:dyDescent="0.2">
      <c r="A221" s="36">
        <v>214</v>
      </c>
      <c r="B221" s="37" t="s">
        <v>375</v>
      </c>
      <c r="C221" s="38">
        <v>3</v>
      </c>
      <c r="D221" s="38">
        <v>1937088</v>
      </c>
      <c r="E221" s="38">
        <v>1742580</v>
      </c>
      <c r="F221" s="38">
        <v>105</v>
      </c>
      <c r="G221" s="38">
        <v>40</v>
      </c>
      <c r="H221" s="38">
        <v>0</v>
      </c>
      <c r="I221" s="38">
        <v>0</v>
      </c>
      <c r="J221" s="38">
        <v>48</v>
      </c>
      <c r="K221" s="38">
        <v>898805</v>
      </c>
      <c r="L221" s="38">
        <v>0</v>
      </c>
      <c r="M221" s="38">
        <v>0</v>
      </c>
      <c r="N221" s="38">
        <v>0</v>
      </c>
      <c r="O221" s="38">
        <v>0</v>
      </c>
      <c r="P221" s="38">
        <v>0</v>
      </c>
      <c r="Q221" s="55">
        <v>0</v>
      </c>
      <c r="R221" s="55">
        <v>0</v>
      </c>
      <c r="S221" s="56">
        <v>0</v>
      </c>
    </row>
    <row r="222" spans="1:19" ht="12" customHeight="1" x14ac:dyDescent="0.2">
      <c r="A222" s="36">
        <v>215</v>
      </c>
      <c r="B222" s="37" t="s">
        <v>376</v>
      </c>
      <c r="C222" s="38">
        <v>2</v>
      </c>
      <c r="D222" s="38">
        <v>1802520</v>
      </c>
      <c r="E222" s="38">
        <v>1493640</v>
      </c>
      <c r="F222" s="38">
        <v>90</v>
      </c>
      <c r="G222" s="38">
        <v>0</v>
      </c>
      <c r="H222" s="38">
        <v>0</v>
      </c>
      <c r="I222" s="38">
        <v>0</v>
      </c>
      <c r="J222" s="38">
        <v>45</v>
      </c>
      <c r="K222" s="38">
        <v>912957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55">
        <v>0</v>
      </c>
      <c r="R222" s="55">
        <v>0</v>
      </c>
      <c r="S222" s="56">
        <v>0</v>
      </c>
    </row>
    <row r="223" spans="1:19" ht="12" customHeight="1" x14ac:dyDescent="0.2">
      <c r="A223" s="36">
        <v>216</v>
      </c>
      <c r="B223" s="37" t="s">
        <v>377</v>
      </c>
      <c r="C223" s="38">
        <v>2</v>
      </c>
      <c r="D223" s="38">
        <v>2028400</v>
      </c>
      <c r="E223" s="38">
        <v>1825560</v>
      </c>
      <c r="F223" s="38">
        <v>110</v>
      </c>
      <c r="G223" s="38">
        <v>0</v>
      </c>
      <c r="H223" s="38">
        <v>0</v>
      </c>
      <c r="I223" s="38">
        <v>0</v>
      </c>
      <c r="J223" s="38">
        <v>51</v>
      </c>
      <c r="K223" s="38">
        <v>962989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55">
        <v>0</v>
      </c>
      <c r="R223" s="55">
        <v>0</v>
      </c>
      <c r="S223" s="56">
        <v>0</v>
      </c>
    </row>
    <row r="224" spans="1:19" ht="12" customHeight="1" x14ac:dyDescent="0.2">
      <c r="A224" s="36">
        <v>217</v>
      </c>
      <c r="B224" s="37" t="s">
        <v>378</v>
      </c>
      <c r="C224" s="38">
        <v>1</v>
      </c>
      <c r="D224" s="38">
        <v>645400</v>
      </c>
      <c r="E224" s="38">
        <v>580860</v>
      </c>
      <c r="F224" s="38">
        <v>35</v>
      </c>
      <c r="G224" s="38">
        <v>0</v>
      </c>
      <c r="H224" s="38">
        <v>0</v>
      </c>
      <c r="I224" s="38">
        <v>0</v>
      </c>
      <c r="J224" s="38">
        <v>23</v>
      </c>
      <c r="K224" s="38">
        <v>424120</v>
      </c>
      <c r="L224" s="38">
        <v>0</v>
      </c>
      <c r="M224" s="38">
        <v>0</v>
      </c>
      <c r="N224" s="38">
        <v>0</v>
      </c>
      <c r="O224" s="38">
        <v>0</v>
      </c>
      <c r="P224" s="38">
        <v>0</v>
      </c>
      <c r="Q224" s="55">
        <v>0</v>
      </c>
      <c r="R224" s="55">
        <v>0</v>
      </c>
      <c r="S224" s="56">
        <v>0</v>
      </c>
    </row>
    <row r="225" spans="1:19" ht="12" customHeight="1" x14ac:dyDescent="0.2">
      <c r="A225" s="36">
        <v>218</v>
      </c>
      <c r="B225" s="37" t="s">
        <v>379</v>
      </c>
      <c r="C225" s="38">
        <v>3</v>
      </c>
      <c r="D225" s="38">
        <v>1512080</v>
      </c>
      <c r="E225" s="38">
        <v>1360872</v>
      </c>
      <c r="F225" s="38">
        <v>82</v>
      </c>
      <c r="G225" s="38">
        <v>0</v>
      </c>
      <c r="H225" s="38">
        <v>2</v>
      </c>
      <c r="I225" s="38">
        <v>36879</v>
      </c>
      <c r="J225" s="38">
        <v>31</v>
      </c>
      <c r="K225" s="38">
        <v>544303</v>
      </c>
      <c r="L225" s="38">
        <v>0</v>
      </c>
      <c r="M225" s="38">
        <v>0</v>
      </c>
      <c r="N225" s="38">
        <v>0</v>
      </c>
      <c r="O225" s="38">
        <v>0</v>
      </c>
      <c r="P225" s="38">
        <v>0</v>
      </c>
      <c r="Q225" s="55">
        <v>0</v>
      </c>
      <c r="R225" s="55">
        <v>0</v>
      </c>
      <c r="S225" s="56">
        <v>0</v>
      </c>
    </row>
    <row r="226" spans="1:19" ht="12" customHeight="1" x14ac:dyDescent="0.2">
      <c r="A226" s="36">
        <v>219</v>
      </c>
      <c r="B226" s="37" t="s">
        <v>380</v>
      </c>
      <c r="C226" s="38">
        <v>1</v>
      </c>
      <c r="D226" s="38">
        <v>701091</v>
      </c>
      <c r="E226" s="38">
        <v>630982</v>
      </c>
      <c r="F226" s="38">
        <v>48</v>
      </c>
      <c r="G226" s="38">
        <v>0</v>
      </c>
      <c r="H226" s="38">
        <v>0</v>
      </c>
      <c r="I226" s="38">
        <v>0</v>
      </c>
      <c r="J226" s="38">
        <v>26</v>
      </c>
      <c r="K226" s="38">
        <v>385312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55">
        <v>0</v>
      </c>
      <c r="R226" s="55">
        <v>0</v>
      </c>
      <c r="S226" s="56">
        <v>0</v>
      </c>
    </row>
    <row r="227" spans="1:19" ht="12" customHeight="1" x14ac:dyDescent="0.2">
      <c r="A227" s="36">
        <v>220</v>
      </c>
      <c r="B227" s="37" t="s">
        <v>381</v>
      </c>
      <c r="C227" s="38">
        <v>1</v>
      </c>
      <c r="D227" s="38">
        <v>1106400</v>
      </c>
      <c r="E227" s="38">
        <v>995760</v>
      </c>
      <c r="F227" s="38">
        <v>60</v>
      </c>
      <c r="G227" s="38">
        <v>0</v>
      </c>
      <c r="H227" s="38">
        <v>0</v>
      </c>
      <c r="I227" s="38">
        <v>0</v>
      </c>
      <c r="J227" s="38">
        <v>22</v>
      </c>
      <c r="K227" s="38">
        <v>413012</v>
      </c>
      <c r="L227" s="38">
        <v>0</v>
      </c>
      <c r="M227" s="38">
        <v>0</v>
      </c>
      <c r="N227" s="38">
        <v>0</v>
      </c>
      <c r="O227" s="38">
        <v>0</v>
      </c>
      <c r="P227" s="38">
        <v>0</v>
      </c>
      <c r="Q227" s="55">
        <v>0</v>
      </c>
      <c r="R227" s="55">
        <v>0</v>
      </c>
      <c r="S227" s="56">
        <v>0</v>
      </c>
    </row>
    <row r="228" spans="1:19" ht="12" customHeight="1" x14ac:dyDescent="0.2">
      <c r="A228" s="36">
        <v>221</v>
      </c>
      <c r="B228" s="37" t="s">
        <v>382</v>
      </c>
      <c r="C228" s="38">
        <v>1</v>
      </c>
      <c r="D228" s="38">
        <v>645400</v>
      </c>
      <c r="E228" s="38">
        <v>580860</v>
      </c>
      <c r="F228" s="38">
        <v>35</v>
      </c>
      <c r="G228" s="38">
        <v>0</v>
      </c>
      <c r="H228" s="38">
        <v>0</v>
      </c>
      <c r="I228" s="38">
        <v>0</v>
      </c>
      <c r="J228" s="38">
        <v>12</v>
      </c>
      <c r="K228" s="38">
        <v>216837</v>
      </c>
      <c r="L228" s="38">
        <v>0</v>
      </c>
      <c r="M228" s="38">
        <v>0</v>
      </c>
      <c r="N228" s="38">
        <v>0</v>
      </c>
      <c r="O228" s="38">
        <v>0</v>
      </c>
      <c r="P228" s="38">
        <v>0</v>
      </c>
      <c r="Q228" s="55">
        <v>0</v>
      </c>
      <c r="R228" s="55">
        <v>0</v>
      </c>
      <c r="S228" s="56">
        <v>0</v>
      </c>
    </row>
    <row r="229" spans="1:19" ht="12" customHeight="1" x14ac:dyDescent="0.2">
      <c r="A229" s="36">
        <v>222</v>
      </c>
      <c r="B229" s="37" t="s">
        <v>383</v>
      </c>
      <c r="C229" s="38">
        <v>1</v>
      </c>
      <c r="D229" s="38">
        <v>553194</v>
      </c>
      <c r="E229" s="38">
        <v>497875</v>
      </c>
      <c r="F229" s="38">
        <v>30</v>
      </c>
      <c r="G229" s="38">
        <v>0</v>
      </c>
      <c r="H229" s="38">
        <v>0</v>
      </c>
      <c r="I229" s="38">
        <v>0</v>
      </c>
      <c r="J229" s="38">
        <v>14</v>
      </c>
      <c r="K229" s="38">
        <v>258158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55">
        <v>0</v>
      </c>
      <c r="R229" s="55">
        <v>0</v>
      </c>
      <c r="S229" s="56">
        <v>0</v>
      </c>
    </row>
    <row r="230" spans="1:19" ht="12" customHeight="1" x14ac:dyDescent="0.2">
      <c r="A230" s="36">
        <v>223</v>
      </c>
      <c r="B230" s="37" t="s">
        <v>384</v>
      </c>
      <c r="C230" s="38">
        <v>1</v>
      </c>
      <c r="D230" s="38">
        <v>648250</v>
      </c>
      <c r="E230" s="38">
        <v>580860</v>
      </c>
      <c r="F230" s="38">
        <v>35</v>
      </c>
      <c r="G230" s="38">
        <v>0</v>
      </c>
      <c r="H230" s="38">
        <v>0</v>
      </c>
      <c r="I230" s="38">
        <v>0</v>
      </c>
      <c r="J230" s="38">
        <v>19</v>
      </c>
      <c r="K230" s="38">
        <v>346962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55">
        <v>0</v>
      </c>
      <c r="R230" s="55">
        <v>0</v>
      </c>
      <c r="S230" s="56">
        <v>0</v>
      </c>
    </row>
    <row r="231" spans="1:19" ht="12" customHeight="1" x14ac:dyDescent="0.2">
      <c r="A231" s="36">
        <v>224</v>
      </c>
      <c r="B231" s="37" t="s">
        <v>385</v>
      </c>
      <c r="C231" s="38">
        <v>1</v>
      </c>
      <c r="D231" s="38">
        <v>555002</v>
      </c>
      <c r="E231" s="38">
        <v>497880</v>
      </c>
      <c r="F231" s="38">
        <v>30</v>
      </c>
      <c r="G231" s="38">
        <v>0</v>
      </c>
      <c r="H231" s="38">
        <v>0</v>
      </c>
      <c r="I231" s="38">
        <v>0</v>
      </c>
      <c r="J231" s="38">
        <v>19</v>
      </c>
      <c r="K231" s="38">
        <v>342106</v>
      </c>
      <c r="L231" s="38">
        <v>0</v>
      </c>
      <c r="M231" s="38">
        <v>0</v>
      </c>
      <c r="N231" s="38">
        <v>0</v>
      </c>
      <c r="O231" s="38">
        <v>0</v>
      </c>
      <c r="P231" s="38">
        <v>0</v>
      </c>
      <c r="Q231" s="55">
        <v>0</v>
      </c>
      <c r="R231" s="55">
        <v>0</v>
      </c>
      <c r="S231" s="56">
        <v>0</v>
      </c>
    </row>
    <row r="232" spans="1:19" ht="12" customHeight="1" x14ac:dyDescent="0.2">
      <c r="A232" s="36">
        <v>225</v>
      </c>
      <c r="B232" s="37" t="s">
        <v>386</v>
      </c>
      <c r="C232" s="38">
        <v>1</v>
      </c>
      <c r="D232" s="38">
        <v>591200</v>
      </c>
      <c r="E232" s="38">
        <v>497880</v>
      </c>
      <c r="F232" s="38">
        <v>30</v>
      </c>
      <c r="G232" s="38">
        <v>0</v>
      </c>
      <c r="H232" s="38">
        <v>0</v>
      </c>
      <c r="I232" s="38">
        <v>0</v>
      </c>
      <c r="J232" s="38">
        <v>13</v>
      </c>
      <c r="K232" s="38">
        <v>241590</v>
      </c>
      <c r="L232" s="38">
        <v>0</v>
      </c>
      <c r="M232" s="38">
        <v>0</v>
      </c>
      <c r="N232" s="38">
        <v>0</v>
      </c>
      <c r="O232" s="38">
        <v>0</v>
      </c>
      <c r="P232" s="38">
        <v>0</v>
      </c>
      <c r="Q232" s="55">
        <v>0</v>
      </c>
      <c r="R232" s="55">
        <v>0</v>
      </c>
      <c r="S232" s="56">
        <v>0</v>
      </c>
    </row>
    <row r="233" spans="1:19" ht="12" customHeight="1" x14ac:dyDescent="0.2">
      <c r="A233" s="36">
        <v>226</v>
      </c>
      <c r="B233" s="37" t="s">
        <v>387</v>
      </c>
      <c r="C233" s="38">
        <v>2</v>
      </c>
      <c r="D233" s="38">
        <v>1475200</v>
      </c>
      <c r="E233" s="38">
        <v>1327680</v>
      </c>
      <c r="F233" s="38">
        <v>80</v>
      </c>
      <c r="G233" s="38">
        <v>0</v>
      </c>
      <c r="H233" s="38">
        <v>0</v>
      </c>
      <c r="I233" s="38">
        <v>0</v>
      </c>
      <c r="J233" s="38">
        <v>40</v>
      </c>
      <c r="K233" s="38">
        <v>728712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55">
        <v>0</v>
      </c>
      <c r="R233" s="55">
        <v>0</v>
      </c>
      <c r="S233" s="56">
        <v>0</v>
      </c>
    </row>
    <row r="234" spans="1:19" ht="12" customHeight="1" x14ac:dyDescent="0.2">
      <c r="A234" s="36">
        <v>227</v>
      </c>
      <c r="B234" s="37" t="s">
        <v>388</v>
      </c>
      <c r="C234" s="38">
        <v>2</v>
      </c>
      <c r="D234" s="38">
        <v>1383968</v>
      </c>
      <c r="E234" s="38">
        <v>1244700</v>
      </c>
      <c r="F234" s="38">
        <v>75</v>
      </c>
      <c r="G234" s="38">
        <v>0</v>
      </c>
      <c r="H234" s="38">
        <v>0</v>
      </c>
      <c r="I234" s="38">
        <v>0</v>
      </c>
      <c r="J234" s="38">
        <v>25</v>
      </c>
      <c r="K234" s="38">
        <v>456119</v>
      </c>
      <c r="L234" s="38">
        <v>0</v>
      </c>
      <c r="M234" s="38">
        <v>0</v>
      </c>
      <c r="N234" s="38">
        <v>0</v>
      </c>
      <c r="O234" s="38">
        <v>0</v>
      </c>
      <c r="P234" s="38">
        <v>0</v>
      </c>
      <c r="Q234" s="55">
        <v>0</v>
      </c>
      <c r="R234" s="55">
        <v>0</v>
      </c>
      <c r="S234" s="56">
        <v>0</v>
      </c>
    </row>
    <row r="235" spans="1:19" ht="12" customHeight="1" x14ac:dyDescent="0.2">
      <c r="A235" s="36">
        <v>228</v>
      </c>
      <c r="B235" s="37" t="s">
        <v>389</v>
      </c>
      <c r="C235" s="38">
        <v>1</v>
      </c>
      <c r="D235" s="38">
        <v>553203</v>
      </c>
      <c r="E235" s="38">
        <v>497880</v>
      </c>
      <c r="F235" s="38">
        <v>30</v>
      </c>
      <c r="G235" s="38">
        <v>0</v>
      </c>
      <c r="H235" s="38">
        <v>0</v>
      </c>
      <c r="I235" s="38">
        <v>0</v>
      </c>
      <c r="J235" s="38">
        <v>15</v>
      </c>
      <c r="K235" s="38">
        <v>276600</v>
      </c>
      <c r="L235" s="38">
        <v>0</v>
      </c>
      <c r="M235" s="38">
        <v>0</v>
      </c>
      <c r="N235" s="38">
        <v>0</v>
      </c>
      <c r="O235" s="38">
        <v>0</v>
      </c>
      <c r="P235" s="38">
        <v>0</v>
      </c>
      <c r="Q235" s="55">
        <v>0</v>
      </c>
      <c r="R235" s="55">
        <v>0</v>
      </c>
      <c r="S235" s="56">
        <v>0</v>
      </c>
    </row>
    <row r="236" spans="1:19" ht="12" customHeight="1" x14ac:dyDescent="0.2">
      <c r="A236" s="36">
        <v>229</v>
      </c>
      <c r="B236" s="37" t="s">
        <v>390</v>
      </c>
      <c r="C236" s="38">
        <v>2</v>
      </c>
      <c r="D236" s="38">
        <v>1751823</v>
      </c>
      <c r="E236" s="38">
        <v>1576620</v>
      </c>
      <c r="F236" s="38">
        <v>95</v>
      </c>
      <c r="G236" s="38">
        <v>0</v>
      </c>
      <c r="H236" s="38">
        <v>2</v>
      </c>
      <c r="I236" s="38">
        <v>17459</v>
      </c>
      <c r="J236" s="38">
        <v>45</v>
      </c>
      <c r="K236" s="38">
        <v>735906</v>
      </c>
      <c r="L236" s="38">
        <v>0</v>
      </c>
      <c r="M236" s="38">
        <v>0</v>
      </c>
      <c r="N236" s="38">
        <v>0</v>
      </c>
      <c r="O236" s="38">
        <v>0</v>
      </c>
      <c r="P236" s="38">
        <v>0</v>
      </c>
      <c r="Q236" s="55">
        <v>0</v>
      </c>
      <c r="R236" s="55">
        <v>0</v>
      </c>
      <c r="S236" s="56">
        <v>0</v>
      </c>
    </row>
    <row r="237" spans="1:19" ht="12" customHeight="1" x14ac:dyDescent="0.2">
      <c r="A237" s="36">
        <v>230</v>
      </c>
      <c r="B237" s="37" t="s">
        <v>391</v>
      </c>
      <c r="C237" s="38">
        <v>1</v>
      </c>
      <c r="D237" s="38">
        <v>737600</v>
      </c>
      <c r="E237" s="38">
        <v>663840</v>
      </c>
      <c r="F237" s="38">
        <v>40</v>
      </c>
      <c r="G237" s="38">
        <v>0</v>
      </c>
      <c r="H237" s="38">
        <v>0</v>
      </c>
      <c r="I237" s="38">
        <v>0</v>
      </c>
      <c r="J237" s="38">
        <v>22</v>
      </c>
      <c r="K237" s="38">
        <v>405680</v>
      </c>
      <c r="L237" s="38">
        <v>0</v>
      </c>
      <c r="M237" s="38">
        <v>0</v>
      </c>
      <c r="N237" s="38">
        <v>0</v>
      </c>
      <c r="O237" s="38">
        <v>0</v>
      </c>
      <c r="P237" s="38">
        <v>0</v>
      </c>
      <c r="Q237" s="55">
        <v>0</v>
      </c>
      <c r="R237" s="55">
        <v>0</v>
      </c>
      <c r="S237" s="56">
        <v>0</v>
      </c>
    </row>
    <row r="238" spans="1:19" ht="12" customHeight="1" x14ac:dyDescent="0.2">
      <c r="A238" s="36">
        <v>231</v>
      </c>
      <c r="B238" s="37" t="s">
        <v>392</v>
      </c>
      <c r="C238" s="38">
        <v>4</v>
      </c>
      <c r="D238" s="38">
        <v>2136848</v>
      </c>
      <c r="E238" s="38">
        <v>1921100</v>
      </c>
      <c r="F238" s="38">
        <v>117</v>
      </c>
      <c r="G238" s="38">
        <v>22</v>
      </c>
      <c r="H238" s="38">
        <v>0</v>
      </c>
      <c r="I238" s="38">
        <v>0</v>
      </c>
      <c r="J238" s="38">
        <v>49</v>
      </c>
      <c r="K238" s="38">
        <v>916297</v>
      </c>
      <c r="L238" s="38">
        <v>0</v>
      </c>
      <c r="M238" s="38">
        <v>0</v>
      </c>
      <c r="N238" s="38">
        <v>0</v>
      </c>
      <c r="O238" s="38">
        <v>0</v>
      </c>
      <c r="P238" s="38">
        <v>0</v>
      </c>
      <c r="Q238" s="55">
        <v>0</v>
      </c>
      <c r="R238" s="55">
        <v>0</v>
      </c>
      <c r="S238" s="56">
        <v>0</v>
      </c>
    </row>
    <row r="239" spans="1:19" ht="12" customHeight="1" x14ac:dyDescent="0.2">
      <c r="A239" s="36">
        <v>232</v>
      </c>
      <c r="B239" s="37" t="s">
        <v>393</v>
      </c>
      <c r="C239" s="38">
        <v>1</v>
      </c>
      <c r="D239" s="38">
        <v>737600</v>
      </c>
      <c r="E239" s="38">
        <v>663840</v>
      </c>
      <c r="F239" s="38">
        <v>40</v>
      </c>
      <c r="G239" s="38">
        <v>0</v>
      </c>
      <c r="H239" s="38">
        <v>0</v>
      </c>
      <c r="I239" s="38">
        <v>0</v>
      </c>
      <c r="J239" s="38">
        <v>16</v>
      </c>
      <c r="K239" s="38">
        <v>298772</v>
      </c>
      <c r="L239" s="38">
        <v>0</v>
      </c>
      <c r="M239" s="38">
        <v>0</v>
      </c>
      <c r="N239" s="38">
        <v>0</v>
      </c>
      <c r="O239" s="38">
        <v>0</v>
      </c>
      <c r="P239" s="38">
        <v>0</v>
      </c>
      <c r="Q239" s="55">
        <v>0</v>
      </c>
      <c r="R239" s="55">
        <v>0</v>
      </c>
      <c r="S239" s="56">
        <v>0</v>
      </c>
    </row>
    <row r="240" spans="1:19" ht="12" customHeight="1" x14ac:dyDescent="0.2">
      <c r="A240" s="36">
        <v>233</v>
      </c>
      <c r="B240" s="37" t="s">
        <v>394</v>
      </c>
      <c r="C240" s="38">
        <v>1</v>
      </c>
      <c r="D240" s="38">
        <v>645404</v>
      </c>
      <c r="E240" s="38">
        <v>580860</v>
      </c>
      <c r="F240" s="38">
        <v>35</v>
      </c>
      <c r="G240" s="38">
        <v>0</v>
      </c>
      <c r="H240" s="38">
        <v>0</v>
      </c>
      <c r="I240" s="38">
        <v>0</v>
      </c>
      <c r="J240" s="38">
        <v>20</v>
      </c>
      <c r="K240" s="38">
        <v>368801</v>
      </c>
      <c r="L240" s="38">
        <v>0</v>
      </c>
      <c r="M240" s="38">
        <v>0</v>
      </c>
      <c r="N240" s="38">
        <v>0</v>
      </c>
      <c r="O240" s="38">
        <v>0</v>
      </c>
      <c r="P240" s="38">
        <v>0</v>
      </c>
      <c r="Q240" s="55">
        <v>0</v>
      </c>
      <c r="R240" s="55">
        <v>0</v>
      </c>
      <c r="S240" s="56">
        <v>0</v>
      </c>
    </row>
    <row r="241" spans="1:19" ht="12" customHeight="1" x14ac:dyDescent="0.2">
      <c r="A241" s="36">
        <v>234</v>
      </c>
      <c r="B241" s="37" t="s">
        <v>395</v>
      </c>
      <c r="C241" s="38">
        <v>1</v>
      </c>
      <c r="D241" s="38">
        <v>554264</v>
      </c>
      <c r="E241" s="38">
        <v>497880</v>
      </c>
      <c r="F241" s="38">
        <v>30</v>
      </c>
      <c r="G241" s="38">
        <v>0</v>
      </c>
      <c r="H241" s="38">
        <v>0</v>
      </c>
      <c r="I241" s="38">
        <v>0</v>
      </c>
      <c r="J241" s="38">
        <v>11</v>
      </c>
      <c r="K241" s="38">
        <v>203230</v>
      </c>
      <c r="L241" s="38">
        <v>0</v>
      </c>
      <c r="M241" s="38">
        <v>0</v>
      </c>
      <c r="N241" s="38">
        <v>0</v>
      </c>
      <c r="O241" s="38">
        <v>0</v>
      </c>
      <c r="P241" s="38">
        <v>0</v>
      </c>
      <c r="Q241" s="55">
        <v>0</v>
      </c>
      <c r="R241" s="55">
        <v>0</v>
      </c>
      <c r="S241" s="56">
        <v>0</v>
      </c>
    </row>
    <row r="242" spans="1:19" ht="12" customHeight="1" x14ac:dyDescent="0.2">
      <c r="A242" s="36">
        <v>235</v>
      </c>
      <c r="B242" s="37" t="s">
        <v>396</v>
      </c>
      <c r="C242" s="38">
        <v>3</v>
      </c>
      <c r="D242" s="38">
        <v>1853000</v>
      </c>
      <c r="E242" s="38">
        <v>1659600</v>
      </c>
      <c r="F242" s="38">
        <v>100</v>
      </c>
      <c r="G242" s="38">
        <v>0</v>
      </c>
      <c r="H242" s="38">
        <v>8</v>
      </c>
      <c r="I242" s="38">
        <v>133910</v>
      </c>
      <c r="J242" s="38">
        <v>42</v>
      </c>
      <c r="K242" s="38">
        <v>792013</v>
      </c>
      <c r="L242" s="38">
        <v>0</v>
      </c>
      <c r="M242" s="38">
        <v>0</v>
      </c>
      <c r="N242" s="38">
        <v>0</v>
      </c>
      <c r="O242" s="38">
        <v>0</v>
      </c>
      <c r="P242" s="38">
        <v>0</v>
      </c>
      <c r="Q242" s="55">
        <v>0</v>
      </c>
      <c r="R242" s="55">
        <v>0</v>
      </c>
      <c r="S242" s="56">
        <v>0</v>
      </c>
    </row>
    <row r="243" spans="1:19" ht="12" customHeight="1" x14ac:dyDescent="0.2">
      <c r="A243" s="36">
        <v>236</v>
      </c>
      <c r="B243" s="37" t="s">
        <v>397</v>
      </c>
      <c r="C243" s="38">
        <v>1</v>
      </c>
      <c r="D243" s="38">
        <v>737600</v>
      </c>
      <c r="E243" s="38">
        <v>663840</v>
      </c>
      <c r="F243" s="38">
        <v>40</v>
      </c>
      <c r="G243" s="38">
        <v>0</v>
      </c>
      <c r="H243" s="38">
        <v>0</v>
      </c>
      <c r="I243" s="38">
        <v>0</v>
      </c>
      <c r="J243" s="38">
        <v>22</v>
      </c>
      <c r="K243" s="38">
        <v>385107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55">
        <v>0</v>
      </c>
      <c r="R243" s="55">
        <v>0</v>
      </c>
      <c r="S243" s="56">
        <v>0</v>
      </c>
    </row>
    <row r="244" spans="1:19" ht="12" customHeight="1" x14ac:dyDescent="0.2">
      <c r="A244" s="36">
        <v>237</v>
      </c>
      <c r="B244" s="37" t="s">
        <v>398</v>
      </c>
      <c r="C244" s="38">
        <v>4</v>
      </c>
      <c r="D244" s="38">
        <v>1751800</v>
      </c>
      <c r="E244" s="38">
        <v>1576620</v>
      </c>
      <c r="F244" s="38">
        <v>95</v>
      </c>
      <c r="G244" s="38">
        <v>0</v>
      </c>
      <c r="H244" s="38">
        <v>0</v>
      </c>
      <c r="I244" s="38">
        <v>0</v>
      </c>
      <c r="J244" s="38">
        <v>46</v>
      </c>
      <c r="K244" s="38">
        <v>843057</v>
      </c>
      <c r="L244" s="38">
        <v>0</v>
      </c>
      <c r="M244" s="38">
        <v>0</v>
      </c>
      <c r="N244" s="38">
        <v>0</v>
      </c>
      <c r="O244" s="38">
        <v>0</v>
      </c>
      <c r="P244" s="38">
        <v>0</v>
      </c>
      <c r="Q244" s="55">
        <v>0</v>
      </c>
      <c r="R244" s="55">
        <v>0</v>
      </c>
      <c r="S244" s="56">
        <v>0</v>
      </c>
    </row>
    <row r="245" spans="1:19" ht="12" customHeight="1" x14ac:dyDescent="0.2">
      <c r="A245" s="36">
        <v>238</v>
      </c>
      <c r="B245" s="37" t="s">
        <v>399</v>
      </c>
      <c r="C245" s="38">
        <v>3</v>
      </c>
      <c r="D245" s="38">
        <v>1903777</v>
      </c>
      <c r="E245" s="38">
        <v>1584120</v>
      </c>
      <c r="F245" s="38">
        <v>95</v>
      </c>
      <c r="G245" s="38">
        <v>0</v>
      </c>
      <c r="H245" s="38">
        <v>22</v>
      </c>
      <c r="I245" s="38">
        <v>413341</v>
      </c>
      <c r="J245" s="38">
        <v>49</v>
      </c>
      <c r="K245" s="38">
        <v>878539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55">
        <v>0</v>
      </c>
      <c r="R245" s="55">
        <v>0</v>
      </c>
      <c r="S245" s="56">
        <v>0</v>
      </c>
    </row>
    <row r="246" spans="1:19" ht="12" customHeight="1" x14ac:dyDescent="0.2">
      <c r="A246" s="36">
        <v>239</v>
      </c>
      <c r="B246" s="37" t="s">
        <v>400</v>
      </c>
      <c r="C246" s="38">
        <v>1</v>
      </c>
      <c r="D246" s="38">
        <v>645804</v>
      </c>
      <c r="E246" s="38">
        <v>581224</v>
      </c>
      <c r="F246" s="38">
        <v>40</v>
      </c>
      <c r="G246" s="38">
        <v>0</v>
      </c>
      <c r="H246" s="38">
        <v>0</v>
      </c>
      <c r="I246" s="38">
        <v>0</v>
      </c>
      <c r="J246" s="38">
        <v>14</v>
      </c>
      <c r="K246" s="38">
        <v>184474</v>
      </c>
      <c r="L246" s="38">
        <v>0</v>
      </c>
      <c r="M246" s="38">
        <v>0</v>
      </c>
      <c r="N246" s="38">
        <v>0</v>
      </c>
      <c r="O246" s="38">
        <v>0</v>
      </c>
      <c r="P246" s="38">
        <v>0</v>
      </c>
      <c r="Q246" s="55">
        <v>0</v>
      </c>
      <c r="R246" s="55">
        <v>0</v>
      </c>
      <c r="S246" s="56">
        <v>0</v>
      </c>
    </row>
    <row r="247" spans="1:19" ht="12" customHeight="1" x14ac:dyDescent="0.2">
      <c r="A247" s="36">
        <v>240</v>
      </c>
      <c r="B247" s="37" t="s">
        <v>401</v>
      </c>
      <c r="C247" s="38">
        <v>2</v>
      </c>
      <c r="D247" s="38">
        <v>1671163</v>
      </c>
      <c r="E247" s="38">
        <v>1504046</v>
      </c>
      <c r="F247" s="38">
        <v>89</v>
      </c>
      <c r="G247" s="38">
        <v>0</v>
      </c>
      <c r="H247" s="38">
        <v>0</v>
      </c>
      <c r="I247" s="38">
        <v>0</v>
      </c>
      <c r="J247" s="38">
        <v>38</v>
      </c>
      <c r="K247" s="38">
        <v>459633</v>
      </c>
      <c r="L247" s="38">
        <v>0</v>
      </c>
      <c r="M247" s="38">
        <v>0</v>
      </c>
      <c r="N247" s="38">
        <v>0</v>
      </c>
      <c r="O247" s="38">
        <v>0</v>
      </c>
      <c r="P247" s="38">
        <v>0</v>
      </c>
      <c r="Q247" s="55">
        <v>0</v>
      </c>
      <c r="R247" s="55">
        <v>0</v>
      </c>
      <c r="S247" s="56">
        <v>0</v>
      </c>
    </row>
    <row r="248" spans="1:19" ht="12" customHeight="1" x14ac:dyDescent="0.2">
      <c r="A248" s="36">
        <v>241</v>
      </c>
      <c r="B248" s="37" t="s">
        <v>402</v>
      </c>
      <c r="C248" s="38">
        <v>1</v>
      </c>
      <c r="D248" s="38">
        <v>553200</v>
      </c>
      <c r="E248" s="38">
        <v>497880</v>
      </c>
      <c r="F248" s="38">
        <v>30</v>
      </c>
      <c r="G248" s="38">
        <v>0</v>
      </c>
      <c r="H248" s="38">
        <v>0</v>
      </c>
      <c r="I248" s="38">
        <v>0</v>
      </c>
      <c r="J248" s="38">
        <v>14</v>
      </c>
      <c r="K248" s="38">
        <v>197286</v>
      </c>
      <c r="L248" s="38">
        <v>0</v>
      </c>
      <c r="M248" s="38">
        <v>0</v>
      </c>
      <c r="N248" s="38">
        <v>0</v>
      </c>
      <c r="O248" s="38">
        <v>0</v>
      </c>
      <c r="P248" s="38">
        <v>0</v>
      </c>
      <c r="Q248" s="55">
        <v>0</v>
      </c>
      <c r="R248" s="55">
        <v>0</v>
      </c>
      <c r="S248" s="56">
        <v>0</v>
      </c>
    </row>
    <row r="249" spans="1:19" ht="12" customHeight="1" x14ac:dyDescent="0.2">
      <c r="A249" s="36">
        <v>242</v>
      </c>
      <c r="B249" s="37" t="s">
        <v>403</v>
      </c>
      <c r="C249" s="38">
        <v>2</v>
      </c>
      <c r="D249" s="38">
        <v>737546</v>
      </c>
      <c r="E249" s="38">
        <v>663786</v>
      </c>
      <c r="F249" s="38">
        <v>40</v>
      </c>
      <c r="G249" s="38">
        <v>0</v>
      </c>
      <c r="H249" s="38">
        <v>3</v>
      </c>
      <c r="I249" s="38">
        <v>55320</v>
      </c>
      <c r="J249" s="38">
        <v>17</v>
      </c>
      <c r="K249" s="38">
        <v>299240</v>
      </c>
      <c r="L249" s="38">
        <v>0</v>
      </c>
      <c r="M249" s="38">
        <v>0</v>
      </c>
      <c r="N249" s="38">
        <v>0</v>
      </c>
      <c r="O249" s="38">
        <v>0</v>
      </c>
      <c r="P249" s="38">
        <v>0</v>
      </c>
      <c r="Q249" s="55">
        <v>0</v>
      </c>
      <c r="R249" s="55">
        <v>0</v>
      </c>
      <c r="S249" s="56">
        <v>0</v>
      </c>
    </row>
    <row r="250" spans="1:19" ht="12" customHeight="1" x14ac:dyDescent="0.2">
      <c r="A250" s="36">
        <v>243</v>
      </c>
      <c r="B250" s="37" t="s">
        <v>404</v>
      </c>
      <c r="C250" s="38">
        <v>3</v>
      </c>
      <c r="D250" s="38">
        <v>1217033</v>
      </c>
      <c r="E250" s="38">
        <v>1095329</v>
      </c>
      <c r="F250" s="38">
        <v>66</v>
      </c>
      <c r="G250" s="38">
        <v>0</v>
      </c>
      <c r="H250" s="38">
        <v>0</v>
      </c>
      <c r="I250" s="38">
        <v>0</v>
      </c>
      <c r="J250" s="38">
        <v>29</v>
      </c>
      <c r="K250" s="38">
        <v>521426</v>
      </c>
      <c r="L250" s="38">
        <v>0</v>
      </c>
      <c r="M250" s="38">
        <v>0</v>
      </c>
      <c r="N250" s="38">
        <v>0</v>
      </c>
      <c r="O250" s="38">
        <v>0</v>
      </c>
      <c r="P250" s="38">
        <v>0</v>
      </c>
      <c r="Q250" s="55">
        <v>0</v>
      </c>
      <c r="R250" s="55">
        <v>0</v>
      </c>
      <c r="S250" s="56">
        <v>0</v>
      </c>
    </row>
    <row r="251" spans="1:19" ht="12" customHeight="1" x14ac:dyDescent="0.2">
      <c r="A251" s="36">
        <v>244</v>
      </c>
      <c r="B251" s="37" t="s">
        <v>405</v>
      </c>
      <c r="C251" s="38">
        <v>1</v>
      </c>
      <c r="D251" s="38">
        <v>922000</v>
      </c>
      <c r="E251" s="38">
        <v>829800</v>
      </c>
      <c r="F251" s="38">
        <v>50</v>
      </c>
      <c r="G251" s="38">
        <v>0</v>
      </c>
      <c r="H251" s="38">
        <v>0</v>
      </c>
      <c r="I251" s="38">
        <v>0</v>
      </c>
      <c r="J251" s="38">
        <v>22</v>
      </c>
      <c r="K251" s="38">
        <v>341118</v>
      </c>
      <c r="L251" s="38">
        <v>0</v>
      </c>
      <c r="M251" s="38">
        <v>0</v>
      </c>
      <c r="N251" s="38">
        <v>0</v>
      </c>
      <c r="O251" s="38">
        <v>0</v>
      </c>
      <c r="P251" s="38">
        <v>0</v>
      </c>
      <c r="Q251" s="55">
        <v>0</v>
      </c>
      <c r="R251" s="55">
        <v>0</v>
      </c>
      <c r="S251" s="56">
        <v>0</v>
      </c>
    </row>
    <row r="252" spans="1:19" ht="12" customHeight="1" x14ac:dyDescent="0.2">
      <c r="A252" s="36">
        <v>245</v>
      </c>
      <c r="B252" s="37" t="s">
        <v>406</v>
      </c>
      <c r="C252" s="38">
        <v>1</v>
      </c>
      <c r="D252" s="38">
        <v>512882</v>
      </c>
      <c r="E252" s="38">
        <v>414900</v>
      </c>
      <c r="F252" s="38">
        <v>25</v>
      </c>
      <c r="G252" s="38">
        <v>0</v>
      </c>
      <c r="H252" s="38">
        <v>0</v>
      </c>
      <c r="I252" s="38">
        <v>0</v>
      </c>
      <c r="J252" s="38">
        <v>10</v>
      </c>
      <c r="K252" s="38">
        <v>205152</v>
      </c>
      <c r="L252" s="38">
        <v>0</v>
      </c>
      <c r="M252" s="38">
        <v>0</v>
      </c>
      <c r="N252" s="38">
        <v>0</v>
      </c>
      <c r="O252" s="38">
        <v>0</v>
      </c>
      <c r="P252" s="38">
        <v>0</v>
      </c>
      <c r="Q252" s="55">
        <v>0</v>
      </c>
      <c r="R252" s="55">
        <v>0</v>
      </c>
      <c r="S252" s="56">
        <v>0</v>
      </c>
    </row>
    <row r="253" spans="1:19" ht="12" customHeight="1" x14ac:dyDescent="0.2">
      <c r="A253" s="36">
        <v>246</v>
      </c>
      <c r="B253" s="37" t="s">
        <v>407</v>
      </c>
      <c r="C253" s="38">
        <v>4</v>
      </c>
      <c r="D253" s="38">
        <v>2072235</v>
      </c>
      <c r="E253" s="38">
        <v>1825560</v>
      </c>
      <c r="F253" s="38">
        <v>110</v>
      </c>
      <c r="G253" s="38">
        <v>0</v>
      </c>
      <c r="H253" s="38">
        <v>0</v>
      </c>
      <c r="I253" s="38">
        <v>0</v>
      </c>
      <c r="J253" s="38">
        <v>51</v>
      </c>
      <c r="K253" s="38">
        <v>960924</v>
      </c>
      <c r="L253" s="38">
        <v>0</v>
      </c>
      <c r="M253" s="38">
        <v>0</v>
      </c>
      <c r="N253" s="38">
        <v>0</v>
      </c>
      <c r="O253" s="38">
        <v>0</v>
      </c>
      <c r="P253" s="38">
        <v>0</v>
      </c>
      <c r="Q253" s="55">
        <v>0</v>
      </c>
      <c r="R253" s="55">
        <v>0</v>
      </c>
      <c r="S253" s="56">
        <v>0</v>
      </c>
    </row>
    <row r="254" spans="1:19" ht="12" customHeight="1" x14ac:dyDescent="0.2">
      <c r="A254" s="36">
        <v>247</v>
      </c>
      <c r="B254" s="37" t="s">
        <v>408</v>
      </c>
      <c r="C254" s="38">
        <v>2</v>
      </c>
      <c r="D254" s="38">
        <v>920850</v>
      </c>
      <c r="E254" s="38">
        <v>826806</v>
      </c>
      <c r="F254" s="38">
        <v>51</v>
      </c>
      <c r="G254" s="38">
        <v>0</v>
      </c>
      <c r="H254" s="38">
        <v>3</v>
      </c>
      <c r="I254" s="38">
        <v>54168</v>
      </c>
      <c r="J254" s="38">
        <v>26</v>
      </c>
      <c r="K254" s="38">
        <v>474340</v>
      </c>
      <c r="L254" s="38">
        <v>0</v>
      </c>
      <c r="M254" s="38">
        <v>0</v>
      </c>
      <c r="N254" s="38">
        <v>0</v>
      </c>
      <c r="O254" s="38">
        <v>0</v>
      </c>
      <c r="P254" s="38">
        <v>0</v>
      </c>
      <c r="Q254" s="55">
        <v>0</v>
      </c>
      <c r="R254" s="55">
        <v>0</v>
      </c>
      <c r="S254" s="56">
        <v>0</v>
      </c>
    </row>
    <row r="255" spans="1:19" ht="12" customHeight="1" x14ac:dyDescent="0.2">
      <c r="A255" s="36">
        <v>248</v>
      </c>
      <c r="B255" s="37" t="s">
        <v>409</v>
      </c>
      <c r="C255" s="38">
        <v>3</v>
      </c>
      <c r="D255" s="38">
        <v>1472982</v>
      </c>
      <c r="E255" s="38">
        <v>1327542</v>
      </c>
      <c r="F255" s="38">
        <v>80</v>
      </c>
      <c r="G255" s="38">
        <v>0</v>
      </c>
      <c r="H255" s="38">
        <v>0</v>
      </c>
      <c r="I255" s="38">
        <v>0</v>
      </c>
      <c r="J255" s="38">
        <v>31</v>
      </c>
      <c r="K255" s="38">
        <v>505176</v>
      </c>
      <c r="L255" s="38">
        <v>0</v>
      </c>
      <c r="M255" s="38">
        <v>0</v>
      </c>
      <c r="N255" s="38">
        <v>0</v>
      </c>
      <c r="O255" s="38">
        <v>0</v>
      </c>
      <c r="P255" s="38">
        <v>0</v>
      </c>
      <c r="Q255" s="55">
        <v>0</v>
      </c>
      <c r="R255" s="55">
        <v>0</v>
      </c>
      <c r="S255" s="56">
        <v>0</v>
      </c>
    </row>
    <row r="256" spans="1:19" ht="12" customHeight="1" x14ac:dyDescent="0.2">
      <c r="A256" s="36">
        <v>249</v>
      </c>
      <c r="B256" s="37" t="s">
        <v>410</v>
      </c>
      <c r="C256" s="38">
        <v>4</v>
      </c>
      <c r="D256" s="38">
        <v>2360320</v>
      </c>
      <c r="E256" s="38">
        <v>2124288</v>
      </c>
      <c r="F256" s="38">
        <v>128</v>
      </c>
      <c r="G256" s="38">
        <v>0</v>
      </c>
      <c r="H256" s="38">
        <v>0</v>
      </c>
      <c r="I256" s="38">
        <v>0</v>
      </c>
      <c r="J256" s="38">
        <v>60</v>
      </c>
      <c r="K256" s="38">
        <v>1088626</v>
      </c>
      <c r="L256" s="38">
        <v>0</v>
      </c>
      <c r="M256" s="38">
        <v>0</v>
      </c>
      <c r="N256" s="38">
        <v>0</v>
      </c>
      <c r="O256" s="38">
        <v>0</v>
      </c>
      <c r="P256" s="38">
        <v>0</v>
      </c>
      <c r="Q256" s="55">
        <v>0</v>
      </c>
      <c r="R256" s="55">
        <v>0</v>
      </c>
      <c r="S256" s="56">
        <v>0</v>
      </c>
    </row>
    <row r="257" spans="1:19" ht="12" customHeight="1" x14ac:dyDescent="0.2">
      <c r="A257" s="36">
        <v>250</v>
      </c>
      <c r="B257" s="37" t="s">
        <v>411</v>
      </c>
      <c r="C257" s="38">
        <v>6</v>
      </c>
      <c r="D257" s="38">
        <v>4532489</v>
      </c>
      <c r="E257" s="38">
        <v>4079104</v>
      </c>
      <c r="F257" s="38">
        <v>227</v>
      </c>
      <c r="G257" s="38">
        <v>0</v>
      </c>
      <c r="H257" s="38">
        <v>0</v>
      </c>
      <c r="I257" s="38">
        <v>0</v>
      </c>
      <c r="J257" s="38">
        <v>97</v>
      </c>
      <c r="K257" s="38">
        <v>1936790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55">
        <v>0</v>
      </c>
      <c r="R257" s="55">
        <v>0</v>
      </c>
      <c r="S257" s="56">
        <v>0</v>
      </c>
    </row>
    <row r="258" spans="1:19" ht="12" customHeight="1" x14ac:dyDescent="0.2">
      <c r="A258" s="36">
        <v>251</v>
      </c>
      <c r="B258" s="37" t="s">
        <v>412</v>
      </c>
      <c r="C258" s="38">
        <v>4</v>
      </c>
      <c r="D258" s="38">
        <v>2536168</v>
      </c>
      <c r="E258" s="38">
        <v>2282510</v>
      </c>
      <c r="F258" s="38">
        <v>138</v>
      </c>
      <c r="G258" s="38">
        <v>0</v>
      </c>
      <c r="H258" s="38">
        <v>0</v>
      </c>
      <c r="I258" s="38">
        <v>0</v>
      </c>
      <c r="J258" s="38">
        <v>62</v>
      </c>
      <c r="K258" s="38">
        <v>1096253</v>
      </c>
      <c r="L258" s="38">
        <v>0</v>
      </c>
      <c r="M258" s="38">
        <v>0</v>
      </c>
      <c r="N258" s="38">
        <v>0</v>
      </c>
      <c r="O258" s="38">
        <v>0</v>
      </c>
      <c r="P258" s="38">
        <v>0</v>
      </c>
      <c r="Q258" s="55">
        <v>0</v>
      </c>
      <c r="R258" s="55">
        <v>0</v>
      </c>
      <c r="S258" s="56">
        <v>0</v>
      </c>
    </row>
    <row r="259" spans="1:19" ht="12" customHeight="1" x14ac:dyDescent="0.2">
      <c r="A259" s="36">
        <v>252</v>
      </c>
      <c r="B259" s="37" t="s">
        <v>413</v>
      </c>
      <c r="C259" s="38">
        <v>2</v>
      </c>
      <c r="D259" s="38">
        <v>1738514</v>
      </c>
      <c r="E259" s="38">
        <v>1560024</v>
      </c>
      <c r="F259" s="38">
        <v>94</v>
      </c>
      <c r="G259" s="38">
        <v>0</v>
      </c>
      <c r="H259" s="38">
        <v>9</v>
      </c>
      <c r="I259" s="38">
        <v>86473</v>
      </c>
      <c r="J259" s="38">
        <v>47</v>
      </c>
      <c r="K259" s="38">
        <v>869256</v>
      </c>
      <c r="L259" s="38">
        <v>0</v>
      </c>
      <c r="M259" s="38">
        <v>0</v>
      </c>
      <c r="N259" s="38">
        <v>0</v>
      </c>
      <c r="O259" s="38">
        <v>0</v>
      </c>
      <c r="P259" s="38">
        <v>0</v>
      </c>
      <c r="Q259" s="55">
        <v>0</v>
      </c>
      <c r="R259" s="55">
        <v>0</v>
      </c>
      <c r="S259" s="56">
        <v>0</v>
      </c>
    </row>
    <row r="260" spans="1:19" ht="12" customHeight="1" x14ac:dyDescent="0.2">
      <c r="A260" s="36">
        <v>253</v>
      </c>
      <c r="B260" s="37" t="s">
        <v>414</v>
      </c>
      <c r="C260" s="38">
        <v>0</v>
      </c>
      <c r="D260" s="38">
        <v>0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55">
        <v>0</v>
      </c>
      <c r="R260" s="55">
        <v>0</v>
      </c>
      <c r="S260" s="56">
        <v>0</v>
      </c>
    </row>
    <row r="261" spans="1:19" ht="12" customHeight="1" x14ac:dyDescent="0.2">
      <c r="A261" s="36">
        <v>254</v>
      </c>
      <c r="B261" s="37" t="s">
        <v>415</v>
      </c>
      <c r="C261" s="38">
        <v>1</v>
      </c>
      <c r="D261" s="38">
        <v>1102400</v>
      </c>
      <c r="E261" s="38">
        <v>991761</v>
      </c>
      <c r="F261" s="38">
        <v>60</v>
      </c>
      <c r="G261" s="38">
        <v>0</v>
      </c>
      <c r="H261" s="38">
        <v>0</v>
      </c>
      <c r="I261" s="38">
        <v>0</v>
      </c>
      <c r="J261" s="38">
        <v>29</v>
      </c>
      <c r="K261" s="38">
        <v>559827</v>
      </c>
      <c r="L261" s="38">
        <v>0</v>
      </c>
      <c r="M261" s="38">
        <v>0</v>
      </c>
      <c r="N261" s="38">
        <v>0</v>
      </c>
      <c r="O261" s="38">
        <v>0</v>
      </c>
      <c r="P261" s="38">
        <v>0</v>
      </c>
      <c r="Q261" s="55">
        <v>0</v>
      </c>
      <c r="R261" s="55">
        <v>0</v>
      </c>
      <c r="S261" s="56">
        <v>0</v>
      </c>
    </row>
    <row r="262" spans="1:19" ht="12" customHeight="1" x14ac:dyDescent="0.2">
      <c r="A262" s="36">
        <v>255</v>
      </c>
      <c r="B262" s="37" t="s">
        <v>416</v>
      </c>
      <c r="C262" s="38">
        <v>2</v>
      </c>
      <c r="D262" s="38">
        <v>1237237</v>
      </c>
      <c r="E262" s="38">
        <v>1078740</v>
      </c>
      <c r="F262" s="38">
        <v>75</v>
      </c>
      <c r="G262" s="38">
        <v>0</v>
      </c>
      <c r="H262" s="38">
        <v>0</v>
      </c>
      <c r="I262" s="38">
        <v>0</v>
      </c>
      <c r="J262" s="38">
        <v>41</v>
      </c>
      <c r="K262" s="38">
        <v>633408</v>
      </c>
      <c r="L262" s="38">
        <v>1</v>
      </c>
      <c r="M262" s="38">
        <v>368800</v>
      </c>
      <c r="N262" s="38">
        <v>331920</v>
      </c>
      <c r="O262" s="38">
        <v>30</v>
      </c>
      <c r="P262" s="38">
        <v>0</v>
      </c>
      <c r="Q262" s="55">
        <v>0</v>
      </c>
      <c r="R262" s="55">
        <v>0</v>
      </c>
      <c r="S262" s="56">
        <v>0</v>
      </c>
    </row>
    <row r="263" spans="1:19" ht="12" customHeight="1" x14ac:dyDescent="0.2">
      <c r="A263" s="36">
        <v>256</v>
      </c>
      <c r="B263" s="37" t="s">
        <v>417</v>
      </c>
      <c r="C263" s="38">
        <v>1</v>
      </c>
      <c r="D263" s="38">
        <v>1330942</v>
      </c>
      <c r="E263" s="38">
        <v>1183608</v>
      </c>
      <c r="F263" s="38">
        <v>70</v>
      </c>
      <c r="G263" s="38">
        <v>0</v>
      </c>
      <c r="H263" s="38">
        <v>0</v>
      </c>
      <c r="I263" s="38">
        <v>0</v>
      </c>
      <c r="J263" s="38">
        <v>36</v>
      </c>
      <c r="K263" s="38">
        <v>674457</v>
      </c>
      <c r="L263" s="38">
        <v>0</v>
      </c>
      <c r="M263" s="38">
        <v>0</v>
      </c>
      <c r="N263" s="38">
        <v>0</v>
      </c>
      <c r="O263" s="38">
        <v>0</v>
      </c>
      <c r="P263" s="38">
        <v>0</v>
      </c>
      <c r="Q263" s="55">
        <v>0</v>
      </c>
      <c r="R263" s="55">
        <v>0</v>
      </c>
      <c r="S263" s="56">
        <v>0</v>
      </c>
    </row>
    <row r="264" spans="1:19" ht="12" customHeight="1" x14ac:dyDescent="0.2">
      <c r="A264" s="36">
        <v>257</v>
      </c>
      <c r="B264" s="37" t="s">
        <v>418</v>
      </c>
      <c r="C264" s="38">
        <v>1</v>
      </c>
      <c r="D264" s="38">
        <v>577880</v>
      </c>
      <c r="E264" s="38">
        <v>497880</v>
      </c>
      <c r="F264" s="38">
        <v>30</v>
      </c>
      <c r="G264" s="38">
        <v>0</v>
      </c>
      <c r="H264" s="38">
        <v>0</v>
      </c>
      <c r="I264" s="38">
        <v>0</v>
      </c>
      <c r="J264" s="38">
        <v>17</v>
      </c>
      <c r="K264" s="38">
        <v>327464</v>
      </c>
      <c r="L264" s="38">
        <v>0</v>
      </c>
      <c r="M264" s="38">
        <v>0</v>
      </c>
      <c r="N264" s="38">
        <v>0</v>
      </c>
      <c r="O264" s="38">
        <v>0</v>
      </c>
      <c r="P264" s="38">
        <v>0</v>
      </c>
      <c r="Q264" s="55">
        <v>0</v>
      </c>
      <c r="R264" s="55">
        <v>0</v>
      </c>
      <c r="S264" s="56">
        <v>0</v>
      </c>
    </row>
    <row r="265" spans="1:19" ht="12" customHeight="1" x14ac:dyDescent="0.2">
      <c r="A265" s="36">
        <v>258</v>
      </c>
      <c r="B265" s="37" t="s">
        <v>419</v>
      </c>
      <c r="C265" s="38">
        <v>2</v>
      </c>
      <c r="D265" s="38">
        <v>1585840</v>
      </c>
      <c r="E265" s="38">
        <v>1427256</v>
      </c>
      <c r="F265" s="38">
        <v>86</v>
      </c>
      <c r="G265" s="38">
        <v>0</v>
      </c>
      <c r="H265" s="38">
        <v>0</v>
      </c>
      <c r="I265" s="38">
        <v>0</v>
      </c>
      <c r="J265" s="38">
        <v>36</v>
      </c>
      <c r="K265" s="38">
        <v>615852</v>
      </c>
      <c r="L265" s="38">
        <v>0</v>
      </c>
      <c r="M265" s="38">
        <v>0</v>
      </c>
      <c r="N265" s="38">
        <v>0</v>
      </c>
      <c r="O265" s="38">
        <v>0</v>
      </c>
      <c r="P265" s="38">
        <v>0</v>
      </c>
      <c r="Q265" s="55">
        <v>0</v>
      </c>
      <c r="R265" s="55">
        <v>0</v>
      </c>
      <c r="S265" s="56">
        <v>0</v>
      </c>
    </row>
    <row r="266" spans="1:19" ht="12" customHeight="1" x14ac:dyDescent="0.2">
      <c r="A266" s="36">
        <v>259</v>
      </c>
      <c r="B266" s="37" t="s">
        <v>420</v>
      </c>
      <c r="C266" s="38">
        <v>2</v>
      </c>
      <c r="D266" s="38">
        <v>1599670</v>
      </c>
      <c r="E266" s="38">
        <v>1439703</v>
      </c>
      <c r="F266" s="38">
        <v>87</v>
      </c>
      <c r="G266" s="38">
        <v>0</v>
      </c>
      <c r="H266" s="38">
        <v>0</v>
      </c>
      <c r="I266" s="38">
        <v>0</v>
      </c>
      <c r="J266" s="38">
        <v>37</v>
      </c>
      <c r="K266" s="38">
        <v>633113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55">
        <v>0</v>
      </c>
      <c r="R266" s="55">
        <v>0</v>
      </c>
      <c r="S266" s="56">
        <v>0</v>
      </c>
    </row>
    <row r="267" spans="1:19" ht="12" customHeight="1" x14ac:dyDescent="0.2">
      <c r="A267" s="36">
        <v>260</v>
      </c>
      <c r="B267" s="37" t="s">
        <v>421</v>
      </c>
      <c r="C267" s="38">
        <v>1</v>
      </c>
      <c r="D267" s="38">
        <v>922000</v>
      </c>
      <c r="E267" s="38">
        <v>829800</v>
      </c>
      <c r="F267" s="38">
        <v>50</v>
      </c>
      <c r="G267" s="38">
        <v>0</v>
      </c>
      <c r="H267" s="38">
        <v>0</v>
      </c>
      <c r="I267" s="38">
        <v>0</v>
      </c>
      <c r="J267" s="38">
        <v>18</v>
      </c>
      <c r="K267" s="38">
        <v>331920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55">
        <v>0</v>
      </c>
      <c r="R267" s="55">
        <v>0</v>
      </c>
      <c r="S267" s="56">
        <v>0</v>
      </c>
    </row>
    <row r="268" spans="1:19" ht="12" customHeight="1" x14ac:dyDescent="0.2">
      <c r="A268" s="36">
        <v>261</v>
      </c>
      <c r="B268" s="37" t="s">
        <v>422</v>
      </c>
      <c r="C268" s="38">
        <v>2</v>
      </c>
      <c r="D268" s="38">
        <v>1751800</v>
      </c>
      <c r="E268" s="38">
        <v>1576620</v>
      </c>
      <c r="F268" s="38">
        <v>95</v>
      </c>
      <c r="G268" s="38">
        <v>0</v>
      </c>
      <c r="H268" s="38">
        <v>6</v>
      </c>
      <c r="I268" s="38">
        <v>110640</v>
      </c>
      <c r="J268" s="38">
        <v>45</v>
      </c>
      <c r="K268" s="38">
        <v>838686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55">
        <v>0</v>
      </c>
      <c r="R268" s="55">
        <v>0</v>
      </c>
      <c r="S268" s="56">
        <v>0</v>
      </c>
    </row>
    <row r="269" spans="1:19" ht="12" customHeight="1" x14ac:dyDescent="0.2">
      <c r="A269" s="36">
        <v>262</v>
      </c>
      <c r="B269" s="37" t="s">
        <v>423</v>
      </c>
      <c r="C269" s="38">
        <v>2</v>
      </c>
      <c r="D269" s="38">
        <v>1272360</v>
      </c>
      <c r="E269" s="38">
        <v>1145124</v>
      </c>
      <c r="F269" s="38">
        <v>69</v>
      </c>
      <c r="G269" s="38">
        <v>0</v>
      </c>
      <c r="H269" s="38">
        <v>0</v>
      </c>
      <c r="I269" s="38">
        <v>0</v>
      </c>
      <c r="J269" s="38">
        <v>24</v>
      </c>
      <c r="K269" s="38">
        <v>446557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55">
        <v>0</v>
      </c>
      <c r="R269" s="55">
        <v>0</v>
      </c>
      <c r="S269" s="56">
        <v>0</v>
      </c>
    </row>
    <row r="270" spans="1:19" ht="12" customHeight="1" x14ac:dyDescent="0.2">
      <c r="A270" s="36">
        <v>263</v>
      </c>
      <c r="B270" s="37" t="s">
        <v>424</v>
      </c>
      <c r="C270" s="38">
        <v>1</v>
      </c>
      <c r="D270" s="38">
        <v>832031</v>
      </c>
      <c r="E270" s="38">
        <v>746820</v>
      </c>
      <c r="F270" s="38">
        <v>50</v>
      </c>
      <c r="G270" s="38">
        <v>0</v>
      </c>
      <c r="H270" s="38">
        <v>0</v>
      </c>
      <c r="I270" s="38">
        <v>0</v>
      </c>
      <c r="J270" s="38">
        <v>22</v>
      </c>
      <c r="K270" s="38">
        <v>366093</v>
      </c>
      <c r="L270" s="38">
        <v>0</v>
      </c>
      <c r="M270" s="38">
        <v>0</v>
      </c>
      <c r="N270" s="38">
        <v>0</v>
      </c>
      <c r="O270" s="38">
        <v>0</v>
      </c>
      <c r="P270" s="38">
        <v>0</v>
      </c>
      <c r="Q270" s="55">
        <v>0</v>
      </c>
      <c r="R270" s="55">
        <v>0</v>
      </c>
      <c r="S270" s="56">
        <v>0</v>
      </c>
    </row>
    <row r="271" spans="1:19" ht="12" customHeight="1" x14ac:dyDescent="0.2">
      <c r="A271" s="36">
        <v>264</v>
      </c>
      <c r="B271" s="37" t="s">
        <v>425</v>
      </c>
      <c r="C271" s="38">
        <v>1</v>
      </c>
      <c r="D271" s="38">
        <v>1310801</v>
      </c>
      <c r="E271" s="38">
        <v>1161720</v>
      </c>
      <c r="F271" s="38">
        <v>70</v>
      </c>
      <c r="G271" s="38">
        <v>0</v>
      </c>
      <c r="H271" s="38">
        <v>0</v>
      </c>
      <c r="I271" s="38">
        <v>0</v>
      </c>
      <c r="J271" s="38">
        <v>33</v>
      </c>
      <c r="K271" s="38">
        <v>594558</v>
      </c>
      <c r="L271" s="38">
        <v>0</v>
      </c>
      <c r="M271" s="38">
        <v>0</v>
      </c>
      <c r="N271" s="38">
        <v>0</v>
      </c>
      <c r="O271" s="38">
        <v>0</v>
      </c>
      <c r="P271" s="38">
        <v>0</v>
      </c>
      <c r="Q271" s="55">
        <v>0</v>
      </c>
      <c r="R271" s="55">
        <v>0</v>
      </c>
      <c r="S271" s="56">
        <v>0</v>
      </c>
    </row>
    <row r="272" spans="1:19" ht="12" customHeight="1" x14ac:dyDescent="0.2">
      <c r="A272" s="36">
        <v>265</v>
      </c>
      <c r="B272" s="37" t="s">
        <v>426</v>
      </c>
      <c r="C272" s="38">
        <v>1</v>
      </c>
      <c r="D272" s="38">
        <v>608520</v>
      </c>
      <c r="E272" s="38">
        <v>547668</v>
      </c>
      <c r="F272" s="38">
        <v>33</v>
      </c>
      <c r="G272" s="38">
        <v>0</v>
      </c>
      <c r="H272" s="38">
        <v>0</v>
      </c>
      <c r="I272" s="38">
        <v>0</v>
      </c>
      <c r="J272" s="38">
        <v>19</v>
      </c>
      <c r="K272" s="38">
        <v>346361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55">
        <v>0</v>
      </c>
      <c r="R272" s="55">
        <v>0</v>
      </c>
      <c r="S272" s="56">
        <v>0</v>
      </c>
    </row>
    <row r="273" spans="1:19" ht="12" customHeight="1" x14ac:dyDescent="0.2">
      <c r="A273" s="36">
        <v>266</v>
      </c>
      <c r="B273" s="37" t="s">
        <v>427</v>
      </c>
      <c r="C273" s="38">
        <v>2</v>
      </c>
      <c r="D273" s="38">
        <v>1475026</v>
      </c>
      <c r="E273" s="38">
        <v>1327553</v>
      </c>
      <c r="F273" s="38">
        <v>80</v>
      </c>
      <c r="G273" s="38">
        <v>0</v>
      </c>
      <c r="H273" s="38">
        <v>0</v>
      </c>
      <c r="I273" s="38">
        <v>0</v>
      </c>
      <c r="J273" s="38">
        <v>32</v>
      </c>
      <c r="K273" s="38">
        <v>617628</v>
      </c>
      <c r="L273" s="38">
        <v>0</v>
      </c>
      <c r="M273" s="38">
        <v>0</v>
      </c>
      <c r="N273" s="38">
        <v>0</v>
      </c>
      <c r="O273" s="38">
        <v>0</v>
      </c>
      <c r="P273" s="38">
        <v>0</v>
      </c>
      <c r="Q273" s="55">
        <v>0</v>
      </c>
      <c r="R273" s="55">
        <v>0</v>
      </c>
      <c r="S273" s="56">
        <v>0</v>
      </c>
    </row>
    <row r="274" spans="1:19" ht="12" customHeight="1" x14ac:dyDescent="0.2">
      <c r="A274" s="36">
        <v>267</v>
      </c>
      <c r="B274" s="37" t="s">
        <v>428</v>
      </c>
      <c r="C274" s="38">
        <v>1</v>
      </c>
      <c r="D274" s="38">
        <v>737600</v>
      </c>
      <c r="E274" s="38">
        <v>663840</v>
      </c>
      <c r="F274" s="38">
        <v>40</v>
      </c>
      <c r="G274" s="38">
        <v>0</v>
      </c>
      <c r="H274" s="38">
        <v>0</v>
      </c>
      <c r="I274" s="38">
        <v>0</v>
      </c>
      <c r="J274" s="38">
        <v>18</v>
      </c>
      <c r="K274" s="38">
        <v>331920</v>
      </c>
      <c r="L274" s="38">
        <v>0</v>
      </c>
      <c r="M274" s="38">
        <v>0</v>
      </c>
      <c r="N274" s="38">
        <v>0</v>
      </c>
      <c r="O274" s="38">
        <v>0</v>
      </c>
      <c r="P274" s="38">
        <v>0</v>
      </c>
      <c r="Q274" s="55">
        <v>0</v>
      </c>
      <c r="R274" s="55">
        <v>0</v>
      </c>
      <c r="S274" s="56">
        <v>0</v>
      </c>
    </row>
    <row r="275" spans="1:19" ht="12" customHeight="1" x14ac:dyDescent="0.2">
      <c r="A275" s="36">
        <v>268</v>
      </c>
      <c r="B275" s="37" t="s">
        <v>429</v>
      </c>
      <c r="C275" s="38">
        <v>2</v>
      </c>
      <c r="D275" s="38">
        <v>1370460</v>
      </c>
      <c r="E275" s="38">
        <v>1233414</v>
      </c>
      <c r="F275" s="38">
        <v>72</v>
      </c>
      <c r="G275" s="38">
        <v>0</v>
      </c>
      <c r="H275" s="38">
        <v>0</v>
      </c>
      <c r="I275" s="38">
        <v>0</v>
      </c>
      <c r="J275" s="38">
        <v>32</v>
      </c>
      <c r="K275" s="38">
        <v>621686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55">
        <v>0</v>
      </c>
      <c r="R275" s="55">
        <v>0</v>
      </c>
      <c r="S275" s="56">
        <v>0</v>
      </c>
    </row>
    <row r="276" spans="1:19" ht="12" customHeight="1" x14ac:dyDescent="0.2">
      <c r="A276" s="36">
        <v>269</v>
      </c>
      <c r="B276" s="37" t="s">
        <v>430</v>
      </c>
      <c r="C276" s="38">
        <v>2</v>
      </c>
      <c r="D276" s="38">
        <v>1290800</v>
      </c>
      <c r="E276" s="38">
        <v>1161720</v>
      </c>
      <c r="F276" s="38">
        <v>70</v>
      </c>
      <c r="G276" s="38">
        <v>0</v>
      </c>
      <c r="H276" s="38">
        <v>0</v>
      </c>
      <c r="I276" s="38">
        <v>0</v>
      </c>
      <c r="J276" s="38">
        <v>26</v>
      </c>
      <c r="K276" s="38">
        <v>467838</v>
      </c>
      <c r="L276" s="38">
        <v>0</v>
      </c>
      <c r="M276" s="38">
        <v>0</v>
      </c>
      <c r="N276" s="38">
        <v>0</v>
      </c>
      <c r="O276" s="38">
        <v>0</v>
      </c>
      <c r="P276" s="38">
        <v>0</v>
      </c>
      <c r="Q276" s="55">
        <v>0</v>
      </c>
      <c r="R276" s="55">
        <v>0</v>
      </c>
      <c r="S276" s="56">
        <v>0</v>
      </c>
    </row>
    <row r="277" spans="1:19" ht="12" customHeight="1" x14ac:dyDescent="0.2">
      <c r="A277" s="36">
        <v>270</v>
      </c>
      <c r="B277" s="37" t="s">
        <v>431</v>
      </c>
      <c r="C277" s="38">
        <v>2</v>
      </c>
      <c r="D277" s="38">
        <v>2348750</v>
      </c>
      <c r="E277" s="38">
        <v>2091096</v>
      </c>
      <c r="F277" s="38">
        <v>126</v>
      </c>
      <c r="G277" s="38">
        <v>0</v>
      </c>
      <c r="H277" s="38">
        <v>2</v>
      </c>
      <c r="I277" s="38">
        <v>17918</v>
      </c>
      <c r="J277" s="38">
        <v>58</v>
      </c>
      <c r="K277" s="38">
        <v>1094449</v>
      </c>
      <c r="L277" s="38">
        <v>0</v>
      </c>
      <c r="M277" s="38">
        <v>0</v>
      </c>
      <c r="N277" s="38">
        <v>0</v>
      </c>
      <c r="O277" s="38">
        <v>0</v>
      </c>
      <c r="P277" s="38">
        <v>0</v>
      </c>
      <c r="Q277" s="55">
        <v>0</v>
      </c>
      <c r="R277" s="55">
        <v>0</v>
      </c>
      <c r="S277" s="56">
        <v>0</v>
      </c>
    </row>
    <row r="278" spans="1:19" ht="12" customHeight="1" x14ac:dyDescent="0.2">
      <c r="A278" s="36">
        <v>271</v>
      </c>
      <c r="B278" s="37" t="s">
        <v>432</v>
      </c>
      <c r="C278" s="38">
        <v>2</v>
      </c>
      <c r="D278" s="38">
        <v>1475200</v>
      </c>
      <c r="E278" s="38">
        <v>1327680</v>
      </c>
      <c r="F278" s="38">
        <v>80</v>
      </c>
      <c r="G278" s="38">
        <v>0</v>
      </c>
      <c r="H278" s="38">
        <v>0</v>
      </c>
      <c r="I278" s="38">
        <v>0</v>
      </c>
      <c r="J278" s="38">
        <v>41</v>
      </c>
      <c r="K278" s="38">
        <v>720493</v>
      </c>
      <c r="L278" s="38">
        <v>0</v>
      </c>
      <c r="M278" s="38">
        <v>0</v>
      </c>
      <c r="N278" s="38">
        <v>0</v>
      </c>
      <c r="O278" s="38">
        <v>0</v>
      </c>
      <c r="P278" s="38">
        <v>0</v>
      </c>
      <c r="Q278" s="55">
        <v>0</v>
      </c>
      <c r="R278" s="55">
        <v>0</v>
      </c>
      <c r="S278" s="56">
        <v>0</v>
      </c>
    </row>
    <row r="279" spans="1:19" ht="12" customHeight="1" x14ac:dyDescent="0.2">
      <c r="A279" s="36">
        <v>272</v>
      </c>
      <c r="B279" s="37" t="s">
        <v>433</v>
      </c>
      <c r="C279" s="38">
        <v>2</v>
      </c>
      <c r="D279" s="38">
        <v>2673800</v>
      </c>
      <c r="E279" s="38">
        <v>2406420</v>
      </c>
      <c r="F279" s="38">
        <v>145</v>
      </c>
      <c r="G279" s="38">
        <v>0</v>
      </c>
      <c r="H279" s="38">
        <v>0</v>
      </c>
      <c r="I279" s="38">
        <v>0</v>
      </c>
      <c r="J279" s="38">
        <v>58</v>
      </c>
      <c r="K279" s="38">
        <v>1059967</v>
      </c>
      <c r="L279" s="38">
        <v>0</v>
      </c>
      <c r="M279" s="38">
        <v>0</v>
      </c>
      <c r="N279" s="38">
        <v>0</v>
      </c>
      <c r="O279" s="38">
        <v>0</v>
      </c>
      <c r="P279" s="38">
        <v>0</v>
      </c>
      <c r="Q279" s="55">
        <v>0</v>
      </c>
      <c r="R279" s="55">
        <v>0</v>
      </c>
      <c r="S279" s="56">
        <v>0</v>
      </c>
    </row>
    <row r="280" spans="1:19" ht="12" customHeight="1" x14ac:dyDescent="0.2">
      <c r="A280" s="36">
        <v>273</v>
      </c>
      <c r="B280" s="37" t="s">
        <v>434</v>
      </c>
      <c r="C280" s="38">
        <v>2</v>
      </c>
      <c r="D280" s="38">
        <v>1659600</v>
      </c>
      <c r="E280" s="38">
        <v>1493640</v>
      </c>
      <c r="F280" s="38">
        <v>90</v>
      </c>
      <c r="G280" s="38">
        <v>0</v>
      </c>
      <c r="H280" s="38">
        <v>0</v>
      </c>
      <c r="I280" s="38">
        <v>0</v>
      </c>
      <c r="J280" s="38">
        <v>37</v>
      </c>
      <c r="K280" s="38">
        <v>704830</v>
      </c>
      <c r="L280" s="38">
        <v>0</v>
      </c>
      <c r="M280" s="38">
        <v>0</v>
      </c>
      <c r="N280" s="38">
        <v>0</v>
      </c>
      <c r="O280" s="38">
        <v>0</v>
      </c>
      <c r="P280" s="38">
        <v>0</v>
      </c>
      <c r="Q280" s="55">
        <v>0</v>
      </c>
      <c r="R280" s="55">
        <v>0</v>
      </c>
      <c r="S280" s="56">
        <v>0</v>
      </c>
    </row>
    <row r="281" spans="1:19" ht="12" customHeight="1" x14ac:dyDescent="0.2">
      <c r="A281" s="36">
        <v>274</v>
      </c>
      <c r="B281" s="37" t="s">
        <v>435</v>
      </c>
      <c r="C281" s="38">
        <v>1</v>
      </c>
      <c r="D281" s="38">
        <v>595880</v>
      </c>
      <c r="E281" s="38">
        <v>497880</v>
      </c>
      <c r="F281" s="38">
        <v>30</v>
      </c>
      <c r="G281" s="38">
        <v>0</v>
      </c>
      <c r="H281" s="38">
        <v>0</v>
      </c>
      <c r="I281" s="38">
        <v>0</v>
      </c>
      <c r="J281" s="38">
        <v>18</v>
      </c>
      <c r="K281" s="38">
        <v>370559</v>
      </c>
      <c r="L281" s="38">
        <v>0</v>
      </c>
      <c r="M281" s="38">
        <v>0</v>
      </c>
      <c r="N281" s="38">
        <v>0</v>
      </c>
      <c r="O281" s="38">
        <v>0</v>
      </c>
      <c r="P281" s="38">
        <v>0</v>
      </c>
      <c r="Q281" s="55">
        <v>0</v>
      </c>
      <c r="R281" s="55">
        <v>0</v>
      </c>
      <c r="S281" s="56">
        <v>0</v>
      </c>
    </row>
    <row r="282" spans="1:19" ht="12" customHeight="1" x14ac:dyDescent="0.2">
      <c r="A282" s="36">
        <v>275</v>
      </c>
      <c r="B282" s="37" t="s">
        <v>436</v>
      </c>
      <c r="C282" s="38">
        <v>1</v>
      </c>
      <c r="D282" s="38">
        <v>1150752</v>
      </c>
      <c r="E282" s="38">
        <v>995760</v>
      </c>
      <c r="F282" s="38">
        <v>60</v>
      </c>
      <c r="G282" s="38">
        <v>0</v>
      </c>
      <c r="H282" s="38">
        <v>11</v>
      </c>
      <c r="I282" s="38">
        <v>205667</v>
      </c>
      <c r="J282" s="38">
        <v>23</v>
      </c>
      <c r="K282" s="38">
        <v>459983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55">
        <v>0</v>
      </c>
      <c r="R282" s="55">
        <v>0</v>
      </c>
      <c r="S282" s="56">
        <v>0</v>
      </c>
    </row>
    <row r="283" spans="1:19" ht="12" customHeight="1" x14ac:dyDescent="0.2">
      <c r="A283" s="36">
        <v>276</v>
      </c>
      <c r="B283" s="37" t="s">
        <v>437</v>
      </c>
      <c r="C283" s="38">
        <v>2</v>
      </c>
      <c r="D283" s="38">
        <v>1917760</v>
      </c>
      <c r="E283" s="38">
        <v>1725984</v>
      </c>
      <c r="F283" s="38">
        <v>104</v>
      </c>
      <c r="G283" s="38">
        <v>0</v>
      </c>
      <c r="H283" s="38">
        <v>0</v>
      </c>
      <c r="I283" s="38">
        <v>0</v>
      </c>
      <c r="J283" s="38">
        <v>49</v>
      </c>
      <c r="K283" s="38">
        <v>903560</v>
      </c>
      <c r="L283" s="38">
        <v>0</v>
      </c>
      <c r="M283" s="38">
        <v>0</v>
      </c>
      <c r="N283" s="38">
        <v>0</v>
      </c>
      <c r="O283" s="38">
        <v>0</v>
      </c>
      <c r="P283" s="38">
        <v>0</v>
      </c>
      <c r="Q283" s="55">
        <v>0</v>
      </c>
      <c r="R283" s="55">
        <v>0</v>
      </c>
      <c r="S283" s="56">
        <v>0</v>
      </c>
    </row>
    <row r="284" spans="1:19" ht="12" customHeight="1" x14ac:dyDescent="0.2">
      <c r="A284" s="36">
        <v>277</v>
      </c>
      <c r="B284" s="37" t="s">
        <v>438</v>
      </c>
      <c r="C284" s="38">
        <v>1</v>
      </c>
      <c r="D284" s="38">
        <v>1214925</v>
      </c>
      <c r="E284" s="38">
        <v>1078740</v>
      </c>
      <c r="F284" s="38">
        <v>65</v>
      </c>
      <c r="G284" s="38">
        <v>0</v>
      </c>
      <c r="H284" s="38">
        <v>0</v>
      </c>
      <c r="I284" s="38">
        <v>0</v>
      </c>
      <c r="J284" s="38">
        <v>24</v>
      </c>
      <c r="K284" s="38">
        <v>457597</v>
      </c>
      <c r="L284" s="38">
        <v>0</v>
      </c>
      <c r="M284" s="38">
        <v>0</v>
      </c>
      <c r="N284" s="38">
        <v>0</v>
      </c>
      <c r="O284" s="38">
        <v>0</v>
      </c>
      <c r="P284" s="38">
        <v>0</v>
      </c>
      <c r="Q284" s="55">
        <v>0</v>
      </c>
      <c r="R284" s="55">
        <v>0</v>
      </c>
      <c r="S284" s="56">
        <v>0</v>
      </c>
    </row>
    <row r="285" spans="1:19" ht="12" customHeight="1" x14ac:dyDescent="0.2">
      <c r="A285" s="36">
        <v>278</v>
      </c>
      <c r="B285" s="37" t="s">
        <v>439</v>
      </c>
      <c r="C285" s="38">
        <v>1</v>
      </c>
      <c r="D285" s="38">
        <v>1014200</v>
      </c>
      <c r="E285" s="38">
        <v>912780</v>
      </c>
      <c r="F285" s="38">
        <v>55</v>
      </c>
      <c r="G285" s="38">
        <v>0</v>
      </c>
      <c r="H285" s="38">
        <v>0</v>
      </c>
      <c r="I285" s="38">
        <v>0</v>
      </c>
      <c r="J285" s="38">
        <v>25</v>
      </c>
      <c r="K285" s="38">
        <v>316521</v>
      </c>
      <c r="L285" s="38">
        <v>0</v>
      </c>
      <c r="M285" s="38">
        <v>0</v>
      </c>
      <c r="N285" s="38">
        <v>0</v>
      </c>
      <c r="O285" s="38">
        <v>0</v>
      </c>
      <c r="P285" s="38">
        <v>0</v>
      </c>
      <c r="Q285" s="55">
        <v>0</v>
      </c>
      <c r="R285" s="55">
        <v>0</v>
      </c>
      <c r="S285" s="56">
        <v>0</v>
      </c>
    </row>
    <row r="286" spans="1:19" ht="12" customHeight="1" x14ac:dyDescent="0.2">
      <c r="A286" s="36">
        <v>279</v>
      </c>
      <c r="B286" s="37" t="s">
        <v>440</v>
      </c>
      <c r="C286" s="38">
        <v>7</v>
      </c>
      <c r="D286" s="38">
        <v>4463197</v>
      </c>
      <c r="E286" s="38">
        <v>3677508</v>
      </c>
      <c r="F286" s="38">
        <v>225</v>
      </c>
      <c r="G286" s="38">
        <v>0</v>
      </c>
      <c r="H286" s="38">
        <v>0</v>
      </c>
      <c r="I286" s="38">
        <v>0</v>
      </c>
      <c r="J286" s="38">
        <v>103</v>
      </c>
      <c r="K286" s="38">
        <v>2044525</v>
      </c>
      <c r="L286" s="38">
        <v>1</v>
      </c>
      <c r="M286" s="38">
        <v>309555</v>
      </c>
      <c r="N286" s="38">
        <v>278600</v>
      </c>
      <c r="O286" s="38">
        <v>20</v>
      </c>
      <c r="P286" s="38">
        <v>1</v>
      </c>
      <c r="Q286" s="55">
        <v>65386</v>
      </c>
      <c r="R286" s="55">
        <v>1</v>
      </c>
      <c r="S286" s="56">
        <v>45770</v>
      </c>
    </row>
    <row r="287" spans="1:19" ht="12" customHeight="1" x14ac:dyDescent="0.2">
      <c r="A287" s="36">
        <v>280</v>
      </c>
      <c r="B287" s="37" t="s">
        <v>441</v>
      </c>
      <c r="C287" s="38">
        <v>1</v>
      </c>
      <c r="D287" s="38">
        <v>474400</v>
      </c>
      <c r="E287" s="38">
        <v>414900</v>
      </c>
      <c r="F287" s="38">
        <v>25</v>
      </c>
      <c r="G287" s="38">
        <v>0</v>
      </c>
      <c r="H287" s="38">
        <v>0</v>
      </c>
      <c r="I287" s="38">
        <v>0</v>
      </c>
      <c r="J287" s="38">
        <v>12</v>
      </c>
      <c r="K287" s="38">
        <v>227712</v>
      </c>
      <c r="L287" s="38">
        <v>0</v>
      </c>
      <c r="M287" s="38">
        <v>0</v>
      </c>
      <c r="N287" s="38">
        <v>0</v>
      </c>
      <c r="O287" s="38">
        <v>0</v>
      </c>
      <c r="P287" s="38">
        <v>0</v>
      </c>
      <c r="Q287" s="55">
        <v>0</v>
      </c>
      <c r="R287" s="55">
        <v>0</v>
      </c>
      <c r="S287" s="56">
        <v>0</v>
      </c>
    </row>
    <row r="288" spans="1:19" ht="12" customHeight="1" x14ac:dyDescent="0.2">
      <c r="A288" s="36">
        <v>281</v>
      </c>
      <c r="B288" s="37" t="s">
        <v>442</v>
      </c>
      <c r="C288" s="38">
        <v>1</v>
      </c>
      <c r="D288" s="38">
        <v>1286433</v>
      </c>
      <c r="E288" s="38">
        <v>1157790</v>
      </c>
      <c r="F288" s="38">
        <v>70</v>
      </c>
      <c r="G288" s="38">
        <v>0</v>
      </c>
      <c r="H288" s="38">
        <v>0</v>
      </c>
      <c r="I288" s="38">
        <v>0</v>
      </c>
      <c r="J288" s="38">
        <v>34</v>
      </c>
      <c r="K288" s="38">
        <v>606409</v>
      </c>
      <c r="L288" s="38">
        <v>0</v>
      </c>
      <c r="M288" s="38">
        <v>0</v>
      </c>
      <c r="N288" s="38">
        <v>0</v>
      </c>
      <c r="O288" s="38">
        <v>0</v>
      </c>
      <c r="P288" s="38">
        <v>0</v>
      </c>
      <c r="Q288" s="55">
        <v>0</v>
      </c>
      <c r="R288" s="55">
        <v>0</v>
      </c>
      <c r="S288" s="56">
        <v>0</v>
      </c>
    </row>
    <row r="289" spans="1:19" ht="12" customHeight="1" x14ac:dyDescent="0.2">
      <c r="A289" s="36">
        <v>282</v>
      </c>
      <c r="B289" s="37" t="s">
        <v>443</v>
      </c>
      <c r="C289" s="38">
        <v>1</v>
      </c>
      <c r="D289" s="38">
        <v>2397200</v>
      </c>
      <c r="E289" s="38">
        <v>2157480</v>
      </c>
      <c r="F289" s="38">
        <v>130</v>
      </c>
      <c r="G289" s="38">
        <v>0</v>
      </c>
      <c r="H289" s="38">
        <v>0</v>
      </c>
      <c r="I289" s="38">
        <v>0</v>
      </c>
      <c r="J289" s="38">
        <v>50</v>
      </c>
      <c r="K289" s="38">
        <v>926493</v>
      </c>
      <c r="L289" s="38">
        <v>0</v>
      </c>
      <c r="M289" s="38">
        <v>0</v>
      </c>
      <c r="N289" s="38">
        <v>0</v>
      </c>
      <c r="O289" s="38">
        <v>0</v>
      </c>
      <c r="P289" s="38">
        <v>0</v>
      </c>
      <c r="Q289" s="55">
        <v>0</v>
      </c>
      <c r="R289" s="55">
        <v>0</v>
      </c>
      <c r="S289" s="56">
        <v>0</v>
      </c>
    </row>
    <row r="290" spans="1:19" ht="12" customHeight="1" x14ac:dyDescent="0.2">
      <c r="A290" s="36">
        <v>283</v>
      </c>
      <c r="B290" s="37" t="s">
        <v>444</v>
      </c>
      <c r="C290" s="38">
        <v>2</v>
      </c>
      <c r="D290" s="38">
        <v>1659600</v>
      </c>
      <c r="E290" s="38">
        <v>1493640</v>
      </c>
      <c r="F290" s="38">
        <v>90</v>
      </c>
      <c r="G290" s="38">
        <v>0</v>
      </c>
      <c r="H290" s="38">
        <v>0</v>
      </c>
      <c r="I290" s="38">
        <v>0</v>
      </c>
      <c r="J290" s="38">
        <v>42</v>
      </c>
      <c r="K290" s="38">
        <v>828366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55">
        <v>0</v>
      </c>
      <c r="R290" s="55">
        <v>0</v>
      </c>
      <c r="S290" s="56">
        <v>0</v>
      </c>
    </row>
    <row r="291" spans="1:19" ht="12" customHeight="1" x14ac:dyDescent="0.2">
      <c r="A291" s="36">
        <v>284</v>
      </c>
      <c r="B291" s="37" t="s">
        <v>445</v>
      </c>
      <c r="C291" s="38">
        <v>1</v>
      </c>
      <c r="D291" s="38">
        <v>1383000</v>
      </c>
      <c r="E291" s="38">
        <v>1244700</v>
      </c>
      <c r="F291" s="38">
        <v>75</v>
      </c>
      <c r="G291" s="38">
        <v>0</v>
      </c>
      <c r="H291" s="38">
        <v>0</v>
      </c>
      <c r="I291" s="38">
        <v>0</v>
      </c>
      <c r="J291" s="38">
        <v>34</v>
      </c>
      <c r="K291" s="38">
        <v>604292</v>
      </c>
      <c r="L291" s="38">
        <v>0</v>
      </c>
      <c r="M291" s="38">
        <v>0</v>
      </c>
      <c r="N291" s="38">
        <v>0</v>
      </c>
      <c r="O291" s="38">
        <v>0</v>
      </c>
      <c r="P291" s="38">
        <v>0</v>
      </c>
      <c r="Q291" s="55">
        <v>0</v>
      </c>
      <c r="R291" s="55">
        <v>0</v>
      </c>
      <c r="S291" s="56">
        <v>0</v>
      </c>
    </row>
    <row r="292" spans="1:19" ht="12" customHeight="1" x14ac:dyDescent="0.2">
      <c r="A292" s="36">
        <v>285</v>
      </c>
      <c r="B292" s="37" t="s">
        <v>446</v>
      </c>
      <c r="C292" s="38">
        <v>2</v>
      </c>
      <c r="D292" s="38">
        <v>1641160</v>
      </c>
      <c r="E292" s="38">
        <v>1477044</v>
      </c>
      <c r="F292" s="38">
        <v>98</v>
      </c>
      <c r="G292" s="38">
        <v>0</v>
      </c>
      <c r="H292" s="38">
        <v>0</v>
      </c>
      <c r="I292" s="38">
        <v>0</v>
      </c>
      <c r="J292" s="38">
        <v>39</v>
      </c>
      <c r="K292" s="38">
        <v>719160</v>
      </c>
      <c r="L292" s="38">
        <v>0</v>
      </c>
      <c r="M292" s="38">
        <v>0</v>
      </c>
      <c r="N292" s="38">
        <v>0</v>
      </c>
      <c r="O292" s="38">
        <v>0</v>
      </c>
      <c r="P292" s="38">
        <v>0</v>
      </c>
      <c r="Q292" s="55">
        <v>0</v>
      </c>
      <c r="R292" s="55">
        <v>0</v>
      </c>
      <c r="S292" s="56">
        <v>0</v>
      </c>
    </row>
    <row r="293" spans="1:19" ht="12" customHeight="1" x14ac:dyDescent="0.2">
      <c r="A293" s="36">
        <v>286</v>
      </c>
      <c r="B293" s="37" t="s">
        <v>447</v>
      </c>
      <c r="C293" s="38">
        <v>1</v>
      </c>
      <c r="D293" s="38">
        <v>922000</v>
      </c>
      <c r="E293" s="38">
        <v>829800</v>
      </c>
      <c r="F293" s="38">
        <v>50</v>
      </c>
      <c r="G293" s="38">
        <v>0</v>
      </c>
      <c r="H293" s="38">
        <v>0</v>
      </c>
      <c r="I293" s="38">
        <v>0</v>
      </c>
      <c r="J293" s="38">
        <v>15</v>
      </c>
      <c r="K293" s="38">
        <v>297095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55">
        <v>0</v>
      </c>
      <c r="R293" s="55">
        <v>0</v>
      </c>
      <c r="S293" s="56">
        <v>0</v>
      </c>
    </row>
    <row r="294" spans="1:19" ht="12" customHeight="1" x14ac:dyDescent="0.2">
      <c r="A294" s="36">
        <v>287</v>
      </c>
      <c r="B294" s="37" t="s">
        <v>448</v>
      </c>
      <c r="C294" s="38">
        <v>1</v>
      </c>
      <c r="D294" s="38">
        <v>829800</v>
      </c>
      <c r="E294" s="38">
        <v>746820</v>
      </c>
      <c r="F294" s="38">
        <v>45</v>
      </c>
      <c r="G294" s="38">
        <v>0</v>
      </c>
      <c r="H294" s="38">
        <v>0</v>
      </c>
      <c r="I294" s="38">
        <v>0</v>
      </c>
      <c r="J294" s="38">
        <v>23</v>
      </c>
      <c r="K294" s="38">
        <v>369711</v>
      </c>
      <c r="L294" s="38">
        <v>0</v>
      </c>
      <c r="M294" s="38">
        <v>0</v>
      </c>
      <c r="N294" s="38">
        <v>0</v>
      </c>
      <c r="O294" s="38">
        <v>0</v>
      </c>
      <c r="P294" s="38">
        <v>0</v>
      </c>
      <c r="Q294" s="55">
        <v>0</v>
      </c>
      <c r="R294" s="55">
        <v>0</v>
      </c>
      <c r="S294" s="56">
        <v>0</v>
      </c>
    </row>
    <row r="295" spans="1:19" ht="12" customHeight="1" x14ac:dyDescent="0.2">
      <c r="A295" s="36">
        <v>288</v>
      </c>
      <c r="B295" s="37" t="s">
        <v>449</v>
      </c>
      <c r="C295" s="38">
        <v>2</v>
      </c>
      <c r="D295" s="38">
        <v>2453690</v>
      </c>
      <c r="E295" s="38">
        <v>1925136</v>
      </c>
      <c r="F295" s="38">
        <v>116</v>
      </c>
      <c r="G295" s="38">
        <v>0</v>
      </c>
      <c r="H295" s="38">
        <v>12</v>
      </c>
      <c r="I295" s="38">
        <v>263161</v>
      </c>
      <c r="J295" s="38">
        <v>52</v>
      </c>
      <c r="K295" s="38">
        <v>1068826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55">
        <v>0</v>
      </c>
      <c r="R295" s="55">
        <v>0</v>
      </c>
      <c r="S295" s="56">
        <v>0</v>
      </c>
    </row>
    <row r="296" spans="1:19" ht="12" customHeight="1" x14ac:dyDescent="0.2">
      <c r="A296" s="36">
        <v>289</v>
      </c>
      <c r="B296" s="37" t="s">
        <v>450</v>
      </c>
      <c r="C296" s="38">
        <v>1</v>
      </c>
      <c r="D296" s="38">
        <v>1638629</v>
      </c>
      <c r="E296" s="38">
        <v>1410660</v>
      </c>
      <c r="F296" s="38">
        <v>85</v>
      </c>
      <c r="G296" s="38">
        <v>0</v>
      </c>
      <c r="H296" s="38">
        <v>0</v>
      </c>
      <c r="I296" s="38">
        <v>0</v>
      </c>
      <c r="J296" s="38">
        <v>34</v>
      </c>
      <c r="K296" s="38">
        <v>634958</v>
      </c>
      <c r="L296" s="38">
        <v>0</v>
      </c>
      <c r="M296" s="38">
        <v>0</v>
      </c>
      <c r="N296" s="38">
        <v>0</v>
      </c>
      <c r="O296" s="38">
        <v>0</v>
      </c>
      <c r="P296" s="38">
        <v>0</v>
      </c>
      <c r="Q296" s="55">
        <v>0</v>
      </c>
      <c r="R296" s="55">
        <v>0</v>
      </c>
      <c r="S296" s="56">
        <v>0</v>
      </c>
    </row>
    <row r="297" spans="1:19" ht="12" customHeight="1" x14ac:dyDescent="0.2">
      <c r="A297" s="36">
        <v>290</v>
      </c>
      <c r="B297" s="37" t="s">
        <v>451</v>
      </c>
      <c r="C297" s="38">
        <v>3</v>
      </c>
      <c r="D297" s="38">
        <v>1659613</v>
      </c>
      <c r="E297" s="38">
        <v>1493640</v>
      </c>
      <c r="F297" s="38">
        <v>90</v>
      </c>
      <c r="G297" s="38">
        <v>0</v>
      </c>
      <c r="H297" s="38">
        <v>0</v>
      </c>
      <c r="I297" s="38">
        <v>0</v>
      </c>
      <c r="J297" s="38">
        <v>38</v>
      </c>
      <c r="K297" s="38">
        <v>691838</v>
      </c>
      <c r="L297" s="38">
        <v>0</v>
      </c>
      <c r="M297" s="38">
        <v>0</v>
      </c>
      <c r="N297" s="38">
        <v>0</v>
      </c>
      <c r="O297" s="38">
        <v>0</v>
      </c>
      <c r="P297" s="38">
        <v>0</v>
      </c>
      <c r="Q297" s="55">
        <v>0</v>
      </c>
      <c r="R297" s="55">
        <v>0</v>
      </c>
      <c r="S297" s="56">
        <v>0</v>
      </c>
    </row>
    <row r="298" spans="1:19" ht="12" customHeight="1" x14ac:dyDescent="0.2">
      <c r="A298" s="36">
        <v>291</v>
      </c>
      <c r="B298" s="37" t="s">
        <v>452</v>
      </c>
      <c r="C298" s="38">
        <v>2</v>
      </c>
      <c r="D298" s="38">
        <v>1770240</v>
      </c>
      <c r="E298" s="38">
        <v>1593216</v>
      </c>
      <c r="F298" s="38">
        <v>96</v>
      </c>
      <c r="G298" s="38">
        <v>0</v>
      </c>
      <c r="H298" s="38">
        <v>0</v>
      </c>
      <c r="I298" s="38">
        <v>0</v>
      </c>
      <c r="J298" s="38">
        <v>46</v>
      </c>
      <c r="K298" s="38">
        <v>839353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55">
        <v>0</v>
      </c>
      <c r="R298" s="55">
        <v>0</v>
      </c>
      <c r="S298" s="56">
        <v>0</v>
      </c>
    </row>
    <row r="299" spans="1:19" ht="12" customHeight="1" x14ac:dyDescent="0.2">
      <c r="A299" s="36">
        <v>292</v>
      </c>
      <c r="B299" s="37" t="s">
        <v>453</v>
      </c>
      <c r="C299" s="38">
        <v>1</v>
      </c>
      <c r="D299" s="38">
        <v>737600</v>
      </c>
      <c r="E299" s="38">
        <v>663840</v>
      </c>
      <c r="F299" s="38">
        <v>40</v>
      </c>
      <c r="G299" s="38">
        <v>0</v>
      </c>
      <c r="H299" s="38">
        <v>0</v>
      </c>
      <c r="I299" s="38">
        <v>0</v>
      </c>
      <c r="J299" s="38">
        <v>20</v>
      </c>
      <c r="K299" s="38">
        <v>368800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55">
        <v>0</v>
      </c>
      <c r="R299" s="55">
        <v>0</v>
      </c>
      <c r="S299" s="56">
        <v>0</v>
      </c>
    </row>
    <row r="300" spans="1:19" ht="12" customHeight="1" x14ac:dyDescent="0.2">
      <c r="A300" s="36">
        <v>293</v>
      </c>
      <c r="B300" s="37" t="s">
        <v>454</v>
      </c>
      <c r="C300" s="38">
        <v>5</v>
      </c>
      <c r="D300" s="38">
        <v>3614403</v>
      </c>
      <c r="E300" s="38">
        <v>3165502</v>
      </c>
      <c r="F300" s="38">
        <v>199</v>
      </c>
      <c r="G300" s="38">
        <v>0</v>
      </c>
      <c r="H300" s="38">
        <v>0</v>
      </c>
      <c r="I300" s="38">
        <v>0</v>
      </c>
      <c r="J300" s="38">
        <v>89</v>
      </c>
      <c r="K300" s="38">
        <v>1610942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55">
        <v>0</v>
      </c>
      <c r="R300" s="55">
        <v>0</v>
      </c>
      <c r="S300" s="56">
        <v>0</v>
      </c>
    </row>
    <row r="301" spans="1:19" ht="12" customHeight="1" x14ac:dyDescent="0.2">
      <c r="A301" s="36">
        <v>294</v>
      </c>
      <c r="B301" s="37" t="s">
        <v>455</v>
      </c>
      <c r="C301" s="38">
        <v>1</v>
      </c>
      <c r="D301" s="38">
        <v>553200</v>
      </c>
      <c r="E301" s="38">
        <v>497880</v>
      </c>
      <c r="F301" s="38">
        <v>30</v>
      </c>
      <c r="G301" s="38">
        <v>0</v>
      </c>
      <c r="H301" s="38">
        <v>0</v>
      </c>
      <c r="I301" s="38">
        <v>0</v>
      </c>
      <c r="J301" s="38">
        <v>8</v>
      </c>
      <c r="K301" s="38">
        <v>157295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55">
        <v>0</v>
      </c>
      <c r="R301" s="55">
        <v>0</v>
      </c>
      <c r="S301" s="56">
        <v>0</v>
      </c>
    </row>
    <row r="302" spans="1:19" ht="12" customHeight="1" x14ac:dyDescent="0.2">
      <c r="A302" s="36">
        <v>295</v>
      </c>
      <c r="B302" s="37" t="s">
        <v>456</v>
      </c>
      <c r="C302" s="38">
        <v>5</v>
      </c>
      <c r="D302" s="38">
        <v>6850676</v>
      </c>
      <c r="E302" s="38">
        <v>5858388</v>
      </c>
      <c r="F302" s="38">
        <v>385</v>
      </c>
      <c r="G302" s="38">
        <v>0</v>
      </c>
      <c r="H302" s="38">
        <v>0</v>
      </c>
      <c r="I302" s="38">
        <v>0</v>
      </c>
      <c r="J302" s="38">
        <v>140</v>
      </c>
      <c r="K302" s="38">
        <v>2518302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55">
        <v>0</v>
      </c>
      <c r="R302" s="55">
        <v>0</v>
      </c>
      <c r="S302" s="56">
        <v>0</v>
      </c>
    </row>
    <row r="303" spans="1:19" ht="12" customHeight="1" x14ac:dyDescent="0.2">
      <c r="A303" s="36">
        <v>296</v>
      </c>
      <c r="B303" s="37" t="s">
        <v>457</v>
      </c>
      <c r="C303" s="38">
        <v>2</v>
      </c>
      <c r="D303" s="38">
        <v>2397205</v>
      </c>
      <c r="E303" s="38">
        <v>2157480</v>
      </c>
      <c r="F303" s="38">
        <v>130</v>
      </c>
      <c r="G303" s="38">
        <v>0</v>
      </c>
      <c r="H303" s="38">
        <v>0</v>
      </c>
      <c r="I303" s="38">
        <v>0</v>
      </c>
      <c r="J303" s="38">
        <v>44</v>
      </c>
      <c r="K303" s="38">
        <v>811363</v>
      </c>
      <c r="L303" s="38">
        <v>0</v>
      </c>
      <c r="M303" s="38">
        <v>0</v>
      </c>
      <c r="N303" s="38">
        <v>0</v>
      </c>
      <c r="O303" s="38">
        <v>0</v>
      </c>
      <c r="P303" s="38">
        <v>0</v>
      </c>
      <c r="Q303" s="55">
        <v>0</v>
      </c>
      <c r="R303" s="55">
        <v>0</v>
      </c>
      <c r="S303" s="56">
        <v>0</v>
      </c>
    </row>
    <row r="304" spans="1:19" ht="12" customHeight="1" x14ac:dyDescent="0.2">
      <c r="A304" s="36">
        <v>297</v>
      </c>
      <c r="B304" s="37" t="s">
        <v>458</v>
      </c>
      <c r="C304" s="38">
        <v>1</v>
      </c>
      <c r="D304" s="38">
        <v>1014200</v>
      </c>
      <c r="E304" s="38">
        <v>912780</v>
      </c>
      <c r="F304" s="38">
        <v>55</v>
      </c>
      <c r="G304" s="38">
        <v>0</v>
      </c>
      <c r="H304" s="38">
        <v>0</v>
      </c>
      <c r="I304" s="38">
        <v>0</v>
      </c>
      <c r="J304" s="38">
        <v>22</v>
      </c>
      <c r="K304" s="38">
        <v>392016</v>
      </c>
      <c r="L304" s="38">
        <v>0</v>
      </c>
      <c r="M304" s="38">
        <v>0</v>
      </c>
      <c r="N304" s="38">
        <v>0</v>
      </c>
      <c r="O304" s="38">
        <v>0</v>
      </c>
      <c r="P304" s="38">
        <v>0</v>
      </c>
      <c r="Q304" s="55">
        <v>0</v>
      </c>
      <c r="R304" s="55">
        <v>0</v>
      </c>
      <c r="S304" s="56">
        <v>0</v>
      </c>
    </row>
    <row r="305" spans="1:19" ht="12" customHeight="1" x14ac:dyDescent="0.2">
      <c r="A305" s="36">
        <v>298</v>
      </c>
      <c r="B305" s="37" t="s">
        <v>459</v>
      </c>
      <c r="C305" s="38">
        <v>4</v>
      </c>
      <c r="D305" s="38">
        <v>3706440</v>
      </c>
      <c r="E305" s="38">
        <v>3335796</v>
      </c>
      <c r="F305" s="38">
        <v>201</v>
      </c>
      <c r="G305" s="38">
        <v>0</v>
      </c>
      <c r="H305" s="38">
        <v>0</v>
      </c>
      <c r="I305" s="38">
        <v>0</v>
      </c>
      <c r="J305" s="38">
        <v>87</v>
      </c>
      <c r="K305" s="38">
        <v>1586507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55">
        <v>0</v>
      </c>
      <c r="R305" s="55">
        <v>0</v>
      </c>
      <c r="S305" s="56">
        <v>0</v>
      </c>
    </row>
    <row r="306" spans="1:19" ht="12" customHeight="1" x14ac:dyDescent="0.2">
      <c r="A306" s="36">
        <v>299</v>
      </c>
      <c r="B306" s="37" t="s">
        <v>460</v>
      </c>
      <c r="C306" s="38">
        <v>2</v>
      </c>
      <c r="D306" s="38">
        <v>1666495</v>
      </c>
      <c r="E306" s="38">
        <v>1493640</v>
      </c>
      <c r="F306" s="38">
        <v>90</v>
      </c>
      <c r="G306" s="38">
        <v>0</v>
      </c>
      <c r="H306" s="38">
        <v>6</v>
      </c>
      <c r="I306" s="38">
        <v>110640</v>
      </c>
      <c r="J306" s="38">
        <v>34</v>
      </c>
      <c r="K306" s="38">
        <v>626960</v>
      </c>
      <c r="L306" s="38">
        <v>0</v>
      </c>
      <c r="M306" s="38">
        <v>0</v>
      </c>
      <c r="N306" s="38">
        <v>0</v>
      </c>
      <c r="O306" s="38">
        <v>0</v>
      </c>
      <c r="P306" s="38">
        <v>0</v>
      </c>
      <c r="Q306" s="55">
        <v>0</v>
      </c>
      <c r="R306" s="55">
        <v>0</v>
      </c>
      <c r="S306" s="56">
        <v>0</v>
      </c>
    </row>
    <row r="307" spans="1:19" ht="12" customHeight="1" x14ac:dyDescent="0.2">
      <c r="A307" s="36">
        <v>300</v>
      </c>
      <c r="B307" s="37" t="s">
        <v>461</v>
      </c>
      <c r="C307" s="38">
        <v>2</v>
      </c>
      <c r="D307" s="38">
        <v>1720928</v>
      </c>
      <c r="E307" s="38">
        <v>1546905</v>
      </c>
      <c r="F307" s="38">
        <v>75</v>
      </c>
      <c r="G307" s="38">
        <v>0</v>
      </c>
      <c r="H307" s="38">
        <v>0</v>
      </c>
      <c r="I307" s="38">
        <v>0</v>
      </c>
      <c r="J307" s="38">
        <v>29</v>
      </c>
      <c r="K307" s="38">
        <v>665424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55">
        <v>0</v>
      </c>
      <c r="R307" s="55">
        <v>0</v>
      </c>
      <c r="S307" s="56">
        <v>0</v>
      </c>
    </row>
    <row r="308" spans="1:19" ht="12" customHeight="1" x14ac:dyDescent="0.2">
      <c r="A308" s="36">
        <v>301</v>
      </c>
      <c r="B308" s="37" t="s">
        <v>462</v>
      </c>
      <c r="C308" s="38">
        <v>1</v>
      </c>
      <c r="D308" s="38">
        <v>1010500</v>
      </c>
      <c r="E308" s="38">
        <v>829800</v>
      </c>
      <c r="F308" s="38">
        <v>50</v>
      </c>
      <c r="G308" s="38">
        <v>0</v>
      </c>
      <c r="H308" s="38">
        <v>0</v>
      </c>
      <c r="I308" s="38">
        <v>0</v>
      </c>
      <c r="J308" s="38">
        <v>17</v>
      </c>
      <c r="K308" s="38">
        <v>343571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55">
        <v>0</v>
      </c>
      <c r="R308" s="55">
        <v>0</v>
      </c>
      <c r="S308" s="56">
        <v>0</v>
      </c>
    </row>
    <row r="309" spans="1:19" ht="12" customHeight="1" x14ac:dyDescent="0.2">
      <c r="A309" s="36">
        <v>302</v>
      </c>
      <c r="B309" s="37" t="s">
        <v>463</v>
      </c>
      <c r="C309" s="38">
        <v>1</v>
      </c>
      <c r="D309" s="38">
        <v>756040</v>
      </c>
      <c r="E309" s="38">
        <v>680436</v>
      </c>
      <c r="F309" s="38">
        <v>41</v>
      </c>
      <c r="G309" s="38">
        <v>0</v>
      </c>
      <c r="H309" s="38">
        <v>1</v>
      </c>
      <c r="I309" s="38">
        <v>18439</v>
      </c>
      <c r="J309" s="38">
        <v>18</v>
      </c>
      <c r="K309" s="38">
        <v>331920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55">
        <v>0</v>
      </c>
      <c r="R309" s="55">
        <v>0</v>
      </c>
      <c r="S309" s="56">
        <v>0</v>
      </c>
    </row>
    <row r="310" spans="1:19" ht="12" customHeight="1" x14ac:dyDescent="0.2">
      <c r="A310" s="36">
        <v>303</v>
      </c>
      <c r="B310" s="37" t="s">
        <v>464</v>
      </c>
      <c r="C310" s="38">
        <v>2</v>
      </c>
      <c r="D310" s="38">
        <v>1137420</v>
      </c>
      <c r="E310" s="38">
        <v>1012356</v>
      </c>
      <c r="F310" s="38">
        <v>61</v>
      </c>
      <c r="G310" s="38">
        <v>0</v>
      </c>
      <c r="H310" s="38">
        <v>0</v>
      </c>
      <c r="I310" s="38">
        <v>0</v>
      </c>
      <c r="J310" s="38">
        <v>32</v>
      </c>
      <c r="K310" s="38">
        <v>643432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55">
        <v>0</v>
      </c>
      <c r="R310" s="55">
        <v>0</v>
      </c>
      <c r="S310" s="56">
        <v>0</v>
      </c>
    </row>
    <row r="311" spans="1:19" ht="12" customHeight="1" x14ac:dyDescent="0.2">
      <c r="A311" s="36">
        <v>304</v>
      </c>
      <c r="B311" s="37" t="s">
        <v>465</v>
      </c>
      <c r="C311" s="38">
        <v>2</v>
      </c>
      <c r="D311" s="38">
        <v>1014200</v>
      </c>
      <c r="E311" s="38">
        <v>912780</v>
      </c>
      <c r="F311" s="38">
        <v>55</v>
      </c>
      <c r="G311" s="38">
        <v>0</v>
      </c>
      <c r="H311" s="38">
        <v>0</v>
      </c>
      <c r="I311" s="38">
        <v>0</v>
      </c>
      <c r="J311" s="38">
        <v>23</v>
      </c>
      <c r="K311" s="38">
        <v>410790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55">
        <v>0</v>
      </c>
      <c r="R311" s="55">
        <v>0</v>
      </c>
      <c r="S311" s="56">
        <v>0</v>
      </c>
    </row>
    <row r="312" spans="1:19" ht="12" customHeight="1" x14ac:dyDescent="0.2">
      <c r="A312" s="36">
        <v>305</v>
      </c>
      <c r="B312" s="37" t="s">
        <v>466</v>
      </c>
      <c r="C312" s="38">
        <v>1</v>
      </c>
      <c r="D312" s="38">
        <v>553200</v>
      </c>
      <c r="E312" s="38">
        <v>497880</v>
      </c>
      <c r="F312" s="38">
        <v>30</v>
      </c>
      <c r="G312" s="38">
        <v>0</v>
      </c>
      <c r="H312" s="38">
        <v>3</v>
      </c>
      <c r="I312" s="38">
        <v>55320</v>
      </c>
      <c r="J312" s="38">
        <v>15</v>
      </c>
      <c r="K312" s="38">
        <v>276600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55">
        <v>0</v>
      </c>
      <c r="R312" s="55">
        <v>0</v>
      </c>
      <c r="S312" s="56">
        <v>0</v>
      </c>
    </row>
    <row r="313" spans="1:19" ht="12" customHeight="1" x14ac:dyDescent="0.2">
      <c r="A313" s="36">
        <v>306</v>
      </c>
      <c r="B313" s="37" t="s">
        <v>467</v>
      </c>
      <c r="C313" s="38">
        <v>1</v>
      </c>
      <c r="D313" s="38">
        <v>1030326</v>
      </c>
      <c r="E313" s="38">
        <v>912780</v>
      </c>
      <c r="F313" s="38">
        <v>55</v>
      </c>
      <c r="G313" s="38">
        <v>0</v>
      </c>
      <c r="H313" s="38">
        <v>0</v>
      </c>
      <c r="I313" s="38">
        <v>0</v>
      </c>
      <c r="J313" s="38">
        <v>22</v>
      </c>
      <c r="K313" s="38">
        <v>412130</v>
      </c>
      <c r="L313" s="38">
        <v>0</v>
      </c>
      <c r="M313" s="38">
        <v>0</v>
      </c>
      <c r="N313" s="38">
        <v>0</v>
      </c>
      <c r="O313" s="38">
        <v>0</v>
      </c>
      <c r="P313" s="38">
        <v>0</v>
      </c>
      <c r="Q313" s="55">
        <v>0</v>
      </c>
      <c r="R313" s="55">
        <v>0</v>
      </c>
      <c r="S313" s="56">
        <v>0</v>
      </c>
    </row>
    <row r="314" spans="1:19" ht="12" customHeight="1" x14ac:dyDescent="0.2">
      <c r="A314" s="36">
        <v>307</v>
      </c>
      <c r="B314" s="37" t="s">
        <v>468</v>
      </c>
      <c r="C314" s="38">
        <v>3</v>
      </c>
      <c r="D314" s="38">
        <v>2181641</v>
      </c>
      <c r="E314" s="38">
        <v>1960361</v>
      </c>
      <c r="F314" s="38">
        <v>115</v>
      </c>
      <c r="G314" s="38">
        <v>0</v>
      </c>
      <c r="H314" s="38">
        <v>0</v>
      </c>
      <c r="I314" s="38">
        <v>0</v>
      </c>
      <c r="J314" s="38">
        <v>42</v>
      </c>
      <c r="K314" s="38">
        <v>848653</v>
      </c>
      <c r="L314" s="38">
        <v>0</v>
      </c>
      <c r="M314" s="38">
        <v>0</v>
      </c>
      <c r="N314" s="38">
        <v>0</v>
      </c>
      <c r="O314" s="38">
        <v>0</v>
      </c>
      <c r="P314" s="38">
        <v>0</v>
      </c>
      <c r="Q314" s="55">
        <v>0</v>
      </c>
      <c r="R314" s="55">
        <v>0</v>
      </c>
      <c r="S314" s="56">
        <v>0</v>
      </c>
    </row>
    <row r="315" spans="1:19" ht="12" customHeight="1" x14ac:dyDescent="0.2">
      <c r="A315" s="36">
        <v>308</v>
      </c>
      <c r="B315" s="37" t="s">
        <v>469</v>
      </c>
      <c r="C315" s="38">
        <v>1</v>
      </c>
      <c r="D315" s="38">
        <v>883943</v>
      </c>
      <c r="E315" s="38">
        <v>746820</v>
      </c>
      <c r="F315" s="38">
        <v>45</v>
      </c>
      <c r="G315" s="38">
        <v>0</v>
      </c>
      <c r="H315" s="38">
        <v>2</v>
      </c>
      <c r="I315" s="38">
        <v>39287</v>
      </c>
      <c r="J315" s="38">
        <v>20</v>
      </c>
      <c r="K315" s="38">
        <v>392864</v>
      </c>
      <c r="L315" s="38">
        <v>0</v>
      </c>
      <c r="M315" s="38">
        <v>0</v>
      </c>
      <c r="N315" s="38">
        <v>0</v>
      </c>
      <c r="O315" s="38">
        <v>0</v>
      </c>
      <c r="P315" s="38">
        <v>0</v>
      </c>
      <c r="Q315" s="55">
        <v>0</v>
      </c>
      <c r="R315" s="55">
        <v>0</v>
      </c>
      <c r="S315" s="56">
        <v>0</v>
      </c>
    </row>
    <row r="316" spans="1:19" ht="12" customHeight="1" x14ac:dyDescent="0.2">
      <c r="A316" s="36">
        <v>309</v>
      </c>
      <c r="B316" s="37" t="s">
        <v>470</v>
      </c>
      <c r="C316" s="38">
        <v>2</v>
      </c>
      <c r="D316" s="38">
        <v>921998</v>
      </c>
      <c r="E316" s="38">
        <v>829798</v>
      </c>
      <c r="F316" s="38">
        <v>50</v>
      </c>
      <c r="G316" s="38">
        <v>0</v>
      </c>
      <c r="H316" s="38">
        <v>0</v>
      </c>
      <c r="I316" s="38">
        <v>0</v>
      </c>
      <c r="J316" s="38">
        <v>28</v>
      </c>
      <c r="K316" s="38">
        <v>499503</v>
      </c>
      <c r="L316" s="38">
        <v>0</v>
      </c>
      <c r="M316" s="38">
        <v>0</v>
      </c>
      <c r="N316" s="38">
        <v>0</v>
      </c>
      <c r="O316" s="38">
        <v>0</v>
      </c>
      <c r="P316" s="38">
        <v>0</v>
      </c>
      <c r="Q316" s="55">
        <v>0</v>
      </c>
      <c r="R316" s="55">
        <v>0</v>
      </c>
      <c r="S316" s="56">
        <v>0</v>
      </c>
    </row>
    <row r="317" spans="1:19" ht="12" customHeight="1" x14ac:dyDescent="0.2">
      <c r="A317" s="36">
        <v>310</v>
      </c>
      <c r="B317" s="37" t="s">
        <v>471</v>
      </c>
      <c r="C317" s="38">
        <v>1</v>
      </c>
      <c r="D317" s="38">
        <v>941405</v>
      </c>
      <c r="E317" s="38">
        <v>829800</v>
      </c>
      <c r="F317" s="38">
        <v>50</v>
      </c>
      <c r="G317" s="38">
        <v>0</v>
      </c>
      <c r="H317" s="38">
        <v>0</v>
      </c>
      <c r="I317" s="38">
        <v>0</v>
      </c>
      <c r="J317" s="38">
        <v>23</v>
      </c>
      <c r="K317" s="38">
        <v>446625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55">
        <v>0</v>
      </c>
      <c r="R317" s="55">
        <v>0</v>
      </c>
      <c r="S317" s="56">
        <v>0</v>
      </c>
    </row>
    <row r="318" spans="1:19" ht="12" customHeight="1" x14ac:dyDescent="0.2">
      <c r="A318" s="36">
        <v>311</v>
      </c>
      <c r="B318" s="37" t="s">
        <v>472</v>
      </c>
      <c r="C318" s="38">
        <v>3</v>
      </c>
      <c r="D318" s="38">
        <v>2323449</v>
      </c>
      <c r="E318" s="38">
        <v>2091096</v>
      </c>
      <c r="F318" s="38">
        <v>135</v>
      </c>
      <c r="G318" s="38">
        <v>0</v>
      </c>
      <c r="H318" s="38">
        <v>0</v>
      </c>
      <c r="I318" s="38">
        <v>0</v>
      </c>
      <c r="J318" s="38">
        <v>50</v>
      </c>
      <c r="K318" s="38">
        <v>873848</v>
      </c>
      <c r="L318" s="38">
        <v>0</v>
      </c>
      <c r="M318" s="38">
        <v>0</v>
      </c>
      <c r="N318" s="38">
        <v>0</v>
      </c>
      <c r="O318" s="38">
        <v>0</v>
      </c>
      <c r="P318" s="38">
        <v>0</v>
      </c>
      <c r="Q318" s="55">
        <v>0</v>
      </c>
      <c r="R318" s="55">
        <v>0</v>
      </c>
      <c r="S318" s="56">
        <v>0</v>
      </c>
    </row>
    <row r="319" spans="1:19" ht="12" customHeight="1" x14ac:dyDescent="0.2">
      <c r="A319" s="36">
        <v>312</v>
      </c>
      <c r="B319" s="37" t="s">
        <v>473</v>
      </c>
      <c r="C319" s="38">
        <v>1</v>
      </c>
      <c r="D319" s="38">
        <v>737600</v>
      </c>
      <c r="E319" s="38">
        <v>663840</v>
      </c>
      <c r="F319" s="38">
        <v>40</v>
      </c>
      <c r="G319" s="38">
        <v>0</v>
      </c>
      <c r="H319" s="38">
        <v>0</v>
      </c>
      <c r="I319" s="38">
        <v>0</v>
      </c>
      <c r="J319" s="38">
        <v>18</v>
      </c>
      <c r="K319" s="38">
        <v>345292</v>
      </c>
      <c r="L319" s="38">
        <v>0</v>
      </c>
      <c r="M319" s="38">
        <v>0</v>
      </c>
      <c r="N319" s="38">
        <v>0</v>
      </c>
      <c r="O319" s="38">
        <v>0</v>
      </c>
      <c r="P319" s="38">
        <v>0</v>
      </c>
      <c r="Q319" s="55">
        <v>0</v>
      </c>
      <c r="R319" s="55">
        <v>0</v>
      </c>
      <c r="S319" s="56">
        <v>0</v>
      </c>
    </row>
    <row r="320" spans="1:19" ht="12" customHeight="1" x14ac:dyDescent="0.2">
      <c r="A320" s="36">
        <v>313</v>
      </c>
      <c r="B320" s="37" t="s">
        <v>474</v>
      </c>
      <c r="C320" s="38">
        <v>2</v>
      </c>
      <c r="D320" s="38">
        <v>1194233</v>
      </c>
      <c r="E320" s="38">
        <v>1074809</v>
      </c>
      <c r="F320" s="38">
        <v>65</v>
      </c>
      <c r="G320" s="38">
        <v>0</v>
      </c>
      <c r="H320" s="38">
        <v>0</v>
      </c>
      <c r="I320" s="38">
        <v>0</v>
      </c>
      <c r="J320" s="38">
        <v>30</v>
      </c>
      <c r="K320" s="38">
        <v>527392</v>
      </c>
      <c r="L320" s="38">
        <v>0</v>
      </c>
      <c r="M320" s="38">
        <v>0</v>
      </c>
      <c r="N320" s="38">
        <v>0</v>
      </c>
      <c r="O320" s="38">
        <v>0</v>
      </c>
      <c r="P320" s="38">
        <v>0</v>
      </c>
      <c r="Q320" s="55">
        <v>0</v>
      </c>
      <c r="R320" s="55">
        <v>0</v>
      </c>
      <c r="S320" s="56">
        <v>0</v>
      </c>
    </row>
    <row r="321" spans="1:19" ht="12" customHeight="1" x14ac:dyDescent="0.2">
      <c r="A321" s="36">
        <v>314</v>
      </c>
      <c r="B321" s="37" t="s">
        <v>475</v>
      </c>
      <c r="C321" s="38">
        <v>2</v>
      </c>
      <c r="D321" s="38">
        <v>1622839</v>
      </c>
      <c r="E321" s="38">
        <v>1460555</v>
      </c>
      <c r="F321" s="38">
        <v>90</v>
      </c>
      <c r="G321" s="38">
        <v>0</v>
      </c>
      <c r="H321" s="38">
        <v>2</v>
      </c>
      <c r="I321" s="38">
        <v>45352</v>
      </c>
      <c r="J321" s="38">
        <v>44</v>
      </c>
      <c r="K321" s="38">
        <v>790963</v>
      </c>
      <c r="L321" s="38">
        <v>0</v>
      </c>
      <c r="M321" s="38">
        <v>0</v>
      </c>
      <c r="N321" s="38">
        <v>0</v>
      </c>
      <c r="O321" s="38">
        <v>0</v>
      </c>
      <c r="P321" s="38">
        <v>0</v>
      </c>
      <c r="Q321" s="55">
        <v>0</v>
      </c>
      <c r="R321" s="55">
        <v>0</v>
      </c>
      <c r="S321" s="56">
        <v>0</v>
      </c>
    </row>
    <row r="322" spans="1:19" ht="12" customHeight="1" x14ac:dyDescent="0.2">
      <c r="A322" s="36">
        <v>315</v>
      </c>
      <c r="B322" s="37" t="s">
        <v>476</v>
      </c>
      <c r="C322" s="38">
        <v>1</v>
      </c>
      <c r="D322" s="38">
        <v>1014200</v>
      </c>
      <c r="E322" s="38">
        <v>912780</v>
      </c>
      <c r="F322" s="38">
        <v>55</v>
      </c>
      <c r="G322" s="38">
        <v>0</v>
      </c>
      <c r="H322" s="38">
        <v>0</v>
      </c>
      <c r="I322" s="38">
        <v>0</v>
      </c>
      <c r="J322" s="38">
        <v>28</v>
      </c>
      <c r="K322" s="38">
        <v>516320</v>
      </c>
      <c r="L322" s="38">
        <v>0</v>
      </c>
      <c r="M322" s="38">
        <v>0</v>
      </c>
      <c r="N322" s="38">
        <v>0</v>
      </c>
      <c r="O322" s="38">
        <v>0</v>
      </c>
      <c r="P322" s="38">
        <v>0</v>
      </c>
      <c r="Q322" s="55">
        <v>0</v>
      </c>
      <c r="R322" s="55">
        <v>0</v>
      </c>
      <c r="S322" s="56">
        <v>0</v>
      </c>
    </row>
    <row r="323" spans="1:19" ht="12" customHeight="1" x14ac:dyDescent="0.2">
      <c r="A323" s="36">
        <v>316</v>
      </c>
      <c r="B323" s="37" t="s">
        <v>477</v>
      </c>
      <c r="C323" s="38">
        <v>1</v>
      </c>
      <c r="D323" s="38">
        <v>848240</v>
      </c>
      <c r="E323" s="38">
        <v>763416</v>
      </c>
      <c r="F323" s="38">
        <v>46</v>
      </c>
      <c r="G323" s="38">
        <v>0</v>
      </c>
      <c r="H323" s="38">
        <v>0</v>
      </c>
      <c r="I323" s="38">
        <v>0</v>
      </c>
      <c r="J323" s="38">
        <v>25</v>
      </c>
      <c r="K323" s="38">
        <v>399222</v>
      </c>
      <c r="L323" s="38">
        <v>0</v>
      </c>
      <c r="M323" s="38">
        <v>0</v>
      </c>
      <c r="N323" s="38">
        <v>0</v>
      </c>
      <c r="O323" s="38">
        <v>0</v>
      </c>
      <c r="P323" s="38">
        <v>0</v>
      </c>
      <c r="Q323" s="55">
        <v>0</v>
      </c>
      <c r="R323" s="55">
        <v>0</v>
      </c>
      <c r="S323" s="56">
        <v>0</v>
      </c>
    </row>
    <row r="324" spans="1:19" ht="12" customHeight="1" x14ac:dyDescent="0.2">
      <c r="A324" s="36">
        <v>317</v>
      </c>
      <c r="B324" s="37" t="s">
        <v>478</v>
      </c>
      <c r="C324" s="38">
        <v>1</v>
      </c>
      <c r="D324" s="38">
        <v>827447</v>
      </c>
      <c r="E324" s="38">
        <v>663840</v>
      </c>
      <c r="F324" s="38">
        <v>40</v>
      </c>
      <c r="G324" s="38">
        <v>0</v>
      </c>
      <c r="H324" s="38">
        <v>0</v>
      </c>
      <c r="I324" s="38">
        <v>0</v>
      </c>
      <c r="J324" s="38">
        <v>17</v>
      </c>
      <c r="K324" s="38">
        <v>321919</v>
      </c>
      <c r="L324" s="38">
        <v>0</v>
      </c>
      <c r="M324" s="38">
        <v>0</v>
      </c>
      <c r="N324" s="38">
        <v>0</v>
      </c>
      <c r="O324" s="38">
        <v>0</v>
      </c>
      <c r="P324" s="38">
        <v>0</v>
      </c>
      <c r="Q324" s="55">
        <v>0</v>
      </c>
      <c r="R324" s="55">
        <v>0</v>
      </c>
      <c r="S324" s="56">
        <v>0</v>
      </c>
    </row>
    <row r="325" spans="1:19" ht="12" customHeight="1" x14ac:dyDescent="0.2">
      <c r="A325" s="36">
        <v>318</v>
      </c>
      <c r="B325" s="37" t="s">
        <v>479</v>
      </c>
      <c r="C325" s="38">
        <v>3</v>
      </c>
      <c r="D325" s="38">
        <v>2378760</v>
      </c>
      <c r="E325" s="38">
        <v>2140884</v>
      </c>
      <c r="F325" s="38">
        <v>129</v>
      </c>
      <c r="G325" s="38">
        <v>0</v>
      </c>
      <c r="H325" s="38">
        <v>0</v>
      </c>
      <c r="I325" s="38">
        <v>0</v>
      </c>
      <c r="J325" s="38">
        <v>68</v>
      </c>
      <c r="K325" s="38">
        <v>1258362</v>
      </c>
      <c r="L325" s="38">
        <v>0</v>
      </c>
      <c r="M325" s="38">
        <v>0</v>
      </c>
      <c r="N325" s="38">
        <v>0</v>
      </c>
      <c r="O325" s="38">
        <v>0</v>
      </c>
      <c r="P325" s="38">
        <v>0</v>
      </c>
      <c r="Q325" s="55">
        <v>0</v>
      </c>
      <c r="R325" s="55">
        <v>0</v>
      </c>
      <c r="S325" s="56">
        <v>0</v>
      </c>
    </row>
    <row r="326" spans="1:19" ht="12" customHeight="1" x14ac:dyDescent="0.2">
      <c r="A326" s="36">
        <v>319</v>
      </c>
      <c r="B326" s="37" t="s">
        <v>480</v>
      </c>
      <c r="C326" s="38">
        <v>2</v>
      </c>
      <c r="D326" s="38">
        <v>1936204</v>
      </c>
      <c r="E326" s="38">
        <v>1742580</v>
      </c>
      <c r="F326" s="38">
        <v>105</v>
      </c>
      <c r="G326" s="38">
        <v>0</v>
      </c>
      <c r="H326" s="38">
        <v>0</v>
      </c>
      <c r="I326" s="38">
        <v>0</v>
      </c>
      <c r="J326" s="38">
        <v>41</v>
      </c>
      <c r="K326" s="38">
        <v>712415</v>
      </c>
      <c r="L326" s="38">
        <v>0</v>
      </c>
      <c r="M326" s="38">
        <v>0</v>
      </c>
      <c r="N326" s="38">
        <v>0</v>
      </c>
      <c r="O326" s="38">
        <v>0</v>
      </c>
      <c r="P326" s="38">
        <v>0</v>
      </c>
      <c r="Q326" s="55">
        <v>0</v>
      </c>
      <c r="R326" s="55">
        <v>0</v>
      </c>
      <c r="S326" s="56">
        <v>0</v>
      </c>
    </row>
    <row r="327" spans="1:19" ht="12" customHeight="1" x14ac:dyDescent="0.2">
      <c r="A327" s="36">
        <v>320</v>
      </c>
      <c r="B327" s="37" t="s">
        <v>481</v>
      </c>
      <c r="C327" s="38">
        <v>1</v>
      </c>
      <c r="D327" s="38">
        <v>645400</v>
      </c>
      <c r="E327" s="38">
        <v>580860</v>
      </c>
      <c r="F327" s="38">
        <v>35</v>
      </c>
      <c r="G327" s="38">
        <v>0</v>
      </c>
      <c r="H327" s="38">
        <v>0</v>
      </c>
      <c r="I327" s="38">
        <v>0</v>
      </c>
      <c r="J327" s="38">
        <v>17</v>
      </c>
      <c r="K327" s="38">
        <v>322366</v>
      </c>
      <c r="L327" s="38">
        <v>0</v>
      </c>
      <c r="M327" s="38">
        <v>0</v>
      </c>
      <c r="N327" s="38">
        <v>0</v>
      </c>
      <c r="O327" s="38">
        <v>0</v>
      </c>
      <c r="P327" s="38">
        <v>0</v>
      </c>
      <c r="Q327" s="55">
        <v>0</v>
      </c>
      <c r="R327" s="55">
        <v>0</v>
      </c>
      <c r="S327" s="56">
        <v>0</v>
      </c>
    </row>
    <row r="328" spans="1:19" ht="12" customHeight="1" x14ac:dyDescent="0.2">
      <c r="A328" s="36">
        <v>321</v>
      </c>
      <c r="B328" s="37" t="s">
        <v>482</v>
      </c>
      <c r="C328" s="38">
        <v>1</v>
      </c>
      <c r="D328" s="38">
        <v>922000</v>
      </c>
      <c r="E328" s="38">
        <v>829800</v>
      </c>
      <c r="F328" s="38">
        <v>50</v>
      </c>
      <c r="G328" s="38">
        <v>0</v>
      </c>
      <c r="H328" s="38">
        <v>7</v>
      </c>
      <c r="I328" s="38">
        <v>120482</v>
      </c>
      <c r="J328" s="38">
        <v>16</v>
      </c>
      <c r="K328" s="38">
        <v>434083</v>
      </c>
      <c r="L328" s="38">
        <v>0</v>
      </c>
      <c r="M328" s="38">
        <v>0</v>
      </c>
      <c r="N328" s="38">
        <v>0</v>
      </c>
      <c r="O328" s="38">
        <v>0</v>
      </c>
      <c r="P328" s="38">
        <v>0</v>
      </c>
      <c r="Q328" s="55">
        <v>0</v>
      </c>
      <c r="R328" s="55">
        <v>0</v>
      </c>
      <c r="S328" s="56">
        <v>0</v>
      </c>
    </row>
    <row r="329" spans="1:19" ht="12" customHeight="1" x14ac:dyDescent="0.2">
      <c r="A329" s="36">
        <v>322</v>
      </c>
      <c r="B329" s="37" t="s">
        <v>483</v>
      </c>
      <c r="C329" s="38">
        <v>1</v>
      </c>
      <c r="D329" s="38">
        <v>645400</v>
      </c>
      <c r="E329" s="38">
        <v>580860</v>
      </c>
      <c r="F329" s="38">
        <v>35</v>
      </c>
      <c r="G329" s="38">
        <v>0</v>
      </c>
      <c r="H329" s="38">
        <v>0</v>
      </c>
      <c r="I329" s="38">
        <v>0</v>
      </c>
      <c r="J329" s="38">
        <v>12</v>
      </c>
      <c r="K329" s="38">
        <v>209505</v>
      </c>
      <c r="L329" s="38">
        <v>0</v>
      </c>
      <c r="M329" s="38">
        <v>0</v>
      </c>
      <c r="N329" s="38">
        <v>0</v>
      </c>
      <c r="O329" s="38">
        <v>0</v>
      </c>
      <c r="P329" s="38">
        <v>0</v>
      </c>
      <c r="Q329" s="55">
        <v>0</v>
      </c>
      <c r="R329" s="55">
        <v>0</v>
      </c>
      <c r="S329" s="56">
        <v>0</v>
      </c>
    </row>
    <row r="330" spans="1:19" ht="12" customHeight="1" x14ac:dyDescent="0.2">
      <c r="A330" s="36">
        <v>323</v>
      </c>
      <c r="B330" s="37" t="s">
        <v>484</v>
      </c>
      <c r="C330" s="38">
        <v>3</v>
      </c>
      <c r="D330" s="38">
        <v>2000517</v>
      </c>
      <c r="E330" s="38">
        <v>1799319</v>
      </c>
      <c r="F330" s="38">
        <v>108</v>
      </c>
      <c r="G330" s="38">
        <v>0</v>
      </c>
      <c r="H330" s="38">
        <v>0</v>
      </c>
      <c r="I330" s="38">
        <v>0</v>
      </c>
      <c r="J330" s="38">
        <v>59</v>
      </c>
      <c r="K330" s="38">
        <v>1133121</v>
      </c>
      <c r="L330" s="38">
        <v>0</v>
      </c>
      <c r="M330" s="38">
        <v>0</v>
      </c>
      <c r="N330" s="38">
        <v>0</v>
      </c>
      <c r="O330" s="38">
        <v>0</v>
      </c>
      <c r="P330" s="38">
        <v>0</v>
      </c>
      <c r="Q330" s="55">
        <v>0</v>
      </c>
      <c r="R330" s="55">
        <v>0</v>
      </c>
      <c r="S330" s="56">
        <v>0</v>
      </c>
    </row>
    <row r="331" spans="1:19" ht="12" customHeight="1" x14ac:dyDescent="0.2">
      <c r="A331" s="36">
        <v>324</v>
      </c>
      <c r="B331" s="37" t="s">
        <v>485</v>
      </c>
      <c r="C331" s="38">
        <v>2</v>
      </c>
      <c r="D331" s="38">
        <v>2393383</v>
      </c>
      <c r="E331" s="38">
        <v>2154045</v>
      </c>
      <c r="F331" s="38">
        <v>130</v>
      </c>
      <c r="G331" s="38">
        <v>0</v>
      </c>
      <c r="H331" s="38">
        <v>0</v>
      </c>
      <c r="I331" s="38">
        <v>0</v>
      </c>
      <c r="J331" s="38">
        <v>49</v>
      </c>
      <c r="K331" s="38">
        <v>794505</v>
      </c>
      <c r="L331" s="38">
        <v>0</v>
      </c>
      <c r="M331" s="38">
        <v>0</v>
      </c>
      <c r="N331" s="38">
        <v>0</v>
      </c>
      <c r="O331" s="38">
        <v>0</v>
      </c>
      <c r="P331" s="38">
        <v>0</v>
      </c>
      <c r="Q331" s="55">
        <v>0</v>
      </c>
      <c r="R331" s="55">
        <v>0</v>
      </c>
      <c r="S331" s="56">
        <v>0</v>
      </c>
    </row>
    <row r="332" spans="1:19" ht="12" customHeight="1" x14ac:dyDescent="0.2">
      <c r="A332" s="36">
        <v>325</v>
      </c>
      <c r="B332" s="37" t="s">
        <v>486</v>
      </c>
      <c r="C332" s="38">
        <v>1</v>
      </c>
      <c r="D332" s="38">
        <v>706867</v>
      </c>
      <c r="E332" s="38">
        <v>636180</v>
      </c>
      <c r="F332" s="38">
        <v>39</v>
      </c>
      <c r="G332" s="38">
        <v>0</v>
      </c>
      <c r="H332" s="38">
        <v>0</v>
      </c>
      <c r="I332" s="38">
        <v>0</v>
      </c>
      <c r="J332" s="38">
        <v>17</v>
      </c>
      <c r="K332" s="38">
        <v>294940</v>
      </c>
      <c r="L332" s="38">
        <v>0</v>
      </c>
      <c r="M332" s="38">
        <v>0</v>
      </c>
      <c r="N332" s="38">
        <v>0</v>
      </c>
      <c r="O332" s="38">
        <v>0</v>
      </c>
      <c r="P332" s="38">
        <v>0</v>
      </c>
      <c r="Q332" s="55">
        <v>0</v>
      </c>
      <c r="R332" s="55">
        <v>0</v>
      </c>
      <c r="S332" s="56">
        <v>0</v>
      </c>
    </row>
    <row r="333" spans="1:19" ht="12" customHeight="1" x14ac:dyDescent="0.2">
      <c r="A333" s="36">
        <v>326</v>
      </c>
      <c r="B333" s="37" t="s">
        <v>487</v>
      </c>
      <c r="C333" s="38">
        <v>3</v>
      </c>
      <c r="D333" s="38">
        <v>1751800</v>
      </c>
      <c r="E333" s="38">
        <v>1576620</v>
      </c>
      <c r="F333" s="38">
        <v>95</v>
      </c>
      <c r="G333" s="38">
        <v>0</v>
      </c>
      <c r="H333" s="38">
        <v>0</v>
      </c>
      <c r="I333" s="38">
        <v>0</v>
      </c>
      <c r="J333" s="38">
        <v>60</v>
      </c>
      <c r="K333" s="38">
        <v>1075740</v>
      </c>
      <c r="L333" s="38">
        <v>0</v>
      </c>
      <c r="M333" s="38">
        <v>0</v>
      </c>
      <c r="N333" s="38">
        <v>0</v>
      </c>
      <c r="O333" s="38">
        <v>0</v>
      </c>
      <c r="P333" s="38">
        <v>0</v>
      </c>
      <c r="Q333" s="55">
        <v>0</v>
      </c>
      <c r="R333" s="55">
        <v>0</v>
      </c>
      <c r="S333" s="56">
        <v>0</v>
      </c>
    </row>
    <row r="334" spans="1:19" ht="12" customHeight="1" x14ac:dyDescent="0.2">
      <c r="A334" s="36">
        <v>327</v>
      </c>
      <c r="B334" s="37" t="s">
        <v>488</v>
      </c>
      <c r="C334" s="38">
        <v>2</v>
      </c>
      <c r="D334" s="38">
        <v>1751314</v>
      </c>
      <c r="E334" s="38">
        <v>1575914</v>
      </c>
      <c r="F334" s="38">
        <v>94</v>
      </c>
      <c r="G334" s="38">
        <v>0</v>
      </c>
      <c r="H334" s="38">
        <v>0</v>
      </c>
      <c r="I334" s="38">
        <v>0</v>
      </c>
      <c r="J334" s="38">
        <v>43</v>
      </c>
      <c r="K334" s="38">
        <v>727828</v>
      </c>
      <c r="L334" s="38">
        <v>0</v>
      </c>
      <c r="M334" s="38">
        <v>0</v>
      </c>
      <c r="N334" s="38">
        <v>0</v>
      </c>
      <c r="O334" s="38">
        <v>0</v>
      </c>
      <c r="P334" s="38">
        <v>0</v>
      </c>
      <c r="Q334" s="55">
        <v>0</v>
      </c>
      <c r="R334" s="55">
        <v>0</v>
      </c>
      <c r="S334" s="56">
        <v>0</v>
      </c>
    </row>
    <row r="335" spans="1:19" ht="12" customHeight="1" x14ac:dyDescent="0.2">
      <c r="A335" s="36">
        <v>328</v>
      </c>
      <c r="B335" s="37" t="s">
        <v>489</v>
      </c>
      <c r="C335" s="38">
        <v>1</v>
      </c>
      <c r="D335" s="38">
        <v>858800</v>
      </c>
      <c r="E335" s="38">
        <v>746820</v>
      </c>
      <c r="F335" s="38">
        <v>45</v>
      </c>
      <c r="G335" s="38">
        <v>0</v>
      </c>
      <c r="H335" s="38">
        <v>0</v>
      </c>
      <c r="I335" s="38">
        <v>0</v>
      </c>
      <c r="J335" s="38">
        <v>19</v>
      </c>
      <c r="K335" s="38">
        <v>362604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55">
        <v>0</v>
      </c>
      <c r="R335" s="55">
        <v>0</v>
      </c>
      <c r="S335" s="56">
        <v>0</v>
      </c>
    </row>
    <row r="336" spans="1:19" ht="12" customHeight="1" x14ac:dyDescent="0.2">
      <c r="A336" s="36">
        <v>329</v>
      </c>
      <c r="B336" s="37" t="s">
        <v>490</v>
      </c>
      <c r="C336" s="38">
        <v>2</v>
      </c>
      <c r="D336" s="38">
        <v>1658919</v>
      </c>
      <c r="E336" s="38">
        <v>1492959</v>
      </c>
      <c r="F336" s="38">
        <v>90</v>
      </c>
      <c r="G336" s="38">
        <v>0</v>
      </c>
      <c r="H336" s="38">
        <v>21</v>
      </c>
      <c r="I336" s="38">
        <v>424671</v>
      </c>
      <c r="J336" s="38">
        <v>42</v>
      </c>
      <c r="K336" s="38">
        <v>822882</v>
      </c>
      <c r="L336" s="38">
        <v>0</v>
      </c>
      <c r="M336" s="38">
        <v>0</v>
      </c>
      <c r="N336" s="38">
        <v>0</v>
      </c>
      <c r="O336" s="38">
        <v>0</v>
      </c>
      <c r="P336" s="38">
        <v>0</v>
      </c>
      <c r="Q336" s="55">
        <v>0</v>
      </c>
      <c r="R336" s="55">
        <v>0</v>
      </c>
      <c r="S336" s="56">
        <v>0</v>
      </c>
    </row>
    <row r="337" spans="1:19" ht="12" customHeight="1" x14ac:dyDescent="0.2">
      <c r="A337" s="36">
        <v>330</v>
      </c>
      <c r="B337" s="37" t="s">
        <v>491</v>
      </c>
      <c r="C337" s="38">
        <v>1</v>
      </c>
      <c r="D337" s="38">
        <v>958880</v>
      </c>
      <c r="E337" s="38">
        <v>862992</v>
      </c>
      <c r="F337" s="38">
        <v>52</v>
      </c>
      <c r="G337" s="38">
        <v>0</v>
      </c>
      <c r="H337" s="38">
        <v>0</v>
      </c>
      <c r="I337" s="38">
        <v>0</v>
      </c>
      <c r="J337" s="38">
        <v>29</v>
      </c>
      <c r="K337" s="38">
        <v>513579</v>
      </c>
      <c r="L337" s="38">
        <v>0</v>
      </c>
      <c r="M337" s="38">
        <v>0</v>
      </c>
      <c r="N337" s="38">
        <v>0</v>
      </c>
      <c r="O337" s="38">
        <v>0</v>
      </c>
      <c r="P337" s="38">
        <v>0</v>
      </c>
      <c r="Q337" s="55">
        <v>0</v>
      </c>
      <c r="R337" s="55">
        <v>0</v>
      </c>
      <c r="S337" s="56">
        <v>0</v>
      </c>
    </row>
    <row r="338" spans="1:19" ht="12" customHeight="1" x14ac:dyDescent="0.2">
      <c r="A338" s="36">
        <v>331</v>
      </c>
      <c r="B338" s="37" t="s">
        <v>492</v>
      </c>
      <c r="C338" s="38">
        <v>1</v>
      </c>
      <c r="D338" s="38">
        <v>553200</v>
      </c>
      <c r="E338" s="38">
        <v>497880</v>
      </c>
      <c r="F338" s="38">
        <v>30</v>
      </c>
      <c r="G338" s="38">
        <v>0</v>
      </c>
      <c r="H338" s="38">
        <v>0</v>
      </c>
      <c r="I338" s="38">
        <v>0</v>
      </c>
      <c r="J338" s="38">
        <v>15</v>
      </c>
      <c r="K338" s="38">
        <v>276600</v>
      </c>
      <c r="L338" s="38">
        <v>0</v>
      </c>
      <c r="M338" s="38">
        <v>0</v>
      </c>
      <c r="N338" s="38">
        <v>0</v>
      </c>
      <c r="O338" s="38">
        <v>0</v>
      </c>
      <c r="P338" s="38">
        <v>0</v>
      </c>
      <c r="Q338" s="55">
        <v>0</v>
      </c>
      <c r="R338" s="55">
        <v>0</v>
      </c>
      <c r="S338" s="56">
        <v>0</v>
      </c>
    </row>
    <row r="339" spans="1:19" ht="12" customHeight="1" x14ac:dyDescent="0.2">
      <c r="A339" s="36">
        <v>332</v>
      </c>
      <c r="B339" s="37" t="s">
        <v>493</v>
      </c>
      <c r="C339" s="38">
        <v>1</v>
      </c>
      <c r="D339" s="38">
        <v>833012</v>
      </c>
      <c r="E339" s="38">
        <v>746820</v>
      </c>
      <c r="F339" s="38">
        <v>45</v>
      </c>
      <c r="G339" s="38">
        <v>0</v>
      </c>
      <c r="H339" s="38">
        <v>0</v>
      </c>
      <c r="I339" s="38">
        <v>0</v>
      </c>
      <c r="J339" s="38">
        <v>24</v>
      </c>
      <c r="K339" s="38">
        <v>408873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55">
        <v>0</v>
      </c>
      <c r="R339" s="55">
        <v>0</v>
      </c>
      <c r="S339" s="56">
        <v>0</v>
      </c>
    </row>
    <row r="340" spans="1:19" ht="12" customHeight="1" x14ac:dyDescent="0.2">
      <c r="A340" s="36">
        <v>333</v>
      </c>
      <c r="B340" s="37" t="s">
        <v>494</v>
      </c>
      <c r="C340" s="38">
        <v>3</v>
      </c>
      <c r="D340" s="38">
        <v>1616019</v>
      </c>
      <c r="E340" s="38">
        <v>1410660</v>
      </c>
      <c r="F340" s="38">
        <v>85</v>
      </c>
      <c r="G340" s="38">
        <v>0</v>
      </c>
      <c r="H340" s="38">
        <v>0</v>
      </c>
      <c r="I340" s="38">
        <v>0</v>
      </c>
      <c r="J340" s="38">
        <v>50</v>
      </c>
      <c r="K340" s="38">
        <v>942662</v>
      </c>
      <c r="L340" s="38">
        <v>0</v>
      </c>
      <c r="M340" s="38">
        <v>0</v>
      </c>
      <c r="N340" s="38">
        <v>0</v>
      </c>
      <c r="O340" s="38">
        <v>0</v>
      </c>
      <c r="P340" s="38">
        <v>0</v>
      </c>
      <c r="Q340" s="55">
        <v>0</v>
      </c>
      <c r="R340" s="55">
        <v>0</v>
      </c>
      <c r="S340" s="56">
        <v>0</v>
      </c>
    </row>
    <row r="341" spans="1:19" ht="12" customHeight="1" x14ac:dyDescent="0.2">
      <c r="A341" s="36">
        <v>334</v>
      </c>
      <c r="B341" s="37" t="s">
        <v>495</v>
      </c>
      <c r="C341" s="38">
        <v>5</v>
      </c>
      <c r="D341" s="38">
        <v>3010954</v>
      </c>
      <c r="E341" s="38">
        <v>2572380</v>
      </c>
      <c r="F341" s="38">
        <v>155</v>
      </c>
      <c r="G341" s="38">
        <v>0</v>
      </c>
      <c r="H341" s="38">
        <v>0</v>
      </c>
      <c r="I341" s="38">
        <v>0</v>
      </c>
      <c r="J341" s="38">
        <v>75</v>
      </c>
      <c r="K341" s="38">
        <v>1456913</v>
      </c>
      <c r="L341" s="38">
        <v>0</v>
      </c>
      <c r="M341" s="38">
        <v>0</v>
      </c>
      <c r="N341" s="38">
        <v>0</v>
      </c>
      <c r="O341" s="38">
        <v>0</v>
      </c>
      <c r="P341" s="38">
        <v>0</v>
      </c>
      <c r="Q341" s="55">
        <v>0</v>
      </c>
      <c r="R341" s="55">
        <v>0</v>
      </c>
      <c r="S341" s="56">
        <v>0</v>
      </c>
    </row>
    <row r="342" spans="1:19" ht="12" customHeight="1" x14ac:dyDescent="0.2">
      <c r="A342" s="36">
        <v>335</v>
      </c>
      <c r="B342" s="37" t="s">
        <v>496</v>
      </c>
      <c r="C342" s="38">
        <v>1</v>
      </c>
      <c r="D342" s="38">
        <v>617100</v>
      </c>
      <c r="E342" s="38">
        <v>552420</v>
      </c>
      <c r="F342" s="38">
        <v>35</v>
      </c>
      <c r="G342" s="38">
        <v>0</v>
      </c>
      <c r="H342" s="38">
        <v>35</v>
      </c>
      <c r="I342" s="38">
        <v>552317</v>
      </c>
      <c r="J342" s="38">
        <v>19</v>
      </c>
      <c r="K342" s="38">
        <v>318060</v>
      </c>
      <c r="L342" s="38">
        <v>0</v>
      </c>
      <c r="M342" s="38">
        <v>0</v>
      </c>
      <c r="N342" s="38">
        <v>0</v>
      </c>
      <c r="O342" s="38">
        <v>0</v>
      </c>
      <c r="P342" s="38">
        <v>0</v>
      </c>
      <c r="Q342" s="55">
        <v>0</v>
      </c>
      <c r="R342" s="55">
        <v>0</v>
      </c>
      <c r="S342" s="56">
        <v>0</v>
      </c>
    </row>
    <row r="343" spans="1:19" ht="12" customHeight="1" x14ac:dyDescent="0.2">
      <c r="A343" s="36">
        <v>336</v>
      </c>
      <c r="B343" s="37" t="s">
        <v>497</v>
      </c>
      <c r="C343" s="38">
        <v>1</v>
      </c>
      <c r="D343" s="38">
        <v>1179660</v>
      </c>
      <c r="E343" s="38">
        <v>995760</v>
      </c>
      <c r="F343" s="38">
        <v>60</v>
      </c>
      <c r="G343" s="38">
        <v>0</v>
      </c>
      <c r="H343" s="38">
        <v>0</v>
      </c>
      <c r="I343" s="38">
        <v>0</v>
      </c>
      <c r="J343" s="38">
        <v>14</v>
      </c>
      <c r="K343" s="38">
        <v>275253</v>
      </c>
      <c r="L343" s="38">
        <v>0</v>
      </c>
      <c r="M343" s="38">
        <v>0</v>
      </c>
      <c r="N343" s="38">
        <v>0</v>
      </c>
      <c r="O343" s="38">
        <v>0</v>
      </c>
      <c r="P343" s="38">
        <v>0</v>
      </c>
      <c r="Q343" s="55">
        <v>0</v>
      </c>
      <c r="R343" s="55">
        <v>0</v>
      </c>
      <c r="S343" s="56">
        <v>0</v>
      </c>
    </row>
    <row r="344" spans="1:19" ht="12" customHeight="1" x14ac:dyDescent="0.2">
      <c r="A344" s="36">
        <v>337</v>
      </c>
      <c r="B344" s="37" t="s">
        <v>498</v>
      </c>
      <c r="C344" s="38">
        <v>1</v>
      </c>
      <c r="D344" s="38">
        <v>608520</v>
      </c>
      <c r="E344" s="38">
        <v>547668</v>
      </c>
      <c r="F344" s="38">
        <v>33</v>
      </c>
      <c r="G344" s="38">
        <v>0</v>
      </c>
      <c r="H344" s="38">
        <v>0</v>
      </c>
      <c r="I344" s="38">
        <v>0</v>
      </c>
      <c r="J344" s="38">
        <v>17</v>
      </c>
      <c r="K344" s="38">
        <v>299189</v>
      </c>
      <c r="L344" s="38">
        <v>0</v>
      </c>
      <c r="M344" s="38">
        <v>0</v>
      </c>
      <c r="N344" s="38">
        <v>0</v>
      </c>
      <c r="O344" s="38">
        <v>0</v>
      </c>
      <c r="P344" s="38">
        <v>0</v>
      </c>
      <c r="Q344" s="55">
        <v>0</v>
      </c>
      <c r="R344" s="55">
        <v>0</v>
      </c>
      <c r="S344" s="56">
        <v>0</v>
      </c>
    </row>
    <row r="345" spans="1:19" ht="12" customHeight="1" x14ac:dyDescent="0.2">
      <c r="A345" s="36">
        <v>338</v>
      </c>
      <c r="B345" s="37" t="s">
        <v>499</v>
      </c>
      <c r="C345" s="38">
        <v>1</v>
      </c>
      <c r="D345" s="38">
        <v>461950</v>
      </c>
      <c r="E345" s="38">
        <v>414900</v>
      </c>
      <c r="F345" s="38">
        <v>25</v>
      </c>
      <c r="G345" s="38">
        <v>0</v>
      </c>
      <c r="H345" s="38">
        <v>0</v>
      </c>
      <c r="I345" s="38">
        <v>0</v>
      </c>
      <c r="J345" s="38">
        <v>14</v>
      </c>
      <c r="K345" s="38">
        <v>248828</v>
      </c>
      <c r="L345" s="38">
        <v>0</v>
      </c>
      <c r="M345" s="38">
        <v>0</v>
      </c>
      <c r="N345" s="38">
        <v>0</v>
      </c>
      <c r="O345" s="38">
        <v>0</v>
      </c>
      <c r="P345" s="38">
        <v>0</v>
      </c>
      <c r="Q345" s="55">
        <v>0</v>
      </c>
      <c r="R345" s="55">
        <v>0</v>
      </c>
      <c r="S345" s="56">
        <v>0</v>
      </c>
    </row>
    <row r="346" spans="1:19" ht="12" customHeight="1" x14ac:dyDescent="0.2">
      <c r="A346" s="36">
        <v>339</v>
      </c>
      <c r="B346" s="37" t="s">
        <v>500</v>
      </c>
      <c r="C346" s="38">
        <v>2</v>
      </c>
      <c r="D346" s="38">
        <v>1268842</v>
      </c>
      <c r="E346" s="38">
        <v>1141958</v>
      </c>
      <c r="F346" s="38">
        <v>67</v>
      </c>
      <c r="G346" s="38">
        <v>0</v>
      </c>
      <c r="H346" s="38">
        <v>0</v>
      </c>
      <c r="I346" s="38">
        <v>0</v>
      </c>
      <c r="J346" s="38">
        <v>33</v>
      </c>
      <c r="K346" s="38">
        <v>604738</v>
      </c>
      <c r="L346" s="38">
        <v>0</v>
      </c>
      <c r="M346" s="38">
        <v>0</v>
      </c>
      <c r="N346" s="38">
        <v>0</v>
      </c>
      <c r="O346" s="38">
        <v>0</v>
      </c>
      <c r="P346" s="38">
        <v>0</v>
      </c>
      <c r="Q346" s="55">
        <v>0</v>
      </c>
      <c r="R346" s="55">
        <v>0</v>
      </c>
      <c r="S346" s="56">
        <v>0</v>
      </c>
    </row>
    <row r="347" spans="1:19" ht="12" customHeight="1" x14ac:dyDescent="0.2">
      <c r="A347" s="36">
        <v>340</v>
      </c>
      <c r="B347" s="37" t="s">
        <v>501</v>
      </c>
      <c r="C347" s="38">
        <v>1</v>
      </c>
      <c r="D347" s="38">
        <v>657860</v>
      </c>
      <c r="E347" s="38">
        <v>580860</v>
      </c>
      <c r="F347" s="38">
        <v>35</v>
      </c>
      <c r="G347" s="38">
        <v>0</v>
      </c>
      <c r="H347" s="38">
        <v>6</v>
      </c>
      <c r="I347" s="38">
        <v>92736</v>
      </c>
      <c r="J347" s="38">
        <v>12</v>
      </c>
      <c r="K347" s="38">
        <v>172315</v>
      </c>
      <c r="L347" s="38">
        <v>0</v>
      </c>
      <c r="M347" s="38">
        <v>0</v>
      </c>
      <c r="N347" s="38">
        <v>0</v>
      </c>
      <c r="O347" s="38">
        <v>0</v>
      </c>
      <c r="P347" s="38">
        <v>0</v>
      </c>
      <c r="Q347" s="55">
        <v>0</v>
      </c>
      <c r="R347" s="55">
        <v>0</v>
      </c>
      <c r="S347" s="56">
        <v>0</v>
      </c>
    </row>
    <row r="348" spans="1:19" ht="12" customHeight="1" x14ac:dyDescent="0.2">
      <c r="A348" s="36">
        <v>341</v>
      </c>
      <c r="B348" s="37" t="s">
        <v>502</v>
      </c>
      <c r="C348" s="38">
        <v>3</v>
      </c>
      <c r="D348" s="38">
        <v>2122700</v>
      </c>
      <c r="E348" s="38">
        <v>1908540</v>
      </c>
      <c r="F348" s="38">
        <v>115</v>
      </c>
      <c r="G348" s="38">
        <v>0</v>
      </c>
      <c r="H348" s="38">
        <v>0</v>
      </c>
      <c r="I348" s="38">
        <v>0</v>
      </c>
      <c r="J348" s="38">
        <v>58</v>
      </c>
      <c r="K348" s="38">
        <v>1088322</v>
      </c>
      <c r="L348" s="38">
        <v>0</v>
      </c>
      <c r="M348" s="38">
        <v>0</v>
      </c>
      <c r="N348" s="38">
        <v>0</v>
      </c>
      <c r="O348" s="38">
        <v>0</v>
      </c>
      <c r="P348" s="38">
        <v>0</v>
      </c>
      <c r="Q348" s="55">
        <v>0</v>
      </c>
      <c r="R348" s="55">
        <v>0</v>
      </c>
      <c r="S348" s="56">
        <v>0</v>
      </c>
    </row>
    <row r="349" spans="1:19" ht="12" customHeight="1" x14ac:dyDescent="0.2">
      <c r="A349" s="36">
        <v>342</v>
      </c>
      <c r="B349" s="37" t="s">
        <v>503</v>
      </c>
      <c r="C349" s="38">
        <v>4</v>
      </c>
      <c r="D349" s="38">
        <v>2489400</v>
      </c>
      <c r="E349" s="38">
        <v>2240460</v>
      </c>
      <c r="F349" s="38">
        <v>140</v>
      </c>
      <c r="G349" s="38">
        <v>0</v>
      </c>
      <c r="H349" s="38">
        <v>25</v>
      </c>
      <c r="I349" s="38">
        <v>417004</v>
      </c>
      <c r="J349" s="38">
        <v>71</v>
      </c>
      <c r="K349" s="38">
        <v>1264304</v>
      </c>
      <c r="L349" s="38">
        <v>0</v>
      </c>
      <c r="M349" s="38">
        <v>0</v>
      </c>
      <c r="N349" s="38">
        <v>0</v>
      </c>
      <c r="O349" s="38">
        <v>0</v>
      </c>
      <c r="P349" s="38">
        <v>0</v>
      </c>
      <c r="Q349" s="55">
        <v>0</v>
      </c>
      <c r="R349" s="55">
        <v>0</v>
      </c>
      <c r="S349" s="56">
        <v>0</v>
      </c>
    </row>
    <row r="350" spans="1:19" ht="12" customHeight="1" x14ac:dyDescent="0.2">
      <c r="A350" s="36">
        <v>343</v>
      </c>
      <c r="B350" s="37" t="s">
        <v>504</v>
      </c>
      <c r="C350" s="38">
        <v>6</v>
      </c>
      <c r="D350" s="38">
        <v>3411400</v>
      </c>
      <c r="E350" s="38">
        <v>3070260</v>
      </c>
      <c r="F350" s="38">
        <v>185</v>
      </c>
      <c r="G350" s="38">
        <v>0</v>
      </c>
      <c r="H350" s="38">
        <v>0</v>
      </c>
      <c r="I350" s="38">
        <v>0</v>
      </c>
      <c r="J350" s="38">
        <v>76</v>
      </c>
      <c r="K350" s="38">
        <v>1396997</v>
      </c>
      <c r="L350" s="38">
        <v>0</v>
      </c>
      <c r="M350" s="38">
        <v>0</v>
      </c>
      <c r="N350" s="38">
        <v>0</v>
      </c>
      <c r="O350" s="38">
        <v>0</v>
      </c>
      <c r="P350" s="38">
        <v>0</v>
      </c>
      <c r="Q350" s="55">
        <v>0</v>
      </c>
      <c r="R350" s="55">
        <v>0</v>
      </c>
      <c r="S350" s="56">
        <v>0</v>
      </c>
    </row>
    <row r="351" spans="1:19" ht="12" customHeight="1" x14ac:dyDescent="0.2">
      <c r="A351" s="36">
        <v>344</v>
      </c>
      <c r="B351" s="37" t="s">
        <v>505</v>
      </c>
      <c r="C351" s="38">
        <v>3</v>
      </c>
      <c r="D351" s="38">
        <v>1392220</v>
      </c>
      <c r="E351" s="38">
        <v>1244700</v>
      </c>
      <c r="F351" s="38">
        <v>75</v>
      </c>
      <c r="G351" s="38">
        <v>0</v>
      </c>
      <c r="H351" s="38">
        <v>0</v>
      </c>
      <c r="I351" s="38">
        <v>0</v>
      </c>
      <c r="J351" s="38">
        <v>27</v>
      </c>
      <c r="K351" s="38">
        <v>496792</v>
      </c>
      <c r="L351" s="38">
        <v>0</v>
      </c>
      <c r="M351" s="38">
        <v>0</v>
      </c>
      <c r="N351" s="38">
        <v>0</v>
      </c>
      <c r="O351" s="38">
        <v>0</v>
      </c>
      <c r="P351" s="38">
        <v>0</v>
      </c>
      <c r="Q351" s="55">
        <v>0</v>
      </c>
      <c r="R351" s="55">
        <v>0</v>
      </c>
      <c r="S351" s="56">
        <v>0</v>
      </c>
    </row>
    <row r="352" spans="1:19" ht="12" customHeight="1" x14ac:dyDescent="0.2">
      <c r="A352" s="36">
        <v>345</v>
      </c>
      <c r="B352" s="37" t="s">
        <v>506</v>
      </c>
      <c r="C352" s="38">
        <v>8</v>
      </c>
      <c r="D352" s="38">
        <v>5095994</v>
      </c>
      <c r="E352" s="38">
        <v>4331556</v>
      </c>
      <c r="F352" s="38">
        <v>271</v>
      </c>
      <c r="G352" s="38">
        <v>0</v>
      </c>
      <c r="H352" s="38">
        <v>0</v>
      </c>
      <c r="I352" s="38">
        <v>0</v>
      </c>
      <c r="J352" s="38">
        <v>134</v>
      </c>
      <c r="K352" s="38">
        <v>2561351</v>
      </c>
      <c r="L352" s="38">
        <v>0</v>
      </c>
      <c r="M352" s="38">
        <v>0</v>
      </c>
      <c r="N352" s="38">
        <v>0</v>
      </c>
      <c r="O352" s="38">
        <v>0</v>
      </c>
      <c r="P352" s="38">
        <v>0</v>
      </c>
      <c r="Q352" s="55">
        <v>0</v>
      </c>
      <c r="R352" s="55">
        <v>0</v>
      </c>
      <c r="S352" s="56">
        <v>0</v>
      </c>
    </row>
    <row r="353" spans="1:19" ht="12" customHeight="1" x14ac:dyDescent="0.2">
      <c r="A353" s="36">
        <v>346</v>
      </c>
      <c r="B353" s="37" t="s">
        <v>507</v>
      </c>
      <c r="C353" s="38">
        <v>1</v>
      </c>
      <c r="D353" s="38">
        <v>1014200</v>
      </c>
      <c r="E353" s="38">
        <v>912780</v>
      </c>
      <c r="F353" s="38">
        <v>55</v>
      </c>
      <c r="G353" s="38">
        <v>0</v>
      </c>
      <c r="H353" s="38">
        <v>0</v>
      </c>
      <c r="I353" s="38">
        <v>0</v>
      </c>
      <c r="J353" s="38">
        <v>25</v>
      </c>
      <c r="K353" s="38">
        <v>447910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55">
        <v>0</v>
      </c>
      <c r="R353" s="55">
        <v>0</v>
      </c>
      <c r="S353" s="56">
        <v>0</v>
      </c>
    </row>
    <row r="354" spans="1:19" ht="12" customHeight="1" x14ac:dyDescent="0.2">
      <c r="A354" s="36">
        <v>347</v>
      </c>
      <c r="B354" s="37" t="s">
        <v>508</v>
      </c>
      <c r="C354" s="38">
        <v>3</v>
      </c>
      <c r="D354" s="38">
        <v>2180600</v>
      </c>
      <c r="E354" s="38">
        <v>1908540</v>
      </c>
      <c r="F354" s="38">
        <v>115</v>
      </c>
      <c r="G354" s="38">
        <v>0</v>
      </c>
      <c r="H354" s="38">
        <v>0</v>
      </c>
      <c r="I354" s="38">
        <v>0</v>
      </c>
      <c r="J354" s="38">
        <v>46</v>
      </c>
      <c r="K354" s="38">
        <v>887460</v>
      </c>
      <c r="L354" s="38">
        <v>0</v>
      </c>
      <c r="M354" s="38">
        <v>0</v>
      </c>
      <c r="N354" s="38">
        <v>0</v>
      </c>
      <c r="O354" s="38">
        <v>0</v>
      </c>
      <c r="P354" s="38">
        <v>0</v>
      </c>
      <c r="Q354" s="55">
        <v>0</v>
      </c>
      <c r="R354" s="55">
        <v>0</v>
      </c>
      <c r="S354" s="56">
        <v>0</v>
      </c>
    </row>
    <row r="355" spans="1:19" ht="12" customHeight="1" x14ac:dyDescent="0.2">
      <c r="A355" s="36">
        <v>348</v>
      </c>
      <c r="B355" s="37" t="s">
        <v>509</v>
      </c>
      <c r="C355" s="38">
        <v>3</v>
      </c>
      <c r="D355" s="38">
        <v>1973907</v>
      </c>
      <c r="E355" s="38">
        <v>1697112</v>
      </c>
      <c r="F355" s="38">
        <v>97</v>
      </c>
      <c r="G355" s="38">
        <v>0</v>
      </c>
      <c r="H355" s="38">
        <v>5</v>
      </c>
      <c r="I355" s="38">
        <v>134316</v>
      </c>
      <c r="J355" s="38">
        <v>46</v>
      </c>
      <c r="K355" s="38">
        <v>958087</v>
      </c>
      <c r="L355" s="38">
        <v>0</v>
      </c>
      <c r="M355" s="38">
        <v>0</v>
      </c>
      <c r="N355" s="38">
        <v>0</v>
      </c>
      <c r="O355" s="38">
        <v>0</v>
      </c>
      <c r="P355" s="38">
        <v>0</v>
      </c>
      <c r="Q355" s="55">
        <v>0</v>
      </c>
      <c r="R355" s="55">
        <v>0</v>
      </c>
      <c r="S355" s="56">
        <v>0</v>
      </c>
    </row>
    <row r="356" spans="1:19" ht="12" customHeight="1" x14ac:dyDescent="0.2">
      <c r="A356" s="36">
        <v>349</v>
      </c>
      <c r="B356" s="37" t="s">
        <v>510</v>
      </c>
      <c r="C356" s="38">
        <v>1</v>
      </c>
      <c r="D356" s="38">
        <v>583638</v>
      </c>
      <c r="E356" s="38">
        <v>495712</v>
      </c>
      <c r="F356" s="38">
        <v>30</v>
      </c>
      <c r="G356" s="38">
        <v>0</v>
      </c>
      <c r="H356" s="38">
        <v>0</v>
      </c>
      <c r="I356" s="38">
        <v>0</v>
      </c>
      <c r="J356" s="38">
        <v>9</v>
      </c>
      <c r="K356" s="38">
        <v>175092</v>
      </c>
      <c r="L356" s="38">
        <v>0</v>
      </c>
      <c r="M356" s="38">
        <v>0</v>
      </c>
      <c r="N356" s="38">
        <v>0</v>
      </c>
      <c r="O356" s="38">
        <v>0</v>
      </c>
      <c r="P356" s="38">
        <v>0</v>
      </c>
      <c r="Q356" s="55">
        <v>0</v>
      </c>
      <c r="R356" s="55">
        <v>0</v>
      </c>
      <c r="S356" s="56">
        <v>0</v>
      </c>
    </row>
    <row r="357" spans="1:19" ht="12" customHeight="1" x14ac:dyDescent="0.2">
      <c r="A357" s="36">
        <v>350</v>
      </c>
      <c r="B357" s="37" t="s">
        <v>511</v>
      </c>
      <c r="C357" s="38">
        <v>1</v>
      </c>
      <c r="D357" s="38">
        <v>941262</v>
      </c>
      <c r="E357" s="38">
        <v>847136</v>
      </c>
      <c r="F357" s="38">
        <v>48</v>
      </c>
      <c r="G357" s="38">
        <v>0</v>
      </c>
      <c r="H357" s="38">
        <v>0</v>
      </c>
      <c r="I357" s="38">
        <v>0</v>
      </c>
      <c r="J357" s="38">
        <v>25</v>
      </c>
      <c r="K357" s="38">
        <v>481547</v>
      </c>
      <c r="L357" s="38">
        <v>0</v>
      </c>
      <c r="M357" s="38">
        <v>0</v>
      </c>
      <c r="N357" s="38">
        <v>0</v>
      </c>
      <c r="O357" s="38">
        <v>0</v>
      </c>
      <c r="P357" s="38">
        <v>0</v>
      </c>
      <c r="Q357" s="55">
        <v>0</v>
      </c>
      <c r="R357" s="55">
        <v>0</v>
      </c>
      <c r="S357" s="56">
        <v>0</v>
      </c>
    </row>
    <row r="358" spans="1:19" ht="12" customHeight="1" x14ac:dyDescent="0.2">
      <c r="A358" s="36">
        <v>351</v>
      </c>
      <c r="B358" s="37" t="s">
        <v>512</v>
      </c>
      <c r="C358" s="38">
        <v>1</v>
      </c>
      <c r="D358" s="38">
        <v>565970</v>
      </c>
      <c r="E358" s="38">
        <v>497880</v>
      </c>
      <c r="F358" s="38">
        <v>30</v>
      </c>
      <c r="G358" s="38">
        <v>0</v>
      </c>
      <c r="H358" s="38">
        <v>0</v>
      </c>
      <c r="I358" s="38">
        <v>0</v>
      </c>
      <c r="J358" s="38">
        <v>13</v>
      </c>
      <c r="K358" s="38">
        <v>244104</v>
      </c>
      <c r="L358" s="38">
        <v>0</v>
      </c>
      <c r="M358" s="38">
        <v>0</v>
      </c>
      <c r="N358" s="38">
        <v>0</v>
      </c>
      <c r="O358" s="38">
        <v>0</v>
      </c>
      <c r="P358" s="38">
        <v>0</v>
      </c>
      <c r="Q358" s="55">
        <v>0</v>
      </c>
      <c r="R358" s="55">
        <v>0</v>
      </c>
      <c r="S358" s="56">
        <v>0</v>
      </c>
    </row>
    <row r="359" spans="1:19" ht="12" customHeight="1" x14ac:dyDescent="0.2">
      <c r="A359" s="36">
        <v>352</v>
      </c>
      <c r="B359" s="37" t="s">
        <v>513</v>
      </c>
      <c r="C359" s="38">
        <v>2</v>
      </c>
      <c r="D359" s="38">
        <v>1474318</v>
      </c>
      <c r="E359" s="38">
        <v>1208197</v>
      </c>
      <c r="F359" s="38">
        <v>70</v>
      </c>
      <c r="G359" s="38">
        <v>0</v>
      </c>
      <c r="H359" s="38">
        <v>0</v>
      </c>
      <c r="I359" s="38">
        <v>0</v>
      </c>
      <c r="J359" s="38">
        <v>31</v>
      </c>
      <c r="K359" s="38">
        <v>652913</v>
      </c>
      <c r="L359" s="38">
        <v>0</v>
      </c>
      <c r="M359" s="38">
        <v>0</v>
      </c>
      <c r="N359" s="38">
        <v>0</v>
      </c>
      <c r="O359" s="38">
        <v>0</v>
      </c>
      <c r="P359" s="38">
        <v>0</v>
      </c>
      <c r="Q359" s="55">
        <v>0</v>
      </c>
      <c r="R359" s="55">
        <v>0</v>
      </c>
      <c r="S359" s="56">
        <v>0</v>
      </c>
    </row>
    <row r="360" spans="1:19" ht="12" customHeight="1" x14ac:dyDescent="0.2">
      <c r="A360" s="36">
        <v>353</v>
      </c>
      <c r="B360" s="37" t="s">
        <v>514</v>
      </c>
      <c r="C360" s="38">
        <v>1</v>
      </c>
      <c r="D360" s="38">
        <v>651067</v>
      </c>
      <c r="E360" s="38">
        <v>580860</v>
      </c>
      <c r="F360" s="38">
        <v>35</v>
      </c>
      <c r="G360" s="38">
        <v>0</v>
      </c>
      <c r="H360" s="38">
        <v>0</v>
      </c>
      <c r="I360" s="38">
        <v>0</v>
      </c>
      <c r="J360" s="38">
        <v>23</v>
      </c>
      <c r="K360" s="38">
        <v>427844</v>
      </c>
      <c r="L360" s="38">
        <v>0</v>
      </c>
      <c r="M360" s="38">
        <v>0</v>
      </c>
      <c r="N360" s="38">
        <v>0</v>
      </c>
      <c r="O360" s="38">
        <v>0</v>
      </c>
      <c r="P360" s="38">
        <v>0</v>
      </c>
      <c r="Q360" s="55">
        <v>0</v>
      </c>
      <c r="R360" s="55">
        <v>0</v>
      </c>
      <c r="S360" s="56">
        <v>0</v>
      </c>
    </row>
    <row r="361" spans="1:19" ht="12" customHeight="1" x14ac:dyDescent="0.2">
      <c r="A361" s="36">
        <v>354</v>
      </c>
      <c r="B361" s="37" t="s">
        <v>515</v>
      </c>
      <c r="C361" s="38">
        <v>3</v>
      </c>
      <c r="D361" s="38">
        <v>2090280</v>
      </c>
      <c r="E361" s="38">
        <v>1825560</v>
      </c>
      <c r="F361" s="38">
        <v>110</v>
      </c>
      <c r="G361" s="38">
        <v>0</v>
      </c>
      <c r="H361" s="38">
        <v>0</v>
      </c>
      <c r="I361" s="38">
        <v>0</v>
      </c>
      <c r="J361" s="38">
        <v>50</v>
      </c>
      <c r="K361" s="38">
        <v>902028</v>
      </c>
      <c r="L361" s="38">
        <v>0</v>
      </c>
      <c r="M361" s="38">
        <v>0</v>
      </c>
      <c r="N361" s="38">
        <v>0</v>
      </c>
      <c r="O361" s="38">
        <v>0</v>
      </c>
      <c r="P361" s="38">
        <v>0</v>
      </c>
      <c r="Q361" s="55">
        <v>0</v>
      </c>
      <c r="R361" s="55">
        <v>0</v>
      </c>
      <c r="S361" s="56">
        <v>0</v>
      </c>
    </row>
    <row r="362" spans="1:19" ht="12" customHeight="1" x14ac:dyDescent="0.2">
      <c r="A362" s="36">
        <v>355</v>
      </c>
      <c r="B362" s="37" t="s">
        <v>516</v>
      </c>
      <c r="C362" s="38">
        <v>5</v>
      </c>
      <c r="D362" s="38">
        <v>2785421</v>
      </c>
      <c r="E362" s="38">
        <v>2489400</v>
      </c>
      <c r="F362" s="38">
        <v>150</v>
      </c>
      <c r="G362" s="38">
        <v>0</v>
      </c>
      <c r="H362" s="38">
        <v>5</v>
      </c>
      <c r="I362" s="38">
        <v>89869</v>
      </c>
      <c r="J362" s="38">
        <v>60</v>
      </c>
      <c r="K362" s="38">
        <v>1122376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55">
        <v>0</v>
      </c>
      <c r="R362" s="55">
        <v>0</v>
      </c>
      <c r="S362" s="56">
        <v>0</v>
      </c>
    </row>
    <row r="363" spans="1:19" ht="12" customHeight="1" x14ac:dyDescent="0.2">
      <c r="A363" s="36">
        <v>356</v>
      </c>
      <c r="B363" s="37" t="s">
        <v>517</v>
      </c>
      <c r="C363" s="38">
        <v>2</v>
      </c>
      <c r="D363" s="38">
        <v>1753818</v>
      </c>
      <c r="E363" s="38">
        <v>1576622</v>
      </c>
      <c r="F363" s="38">
        <v>95</v>
      </c>
      <c r="G363" s="38">
        <v>0</v>
      </c>
      <c r="H363" s="38">
        <v>0</v>
      </c>
      <c r="I363" s="38">
        <v>0</v>
      </c>
      <c r="J363" s="38">
        <v>43</v>
      </c>
      <c r="K363" s="38">
        <v>709108</v>
      </c>
      <c r="L363" s="38">
        <v>0</v>
      </c>
      <c r="M363" s="38">
        <v>0</v>
      </c>
      <c r="N363" s="38">
        <v>0</v>
      </c>
      <c r="O363" s="38">
        <v>0</v>
      </c>
      <c r="P363" s="38">
        <v>0</v>
      </c>
      <c r="Q363" s="55">
        <v>0</v>
      </c>
      <c r="R363" s="55">
        <v>0</v>
      </c>
      <c r="S363" s="56">
        <v>0</v>
      </c>
    </row>
    <row r="364" spans="1:19" ht="12" customHeight="1" x14ac:dyDescent="0.2">
      <c r="A364" s="36">
        <v>357</v>
      </c>
      <c r="B364" s="37" t="s">
        <v>518</v>
      </c>
      <c r="C364" s="38">
        <v>4</v>
      </c>
      <c r="D364" s="38">
        <v>2444603</v>
      </c>
      <c r="E364" s="38">
        <v>2107692</v>
      </c>
      <c r="F364" s="38">
        <v>127</v>
      </c>
      <c r="G364" s="38">
        <v>0</v>
      </c>
      <c r="H364" s="38">
        <v>0</v>
      </c>
      <c r="I364" s="38">
        <v>0</v>
      </c>
      <c r="J364" s="38">
        <v>55</v>
      </c>
      <c r="K364" s="38">
        <v>856346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55">
        <v>0</v>
      </c>
      <c r="R364" s="55">
        <v>0</v>
      </c>
      <c r="S364" s="56">
        <v>0</v>
      </c>
    </row>
    <row r="365" spans="1:19" ht="12" customHeight="1" x14ac:dyDescent="0.2">
      <c r="A365" s="36">
        <v>358</v>
      </c>
      <c r="B365" s="37" t="s">
        <v>519</v>
      </c>
      <c r="C365" s="38">
        <v>0</v>
      </c>
      <c r="D365" s="38">
        <v>0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55">
        <v>0</v>
      </c>
      <c r="R365" s="55">
        <v>0</v>
      </c>
      <c r="S365" s="56">
        <v>0</v>
      </c>
    </row>
    <row r="366" spans="1:19" ht="12" customHeight="1" x14ac:dyDescent="0.2">
      <c r="A366" s="36">
        <v>359</v>
      </c>
      <c r="B366" s="37" t="s">
        <v>520</v>
      </c>
      <c r="C366" s="38">
        <v>9</v>
      </c>
      <c r="D366" s="38">
        <v>6179004</v>
      </c>
      <c r="E366" s="38">
        <v>5372932</v>
      </c>
      <c r="F366" s="38">
        <v>324</v>
      </c>
      <c r="G366" s="38">
        <v>0</v>
      </c>
      <c r="H366" s="38">
        <v>0</v>
      </c>
      <c r="I366" s="38">
        <v>0</v>
      </c>
      <c r="J366" s="38">
        <v>146</v>
      </c>
      <c r="K366" s="38">
        <v>2728020</v>
      </c>
      <c r="L366" s="38">
        <v>0</v>
      </c>
      <c r="M366" s="38">
        <v>0</v>
      </c>
      <c r="N366" s="38">
        <v>0</v>
      </c>
      <c r="O366" s="38">
        <v>0</v>
      </c>
      <c r="P366" s="38">
        <v>0</v>
      </c>
      <c r="Q366" s="55">
        <v>0</v>
      </c>
      <c r="R366" s="55">
        <v>0</v>
      </c>
      <c r="S366" s="56">
        <v>0</v>
      </c>
    </row>
    <row r="367" spans="1:19" ht="12" customHeight="1" x14ac:dyDescent="0.2">
      <c r="A367" s="36">
        <v>360</v>
      </c>
      <c r="B367" s="37" t="s">
        <v>521</v>
      </c>
      <c r="C367" s="38">
        <v>2</v>
      </c>
      <c r="D367" s="38">
        <v>1257000</v>
      </c>
      <c r="E367" s="38">
        <v>995760</v>
      </c>
      <c r="F367" s="38">
        <v>60</v>
      </c>
      <c r="G367" s="38">
        <v>0</v>
      </c>
      <c r="H367" s="38">
        <v>18</v>
      </c>
      <c r="I367" s="38">
        <v>299925</v>
      </c>
      <c r="J367" s="38">
        <v>26</v>
      </c>
      <c r="K367" s="38">
        <v>588260</v>
      </c>
      <c r="L367" s="38">
        <v>0</v>
      </c>
      <c r="M367" s="38">
        <v>0</v>
      </c>
      <c r="N367" s="38">
        <v>0</v>
      </c>
      <c r="O367" s="38">
        <v>0</v>
      </c>
      <c r="P367" s="38">
        <v>0</v>
      </c>
      <c r="Q367" s="55">
        <v>0</v>
      </c>
      <c r="R367" s="55">
        <v>0</v>
      </c>
      <c r="S367" s="56">
        <v>0</v>
      </c>
    </row>
    <row r="368" spans="1:19" ht="12" customHeight="1" x14ac:dyDescent="0.2">
      <c r="A368" s="36">
        <v>361</v>
      </c>
      <c r="B368" s="37" t="s">
        <v>522</v>
      </c>
      <c r="C368" s="38">
        <v>1</v>
      </c>
      <c r="D368" s="38">
        <v>630179</v>
      </c>
      <c r="E368" s="38">
        <v>495114</v>
      </c>
      <c r="F368" s="38">
        <v>20</v>
      </c>
      <c r="G368" s="38">
        <v>0</v>
      </c>
      <c r="H368" s="38">
        <v>0</v>
      </c>
      <c r="I368" s="38">
        <v>0</v>
      </c>
      <c r="J368" s="38">
        <v>10</v>
      </c>
      <c r="K368" s="38">
        <v>282091</v>
      </c>
      <c r="L368" s="38">
        <v>0</v>
      </c>
      <c r="M368" s="38">
        <v>0</v>
      </c>
      <c r="N368" s="38">
        <v>0</v>
      </c>
      <c r="O368" s="38">
        <v>0</v>
      </c>
      <c r="P368" s="38">
        <v>0</v>
      </c>
      <c r="Q368" s="55">
        <v>0</v>
      </c>
      <c r="R368" s="55">
        <v>0</v>
      </c>
      <c r="S368" s="56">
        <v>0</v>
      </c>
    </row>
    <row r="369" spans="1:19" ht="12" customHeight="1" x14ac:dyDescent="0.2">
      <c r="A369" s="36">
        <v>362</v>
      </c>
      <c r="B369" s="37" t="s">
        <v>523</v>
      </c>
      <c r="C369" s="38">
        <v>1</v>
      </c>
      <c r="D369" s="38">
        <v>645859</v>
      </c>
      <c r="E369" s="38">
        <v>580860</v>
      </c>
      <c r="F369" s="38">
        <v>35</v>
      </c>
      <c r="G369" s="38">
        <v>0</v>
      </c>
      <c r="H369" s="38">
        <v>12</v>
      </c>
      <c r="I369" s="38">
        <v>67071</v>
      </c>
      <c r="J369" s="38">
        <v>16</v>
      </c>
      <c r="K369" s="38">
        <v>98502</v>
      </c>
      <c r="L369" s="38">
        <v>0</v>
      </c>
      <c r="M369" s="38">
        <v>0</v>
      </c>
      <c r="N369" s="38">
        <v>0</v>
      </c>
      <c r="O369" s="38">
        <v>0</v>
      </c>
      <c r="P369" s="38">
        <v>0</v>
      </c>
      <c r="Q369" s="55">
        <v>0</v>
      </c>
      <c r="R369" s="55">
        <v>0</v>
      </c>
      <c r="S369" s="56">
        <v>0</v>
      </c>
    </row>
    <row r="370" spans="1:19" ht="12" customHeight="1" x14ac:dyDescent="0.2">
      <c r="A370" s="36">
        <v>363</v>
      </c>
      <c r="B370" s="37" t="s">
        <v>524</v>
      </c>
      <c r="C370" s="38">
        <v>1</v>
      </c>
      <c r="D370" s="38">
        <v>553200</v>
      </c>
      <c r="E370" s="38">
        <v>497880</v>
      </c>
      <c r="F370" s="38">
        <v>30</v>
      </c>
      <c r="G370" s="38">
        <v>0</v>
      </c>
      <c r="H370" s="38">
        <v>0</v>
      </c>
      <c r="I370" s="38">
        <v>0</v>
      </c>
      <c r="J370" s="38">
        <v>16</v>
      </c>
      <c r="K370" s="38">
        <v>312814</v>
      </c>
      <c r="L370" s="38">
        <v>0</v>
      </c>
      <c r="M370" s="38">
        <v>0</v>
      </c>
      <c r="N370" s="38">
        <v>0</v>
      </c>
      <c r="O370" s="38">
        <v>0</v>
      </c>
      <c r="P370" s="38">
        <v>0</v>
      </c>
      <c r="Q370" s="55">
        <v>0</v>
      </c>
      <c r="R370" s="55">
        <v>0</v>
      </c>
      <c r="S370" s="56">
        <v>0</v>
      </c>
    </row>
    <row r="371" spans="1:19" ht="12" customHeight="1" x14ac:dyDescent="0.2">
      <c r="A371" s="36">
        <v>364</v>
      </c>
      <c r="B371" s="37" t="s">
        <v>525</v>
      </c>
      <c r="C371" s="38">
        <v>3</v>
      </c>
      <c r="D371" s="38">
        <v>2360892</v>
      </c>
      <c r="E371" s="38">
        <v>2008116</v>
      </c>
      <c r="F371" s="38">
        <v>121</v>
      </c>
      <c r="G371" s="38">
        <v>0</v>
      </c>
      <c r="H371" s="38">
        <v>0</v>
      </c>
      <c r="I371" s="38">
        <v>0</v>
      </c>
      <c r="J371" s="38">
        <v>52</v>
      </c>
      <c r="K371" s="38">
        <v>1017338</v>
      </c>
      <c r="L371" s="38">
        <v>0</v>
      </c>
      <c r="M371" s="38">
        <v>0</v>
      </c>
      <c r="N371" s="38">
        <v>0</v>
      </c>
      <c r="O371" s="38">
        <v>0</v>
      </c>
      <c r="P371" s="38">
        <v>0</v>
      </c>
      <c r="Q371" s="55">
        <v>0</v>
      </c>
      <c r="R371" s="55">
        <v>0</v>
      </c>
      <c r="S371" s="56">
        <v>0</v>
      </c>
    </row>
    <row r="372" spans="1:19" ht="12" customHeight="1" x14ac:dyDescent="0.2">
      <c r="A372" s="36">
        <v>365</v>
      </c>
      <c r="B372" s="37" t="s">
        <v>526</v>
      </c>
      <c r="C372" s="38">
        <v>2</v>
      </c>
      <c r="D372" s="38">
        <v>1202600</v>
      </c>
      <c r="E372" s="38">
        <v>1078740</v>
      </c>
      <c r="F372" s="38">
        <v>65</v>
      </c>
      <c r="G372" s="38">
        <v>0</v>
      </c>
      <c r="H372" s="38">
        <v>0</v>
      </c>
      <c r="I372" s="38">
        <v>0</v>
      </c>
      <c r="J372" s="38">
        <v>24</v>
      </c>
      <c r="K372" s="38">
        <v>456960</v>
      </c>
      <c r="L372" s="38">
        <v>0</v>
      </c>
      <c r="M372" s="38">
        <v>0</v>
      </c>
      <c r="N372" s="38">
        <v>0</v>
      </c>
      <c r="O372" s="38">
        <v>0</v>
      </c>
      <c r="P372" s="38">
        <v>0</v>
      </c>
      <c r="Q372" s="55">
        <v>0</v>
      </c>
      <c r="R372" s="55">
        <v>0</v>
      </c>
      <c r="S372" s="56">
        <v>0</v>
      </c>
    </row>
    <row r="373" spans="1:19" ht="12" customHeight="1" x14ac:dyDescent="0.2">
      <c r="A373" s="36">
        <v>366</v>
      </c>
      <c r="B373" s="37" t="s">
        <v>527</v>
      </c>
      <c r="C373" s="38">
        <v>2</v>
      </c>
      <c r="D373" s="38">
        <v>1432173</v>
      </c>
      <c r="E373" s="38">
        <v>1288956</v>
      </c>
      <c r="F373" s="38">
        <v>78</v>
      </c>
      <c r="G373" s="38">
        <v>0</v>
      </c>
      <c r="H373" s="38">
        <v>6</v>
      </c>
      <c r="I373" s="38">
        <v>159284</v>
      </c>
      <c r="J373" s="38">
        <v>44</v>
      </c>
      <c r="K373" s="38">
        <v>721688</v>
      </c>
      <c r="L373" s="38">
        <v>0</v>
      </c>
      <c r="M373" s="38">
        <v>0</v>
      </c>
      <c r="N373" s="38">
        <v>0</v>
      </c>
      <c r="O373" s="38">
        <v>0</v>
      </c>
      <c r="P373" s="38">
        <v>0</v>
      </c>
      <c r="Q373" s="55">
        <v>0</v>
      </c>
      <c r="R373" s="55">
        <v>0</v>
      </c>
      <c r="S373" s="56">
        <v>0</v>
      </c>
    </row>
    <row r="374" spans="1:19" ht="12" customHeight="1" x14ac:dyDescent="0.2">
      <c r="A374" s="36">
        <v>367</v>
      </c>
      <c r="B374" s="37" t="s">
        <v>528</v>
      </c>
      <c r="C374" s="38">
        <v>1</v>
      </c>
      <c r="D374" s="38">
        <v>1307549</v>
      </c>
      <c r="E374" s="38">
        <v>1161720</v>
      </c>
      <c r="F374" s="38">
        <v>70</v>
      </c>
      <c r="G374" s="38">
        <v>0</v>
      </c>
      <c r="H374" s="38">
        <v>0</v>
      </c>
      <c r="I374" s="38">
        <v>0</v>
      </c>
      <c r="J374" s="38">
        <v>32</v>
      </c>
      <c r="K374" s="38">
        <v>597737</v>
      </c>
      <c r="L374" s="38">
        <v>0</v>
      </c>
      <c r="M374" s="38">
        <v>0</v>
      </c>
      <c r="N374" s="38">
        <v>0</v>
      </c>
      <c r="O374" s="38">
        <v>0</v>
      </c>
      <c r="P374" s="38">
        <v>0</v>
      </c>
      <c r="Q374" s="55">
        <v>0</v>
      </c>
      <c r="R374" s="55">
        <v>0</v>
      </c>
      <c r="S374" s="56">
        <v>0</v>
      </c>
    </row>
    <row r="375" spans="1:19" ht="12" customHeight="1" x14ac:dyDescent="0.2">
      <c r="A375" s="36">
        <v>368</v>
      </c>
      <c r="B375" s="37" t="s">
        <v>529</v>
      </c>
      <c r="C375" s="38">
        <v>0</v>
      </c>
      <c r="D375" s="38">
        <v>0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v>0</v>
      </c>
      <c r="P375" s="38">
        <v>0</v>
      </c>
      <c r="Q375" s="55">
        <v>0</v>
      </c>
      <c r="R375" s="55">
        <v>0</v>
      </c>
      <c r="S375" s="56">
        <v>0</v>
      </c>
    </row>
    <row r="376" spans="1:19" ht="12" customHeight="1" x14ac:dyDescent="0.2">
      <c r="A376" s="36">
        <v>369</v>
      </c>
      <c r="B376" s="37" t="s">
        <v>530</v>
      </c>
      <c r="C376" s="38">
        <v>1</v>
      </c>
      <c r="D376" s="38">
        <v>461000</v>
      </c>
      <c r="E376" s="38">
        <v>414900</v>
      </c>
      <c r="F376" s="38">
        <v>25</v>
      </c>
      <c r="G376" s="38">
        <v>0</v>
      </c>
      <c r="H376" s="38">
        <v>0</v>
      </c>
      <c r="I376" s="38">
        <v>0</v>
      </c>
      <c r="J376" s="38">
        <v>15</v>
      </c>
      <c r="K376" s="38">
        <v>276600</v>
      </c>
      <c r="L376" s="38">
        <v>0</v>
      </c>
      <c r="M376" s="38">
        <v>0</v>
      </c>
      <c r="N376" s="38">
        <v>0</v>
      </c>
      <c r="O376" s="38">
        <v>0</v>
      </c>
      <c r="P376" s="38">
        <v>0</v>
      </c>
      <c r="Q376" s="55">
        <v>0</v>
      </c>
      <c r="R376" s="55">
        <v>0</v>
      </c>
      <c r="S376" s="56">
        <v>0</v>
      </c>
    </row>
    <row r="377" spans="1:19" ht="12" customHeight="1" x14ac:dyDescent="0.2">
      <c r="A377" s="36">
        <v>370</v>
      </c>
      <c r="B377" s="37" t="s">
        <v>531</v>
      </c>
      <c r="C377" s="38">
        <v>1</v>
      </c>
      <c r="D377" s="38">
        <v>701926</v>
      </c>
      <c r="E377" s="38">
        <v>497880</v>
      </c>
      <c r="F377" s="38">
        <v>30</v>
      </c>
      <c r="G377" s="38">
        <v>0</v>
      </c>
      <c r="H377" s="38">
        <v>0</v>
      </c>
      <c r="I377" s="38">
        <v>0</v>
      </c>
      <c r="J377" s="38">
        <v>13</v>
      </c>
      <c r="K377" s="38">
        <v>314875</v>
      </c>
      <c r="L377" s="38">
        <v>0</v>
      </c>
      <c r="M377" s="38">
        <v>0</v>
      </c>
      <c r="N377" s="38">
        <v>0</v>
      </c>
      <c r="O377" s="38">
        <v>0</v>
      </c>
      <c r="P377" s="38">
        <v>0</v>
      </c>
      <c r="Q377" s="55">
        <v>0</v>
      </c>
      <c r="R377" s="55">
        <v>0</v>
      </c>
      <c r="S377" s="56">
        <v>0</v>
      </c>
    </row>
    <row r="378" spans="1:19" ht="12" customHeight="1" x14ac:dyDescent="0.2">
      <c r="A378" s="36">
        <v>371</v>
      </c>
      <c r="B378" s="37" t="s">
        <v>532</v>
      </c>
      <c r="C378" s="38">
        <v>1</v>
      </c>
      <c r="D378" s="38">
        <v>737600</v>
      </c>
      <c r="E378" s="38">
        <v>663840</v>
      </c>
      <c r="F378" s="38">
        <v>40</v>
      </c>
      <c r="G378" s="38">
        <v>0</v>
      </c>
      <c r="H378" s="38">
        <v>0</v>
      </c>
      <c r="I378" s="38">
        <v>0</v>
      </c>
      <c r="J378" s="38">
        <v>16</v>
      </c>
      <c r="K378" s="38">
        <v>308814</v>
      </c>
      <c r="L378" s="38">
        <v>0</v>
      </c>
      <c r="M378" s="38">
        <v>0</v>
      </c>
      <c r="N378" s="38">
        <v>0</v>
      </c>
      <c r="O378" s="38">
        <v>0</v>
      </c>
      <c r="P378" s="38">
        <v>0</v>
      </c>
      <c r="Q378" s="55">
        <v>0</v>
      </c>
      <c r="R378" s="55">
        <v>0</v>
      </c>
      <c r="S378" s="56">
        <v>0</v>
      </c>
    </row>
    <row r="379" spans="1:19" ht="12" customHeight="1" x14ac:dyDescent="0.2">
      <c r="A379" s="36">
        <v>372</v>
      </c>
      <c r="B379" s="37" t="s">
        <v>533</v>
      </c>
      <c r="C379" s="38">
        <v>1</v>
      </c>
      <c r="D379" s="38">
        <v>645400</v>
      </c>
      <c r="E379" s="38">
        <v>580860</v>
      </c>
      <c r="F379" s="38">
        <v>35</v>
      </c>
      <c r="G379" s="38">
        <v>0</v>
      </c>
      <c r="H379" s="38">
        <v>0</v>
      </c>
      <c r="I379" s="38">
        <v>0</v>
      </c>
      <c r="J379" s="38">
        <v>12</v>
      </c>
      <c r="K379" s="38">
        <v>221881</v>
      </c>
      <c r="L379" s="38">
        <v>0</v>
      </c>
      <c r="M379" s="38">
        <v>0</v>
      </c>
      <c r="N379" s="38">
        <v>0</v>
      </c>
      <c r="O379" s="38">
        <v>0</v>
      </c>
      <c r="P379" s="38">
        <v>0</v>
      </c>
      <c r="Q379" s="55">
        <v>0</v>
      </c>
      <c r="R379" s="55">
        <v>0</v>
      </c>
      <c r="S379" s="56">
        <v>0</v>
      </c>
    </row>
    <row r="380" spans="1:19" ht="12" customHeight="1" x14ac:dyDescent="0.2">
      <c r="A380" s="36">
        <v>373</v>
      </c>
      <c r="B380" s="37" t="s">
        <v>534</v>
      </c>
      <c r="C380" s="38">
        <v>1</v>
      </c>
      <c r="D380" s="38">
        <v>645400</v>
      </c>
      <c r="E380" s="38">
        <v>580860</v>
      </c>
      <c r="F380" s="38">
        <v>35</v>
      </c>
      <c r="G380" s="38">
        <v>0</v>
      </c>
      <c r="H380" s="38">
        <v>0</v>
      </c>
      <c r="I380" s="38">
        <v>0</v>
      </c>
      <c r="J380" s="38">
        <v>13</v>
      </c>
      <c r="K380" s="38">
        <v>239720</v>
      </c>
      <c r="L380" s="38">
        <v>0</v>
      </c>
      <c r="M380" s="38">
        <v>0</v>
      </c>
      <c r="N380" s="38">
        <v>0</v>
      </c>
      <c r="O380" s="38">
        <v>0</v>
      </c>
      <c r="P380" s="38">
        <v>0</v>
      </c>
      <c r="Q380" s="55">
        <v>0</v>
      </c>
      <c r="R380" s="55">
        <v>0</v>
      </c>
      <c r="S380" s="56">
        <v>0</v>
      </c>
    </row>
    <row r="381" spans="1:19" ht="12" customHeight="1" x14ac:dyDescent="0.2">
      <c r="A381" s="36">
        <v>374</v>
      </c>
      <c r="B381" s="37" t="s">
        <v>535</v>
      </c>
      <c r="C381" s="38">
        <v>2</v>
      </c>
      <c r="D381" s="38">
        <v>1567400</v>
      </c>
      <c r="E381" s="38">
        <v>1410660</v>
      </c>
      <c r="F381" s="38">
        <v>85</v>
      </c>
      <c r="G381" s="38">
        <v>0</v>
      </c>
      <c r="H381" s="38">
        <v>8</v>
      </c>
      <c r="I381" s="38">
        <v>134188</v>
      </c>
      <c r="J381" s="38">
        <v>37</v>
      </c>
      <c r="K381" s="38">
        <v>708939</v>
      </c>
      <c r="L381" s="38">
        <v>0</v>
      </c>
      <c r="M381" s="38">
        <v>0</v>
      </c>
      <c r="N381" s="38">
        <v>0</v>
      </c>
      <c r="O381" s="38">
        <v>0</v>
      </c>
      <c r="P381" s="38">
        <v>0</v>
      </c>
      <c r="Q381" s="55">
        <v>0</v>
      </c>
      <c r="R381" s="55">
        <v>0</v>
      </c>
      <c r="S381" s="56">
        <v>0</v>
      </c>
    </row>
    <row r="382" spans="1:19" ht="12" customHeight="1" x14ac:dyDescent="0.2">
      <c r="A382" s="36">
        <v>375</v>
      </c>
      <c r="B382" s="37" t="s">
        <v>536</v>
      </c>
      <c r="C382" s="38">
        <v>2</v>
      </c>
      <c r="D382" s="38">
        <v>1292135</v>
      </c>
      <c r="E382" s="38">
        <v>1161720</v>
      </c>
      <c r="F382" s="38">
        <v>70</v>
      </c>
      <c r="G382" s="38">
        <v>0</v>
      </c>
      <c r="H382" s="38">
        <v>0</v>
      </c>
      <c r="I382" s="38">
        <v>0</v>
      </c>
      <c r="J382" s="38">
        <v>37</v>
      </c>
      <c r="K382" s="38">
        <v>687901</v>
      </c>
      <c r="L382" s="38">
        <v>0</v>
      </c>
      <c r="M382" s="38">
        <v>0</v>
      </c>
      <c r="N382" s="38">
        <v>0</v>
      </c>
      <c r="O382" s="38">
        <v>0</v>
      </c>
      <c r="P382" s="38">
        <v>0</v>
      </c>
      <c r="Q382" s="55">
        <v>0</v>
      </c>
      <c r="R382" s="55">
        <v>0</v>
      </c>
      <c r="S382" s="56">
        <v>0</v>
      </c>
    </row>
    <row r="383" spans="1:19" ht="12" customHeight="1" x14ac:dyDescent="0.2">
      <c r="A383" s="36">
        <v>376</v>
      </c>
      <c r="B383" s="37" t="s">
        <v>537</v>
      </c>
      <c r="C383" s="38">
        <v>1</v>
      </c>
      <c r="D383" s="38">
        <v>468889</v>
      </c>
      <c r="E383" s="38">
        <v>422000</v>
      </c>
      <c r="F383" s="38">
        <v>25</v>
      </c>
      <c r="G383" s="38">
        <v>0</v>
      </c>
      <c r="H383" s="38">
        <v>0</v>
      </c>
      <c r="I383" s="38">
        <v>0</v>
      </c>
      <c r="J383" s="38">
        <v>7</v>
      </c>
      <c r="K383" s="38">
        <v>135812</v>
      </c>
      <c r="L383" s="38">
        <v>0</v>
      </c>
      <c r="M383" s="38">
        <v>0</v>
      </c>
      <c r="N383" s="38">
        <v>0</v>
      </c>
      <c r="O383" s="38">
        <v>0</v>
      </c>
      <c r="P383" s="38">
        <v>0</v>
      </c>
      <c r="Q383" s="55">
        <v>0</v>
      </c>
      <c r="R383" s="55">
        <v>0</v>
      </c>
      <c r="S383" s="56">
        <v>0</v>
      </c>
    </row>
    <row r="384" spans="1:19" ht="12" customHeight="1" x14ac:dyDescent="0.2">
      <c r="A384" s="36">
        <v>377</v>
      </c>
      <c r="B384" s="37" t="s">
        <v>538</v>
      </c>
      <c r="C384" s="38">
        <v>1</v>
      </c>
      <c r="D384" s="38">
        <v>712706</v>
      </c>
      <c r="E384" s="38">
        <v>640790</v>
      </c>
      <c r="F384" s="38">
        <v>32</v>
      </c>
      <c r="G384" s="38">
        <v>0</v>
      </c>
      <c r="H384" s="38">
        <v>0</v>
      </c>
      <c r="I384" s="38">
        <v>0</v>
      </c>
      <c r="J384" s="38">
        <v>14</v>
      </c>
      <c r="K384" s="38">
        <v>338216</v>
      </c>
      <c r="L384" s="38">
        <v>0</v>
      </c>
      <c r="M384" s="38">
        <v>0</v>
      </c>
      <c r="N384" s="38">
        <v>0</v>
      </c>
      <c r="O384" s="38">
        <v>0</v>
      </c>
      <c r="P384" s="38">
        <v>0</v>
      </c>
      <c r="Q384" s="55">
        <v>0</v>
      </c>
      <c r="R384" s="55">
        <v>0</v>
      </c>
      <c r="S384" s="56">
        <v>0</v>
      </c>
    </row>
    <row r="385" spans="1:19" ht="12" customHeight="1" x14ac:dyDescent="0.2">
      <c r="A385" s="36">
        <v>378</v>
      </c>
      <c r="B385" s="37" t="s">
        <v>539</v>
      </c>
      <c r="C385" s="38">
        <v>2</v>
      </c>
      <c r="D385" s="38">
        <v>2175920</v>
      </c>
      <c r="E385" s="38">
        <v>1958328</v>
      </c>
      <c r="F385" s="38">
        <v>118</v>
      </c>
      <c r="G385" s="38">
        <v>0</v>
      </c>
      <c r="H385" s="38">
        <v>0</v>
      </c>
      <c r="I385" s="38">
        <v>0</v>
      </c>
      <c r="J385" s="38">
        <v>57</v>
      </c>
      <c r="K385" s="38">
        <v>1042194</v>
      </c>
      <c r="L385" s="38">
        <v>0</v>
      </c>
      <c r="M385" s="38">
        <v>0</v>
      </c>
      <c r="N385" s="38">
        <v>0</v>
      </c>
      <c r="O385" s="38">
        <v>0</v>
      </c>
      <c r="P385" s="38">
        <v>0</v>
      </c>
      <c r="Q385" s="55">
        <v>0</v>
      </c>
      <c r="R385" s="55">
        <v>0</v>
      </c>
      <c r="S385" s="56">
        <v>0</v>
      </c>
    </row>
    <row r="386" spans="1:19" ht="12" customHeight="1" x14ac:dyDescent="0.2">
      <c r="A386" s="36">
        <v>379</v>
      </c>
      <c r="B386" s="37" t="s">
        <v>540</v>
      </c>
      <c r="C386" s="38">
        <v>2</v>
      </c>
      <c r="D386" s="38">
        <v>2579400</v>
      </c>
      <c r="E386" s="38">
        <v>2321460</v>
      </c>
      <c r="F386" s="38">
        <v>135</v>
      </c>
      <c r="G386" s="38">
        <v>0</v>
      </c>
      <c r="H386" s="38">
        <v>0</v>
      </c>
      <c r="I386" s="38">
        <v>0</v>
      </c>
      <c r="J386" s="38">
        <v>49</v>
      </c>
      <c r="K386" s="38">
        <v>905124</v>
      </c>
      <c r="L386" s="38">
        <v>0</v>
      </c>
      <c r="M386" s="38">
        <v>0</v>
      </c>
      <c r="N386" s="38">
        <v>0</v>
      </c>
      <c r="O386" s="38">
        <v>0</v>
      </c>
      <c r="P386" s="38">
        <v>0</v>
      </c>
      <c r="Q386" s="55">
        <v>0</v>
      </c>
      <c r="R386" s="55">
        <v>0</v>
      </c>
      <c r="S386" s="56">
        <v>0</v>
      </c>
    </row>
    <row r="387" spans="1:19" ht="12" customHeight="1" x14ac:dyDescent="0.2">
      <c r="A387" s="36">
        <v>380</v>
      </c>
      <c r="B387" s="37" t="s">
        <v>541</v>
      </c>
      <c r="C387" s="38">
        <v>1</v>
      </c>
      <c r="D387" s="38">
        <v>489853</v>
      </c>
      <c r="E387" s="38">
        <v>414900</v>
      </c>
      <c r="F387" s="38">
        <v>25</v>
      </c>
      <c r="G387" s="38">
        <v>0</v>
      </c>
      <c r="H387" s="38">
        <v>0</v>
      </c>
      <c r="I387" s="38">
        <v>0</v>
      </c>
      <c r="J387" s="38">
        <v>12</v>
      </c>
      <c r="K387" s="38">
        <v>235129</v>
      </c>
      <c r="L387" s="38">
        <v>0</v>
      </c>
      <c r="M387" s="38">
        <v>0</v>
      </c>
      <c r="N387" s="38">
        <v>0</v>
      </c>
      <c r="O387" s="38">
        <v>0</v>
      </c>
      <c r="P387" s="38">
        <v>0</v>
      </c>
      <c r="Q387" s="55">
        <v>0</v>
      </c>
      <c r="R387" s="55">
        <v>0</v>
      </c>
      <c r="S387" s="56">
        <v>0</v>
      </c>
    </row>
    <row r="388" spans="1:19" s="25" customFormat="1" ht="12" customHeight="1" x14ac:dyDescent="0.2">
      <c r="A388" s="157" t="s">
        <v>4</v>
      </c>
      <c r="B388" s="158" t="s">
        <v>3</v>
      </c>
      <c r="C388" s="159">
        <f t="shared" ref="C388:R388" si="0">SUM(C8:C387)</f>
        <v>718</v>
      </c>
      <c r="D388" s="159">
        <f t="shared" si="0"/>
        <v>512554028</v>
      </c>
      <c r="E388" s="159">
        <f t="shared" si="0"/>
        <v>453462429</v>
      </c>
      <c r="F388" s="159">
        <f t="shared" si="0"/>
        <v>27450</v>
      </c>
      <c r="G388" s="159">
        <f t="shared" si="0"/>
        <v>448</v>
      </c>
      <c r="H388" s="159">
        <f t="shared" si="0"/>
        <v>445</v>
      </c>
      <c r="I388" s="159">
        <f t="shared" si="0"/>
        <v>8066856</v>
      </c>
      <c r="J388" s="159">
        <f t="shared" si="0"/>
        <v>12404</v>
      </c>
      <c r="K388" s="159">
        <f t="shared" si="0"/>
        <v>228140884</v>
      </c>
      <c r="L388" s="159">
        <f t="shared" si="0"/>
        <v>3</v>
      </c>
      <c r="M388" s="159">
        <f t="shared" si="0"/>
        <v>700662</v>
      </c>
      <c r="N388" s="159">
        <f t="shared" si="0"/>
        <v>630596</v>
      </c>
      <c r="O388" s="159">
        <f t="shared" si="0"/>
        <v>80</v>
      </c>
      <c r="P388" s="159">
        <f t="shared" si="0"/>
        <v>2</v>
      </c>
      <c r="Q388" s="159">
        <f t="shared" si="0"/>
        <v>231898</v>
      </c>
      <c r="R388" s="159">
        <f t="shared" si="0"/>
        <v>2</v>
      </c>
      <c r="S388" s="160">
        <f>SUM(S8:S387)</f>
        <v>162327</v>
      </c>
    </row>
    <row r="389" spans="1:19" ht="12.75" customHeight="1" x14ac:dyDescent="0.2">
      <c r="C389" s="26"/>
    </row>
  </sheetData>
  <sheetProtection algorithmName="SHA-512" hashValue="D/jNdlby9qOcMo50VHdITR3IClczRVdlPrW18QHsKw18R2e+g1FtMmnXBFuhVpUO6vm+eu0VE3ZGk6sGSq5V6g==" saltValue="E4jQl0qD27HAgEiJJzsUoQ==" spinCount="100000" sheet="1" objects="1" scenarios="1"/>
  <mergeCells count="20">
    <mergeCell ref="C5:C6"/>
    <mergeCell ref="D5:D6"/>
    <mergeCell ref="E5:E6"/>
    <mergeCell ref="L4:O4"/>
    <mergeCell ref="L5:L6"/>
    <mergeCell ref="M5:M6"/>
    <mergeCell ref="N5:N6"/>
    <mergeCell ref="O5:O6"/>
    <mergeCell ref="A1:S1"/>
    <mergeCell ref="A3:A6"/>
    <mergeCell ref="B3:B6"/>
    <mergeCell ref="F5:F6"/>
    <mergeCell ref="G5:G6"/>
    <mergeCell ref="H5:I5"/>
    <mergeCell ref="J5:K5"/>
    <mergeCell ref="P3:S3"/>
    <mergeCell ref="R4:S5"/>
    <mergeCell ref="P4:Q5"/>
    <mergeCell ref="C3:O3"/>
    <mergeCell ref="C4:K4"/>
  </mergeCells>
  <printOptions horizontalCentered="1"/>
  <pageMargins left="0.31496062992125984" right="0.31496062992125984" top="0.59055118110236227" bottom="0.59055118110236227" header="0.39370078740157483" footer="0.31496062992125984"/>
  <pageSetup paperSize="9" firstPageNumber="118" orientation="landscape" horizontalDpi="4294967295" verticalDpi="4294967295" r:id="rId1"/>
  <headerFooter alignWithMargins="0"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FF00"/>
  </sheetPr>
  <dimension ref="A1:G33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5.42578125" style="28" customWidth="1"/>
    <col min="5" max="5" width="12.5703125" style="20" customWidth="1"/>
    <col min="6" max="6" width="13.85546875" style="27" customWidth="1"/>
    <col min="7" max="7" width="12.5703125" style="20" customWidth="1"/>
    <col min="8" max="16384" width="9.140625" style="20"/>
  </cols>
  <sheetData>
    <row r="1" spans="1:7" ht="30" customHeight="1" x14ac:dyDescent="0.2">
      <c r="A1" s="238" t="s">
        <v>121</v>
      </c>
      <c r="B1" s="238"/>
      <c r="C1" s="238"/>
      <c r="D1" s="238"/>
      <c r="E1" s="238"/>
      <c r="F1" s="238"/>
      <c r="G1" s="238"/>
    </row>
    <row r="2" spans="1:7" ht="9.75" customHeight="1" x14ac:dyDescent="0.2">
      <c r="A2"/>
      <c r="B2"/>
      <c r="C2"/>
      <c r="D2"/>
      <c r="E2"/>
      <c r="F2"/>
      <c r="G2"/>
    </row>
    <row r="3" spans="1:7" ht="24.95" customHeight="1" x14ac:dyDescent="0.2">
      <c r="A3" s="239" t="s">
        <v>12</v>
      </c>
      <c r="B3" s="241" t="s">
        <v>1</v>
      </c>
      <c r="C3" s="241" t="s">
        <v>0</v>
      </c>
      <c r="D3" s="243" t="s">
        <v>61</v>
      </c>
      <c r="E3" s="244"/>
      <c r="F3" s="244"/>
      <c r="G3" s="245"/>
    </row>
    <row r="4" spans="1:7" ht="45" customHeight="1" x14ac:dyDescent="0.2">
      <c r="A4" s="240"/>
      <c r="B4" s="242"/>
      <c r="C4" s="242"/>
      <c r="D4" s="123" t="s">
        <v>7</v>
      </c>
      <c r="E4" s="124" t="s">
        <v>22</v>
      </c>
      <c r="F4" s="123" t="s">
        <v>36</v>
      </c>
      <c r="G4" s="125" t="s">
        <v>24</v>
      </c>
    </row>
    <row r="5" spans="1:7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26">
        <v>6</v>
      </c>
      <c r="G5" s="127">
        <v>7</v>
      </c>
    </row>
    <row r="6" spans="1:7" ht="12" customHeight="1" x14ac:dyDescent="0.2">
      <c r="A6" s="52">
        <v>1</v>
      </c>
      <c r="B6" s="53">
        <v>11</v>
      </c>
      <c r="C6" s="69" t="s">
        <v>172</v>
      </c>
      <c r="D6" s="7">
        <v>2382</v>
      </c>
      <c r="E6" s="7">
        <v>1</v>
      </c>
      <c r="F6" s="7">
        <v>2382</v>
      </c>
      <c r="G6" s="54">
        <v>1</v>
      </c>
    </row>
    <row r="7" spans="1:7" ht="12" customHeight="1" x14ac:dyDescent="0.2">
      <c r="A7" s="52">
        <f>A6+1</f>
        <v>2</v>
      </c>
      <c r="B7" s="53">
        <v>14</v>
      </c>
      <c r="C7" s="69" t="s">
        <v>175</v>
      </c>
      <c r="D7" s="7">
        <v>5886</v>
      </c>
      <c r="E7" s="7">
        <v>3</v>
      </c>
      <c r="F7" s="7">
        <v>1962</v>
      </c>
      <c r="G7" s="57">
        <v>9</v>
      </c>
    </row>
    <row r="8" spans="1:7" ht="12" customHeight="1" x14ac:dyDescent="0.2">
      <c r="A8" s="52">
        <f t="shared" ref="A8:A32" si="0">A7+1</f>
        <v>3</v>
      </c>
      <c r="B8" s="53">
        <v>30</v>
      </c>
      <c r="C8" s="69" t="s">
        <v>191</v>
      </c>
      <c r="D8" s="7">
        <v>24592</v>
      </c>
      <c r="E8" s="7">
        <v>22</v>
      </c>
      <c r="F8" s="7">
        <v>1117.8181818181818</v>
      </c>
      <c r="G8" s="57">
        <v>56</v>
      </c>
    </row>
    <row r="9" spans="1:7" ht="12" customHeight="1" x14ac:dyDescent="0.2">
      <c r="A9" s="52">
        <f t="shared" si="0"/>
        <v>4</v>
      </c>
      <c r="B9" s="53">
        <v>52</v>
      </c>
      <c r="C9" s="69" t="s">
        <v>213</v>
      </c>
      <c r="D9" s="7">
        <v>10155</v>
      </c>
      <c r="E9" s="7">
        <v>5</v>
      </c>
      <c r="F9" s="7">
        <v>2031</v>
      </c>
      <c r="G9" s="57">
        <v>5</v>
      </c>
    </row>
    <row r="10" spans="1:7" ht="12" customHeight="1" x14ac:dyDescent="0.2">
      <c r="A10" s="52">
        <f t="shared" si="0"/>
        <v>5</v>
      </c>
      <c r="B10" s="53">
        <v>83</v>
      </c>
      <c r="C10" s="69" t="s">
        <v>244</v>
      </c>
      <c r="D10" s="7">
        <v>7000</v>
      </c>
      <c r="E10" s="7">
        <v>2</v>
      </c>
      <c r="F10" s="7">
        <v>3500</v>
      </c>
      <c r="G10" s="57">
        <v>2</v>
      </c>
    </row>
    <row r="11" spans="1:7" ht="12" customHeight="1" x14ac:dyDescent="0.2">
      <c r="A11" s="52">
        <f t="shared" si="0"/>
        <v>6</v>
      </c>
      <c r="B11" s="53">
        <v>91</v>
      </c>
      <c r="C11" s="69" t="s">
        <v>252</v>
      </c>
      <c r="D11" s="7">
        <v>8651</v>
      </c>
      <c r="E11" s="7">
        <v>7</v>
      </c>
      <c r="F11" s="7">
        <v>1235.8571428571429</v>
      </c>
      <c r="G11" s="57">
        <v>7</v>
      </c>
    </row>
    <row r="12" spans="1:7" ht="12" customHeight="1" x14ac:dyDescent="0.2">
      <c r="A12" s="52">
        <f t="shared" si="0"/>
        <v>7</v>
      </c>
      <c r="B12" s="53">
        <v>118</v>
      </c>
      <c r="C12" s="69" t="s">
        <v>279</v>
      </c>
      <c r="D12" s="7">
        <v>22717</v>
      </c>
      <c r="E12" s="7">
        <v>1</v>
      </c>
      <c r="F12" s="7">
        <v>22717</v>
      </c>
      <c r="G12" s="57">
        <v>6</v>
      </c>
    </row>
    <row r="13" spans="1:7" ht="12" customHeight="1" x14ac:dyDescent="0.2">
      <c r="A13" s="52">
        <f t="shared" si="0"/>
        <v>8</v>
      </c>
      <c r="B13" s="53">
        <v>135</v>
      </c>
      <c r="C13" s="69" t="s">
        <v>296</v>
      </c>
      <c r="D13" s="7">
        <v>38999</v>
      </c>
      <c r="E13" s="7">
        <v>17</v>
      </c>
      <c r="F13" s="7">
        <v>2294.0588235294117</v>
      </c>
      <c r="G13" s="57">
        <v>17</v>
      </c>
    </row>
    <row r="14" spans="1:7" ht="12" customHeight="1" x14ac:dyDescent="0.2">
      <c r="A14" s="52">
        <f t="shared" si="0"/>
        <v>9</v>
      </c>
      <c r="B14" s="53">
        <v>136</v>
      </c>
      <c r="C14" s="69" t="s">
        <v>297</v>
      </c>
      <c r="D14" s="7">
        <v>3840</v>
      </c>
      <c r="E14" s="7">
        <v>1</v>
      </c>
      <c r="F14" s="7">
        <v>3840</v>
      </c>
      <c r="G14" s="57">
        <v>1</v>
      </c>
    </row>
    <row r="15" spans="1:7" ht="12" customHeight="1" x14ac:dyDescent="0.2">
      <c r="A15" s="52">
        <f t="shared" si="0"/>
        <v>10</v>
      </c>
      <c r="B15" s="53">
        <v>157</v>
      </c>
      <c r="C15" s="69" t="s">
        <v>318</v>
      </c>
      <c r="D15" s="7">
        <v>2286</v>
      </c>
      <c r="E15" s="7">
        <v>1</v>
      </c>
      <c r="F15" s="7">
        <v>2286</v>
      </c>
      <c r="G15" s="57">
        <v>1</v>
      </c>
    </row>
    <row r="16" spans="1:7" ht="12" customHeight="1" x14ac:dyDescent="0.2">
      <c r="A16" s="52">
        <f t="shared" si="0"/>
        <v>11</v>
      </c>
      <c r="B16" s="53">
        <v>163</v>
      </c>
      <c r="C16" s="69" t="s">
        <v>324</v>
      </c>
      <c r="D16" s="7">
        <v>3164</v>
      </c>
      <c r="E16" s="7">
        <v>1</v>
      </c>
      <c r="F16" s="7">
        <v>3164</v>
      </c>
      <c r="G16" s="57">
        <v>1</v>
      </c>
    </row>
    <row r="17" spans="1:7" ht="12" customHeight="1" x14ac:dyDescent="0.2">
      <c r="A17" s="52">
        <f t="shared" si="0"/>
        <v>12</v>
      </c>
      <c r="B17" s="53">
        <v>171</v>
      </c>
      <c r="C17" s="69" t="s">
        <v>332</v>
      </c>
      <c r="D17" s="7">
        <v>3570</v>
      </c>
      <c r="E17" s="7">
        <v>1</v>
      </c>
      <c r="F17" s="7">
        <v>3570</v>
      </c>
      <c r="G17" s="57">
        <v>1</v>
      </c>
    </row>
    <row r="18" spans="1:7" ht="12" customHeight="1" x14ac:dyDescent="0.2">
      <c r="A18" s="52">
        <f t="shared" si="0"/>
        <v>13</v>
      </c>
      <c r="B18" s="53">
        <v>210</v>
      </c>
      <c r="C18" s="69" t="s">
        <v>371</v>
      </c>
      <c r="D18" s="7">
        <v>30991</v>
      </c>
      <c r="E18" s="7">
        <v>8</v>
      </c>
      <c r="F18" s="7">
        <v>3873.875</v>
      </c>
      <c r="G18" s="57">
        <v>26</v>
      </c>
    </row>
    <row r="19" spans="1:7" ht="12" customHeight="1" x14ac:dyDescent="0.2">
      <c r="A19" s="52">
        <f t="shared" si="0"/>
        <v>14</v>
      </c>
      <c r="B19" s="53">
        <v>223</v>
      </c>
      <c r="C19" s="69" t="s">
        <v>384</v>
      </c>
      <c r="D19" s="7">
        <v>2400</v>
      </c>
      <c r="E19" s="7">
        <v>1</v>
      </c>
      <c r="F19" s="7">
        <v>2400</v>
      </c>
      <c r="G19" s="57">
        <v>1</v>
      </c>
    </row>
    <row r="20" spans="1:7" ht="12" customHeight="1" x14ac:dyDescent="0.2">
      <c r="A20" s="52">
        <f t="shared" si="0"/>
        <v>15</v>
      </c>
      <c r="B20" s="53">
        <v>229</v>
      </c>
      <c r="C20" s="69" t="s">
        <v>390</v>
      </c>
      <c r="D20" s="7">
        <v>1551</v>
      </c>
      <c r="E20" s="7">
        <v>2</v>
      </c>
      <c r="F20" s="7">
        <v>775.5</v>
      </c>
      <c r="G20" s="57">
        <v>2</v>
      </c>
    </row>
    <row r="21" spans="1:7" ht="12" customHeight="1" x14ac:dyDescent="0.2">
      <c r="A21" s="52">
        <f t="shared" si="0"/>
        <v>16</v>
      </c>
      <c r="B21" s="53">
        <v>231</v>
      </c>
      <c r="C21" s="69" t="s">
        <v>392</v>
      </c>
      <c r="D21" s="7">
        <v>2503</v>
      </c>
      <c r="E21" s="7">
        <v>2</v>
      </c>
      <c r="F21" s="7">
        <v>1251.5</v>
      </c>
      <c r="G21" s="57">
        <v>2</v>
      </c>
    </row>
    <row r="22" spans="1:7" ht="12" customHeight="1" x14ac:dyDescent="0.2">
      <c r="A22" s="52">
        <f t="shared" si="0"/>
        <v>17</v>
      </c>
      <c r="B22" s="53">
        <v>244</v>
      </c>
      <c r="C22" s="69" t="s">
        <v>405</v>
      </c>
      <c r="D22" s="7">
        <v>51137</v>
      </c>
      <c r="E22" s="7">
        <v>11</v>
      </c>
      <c r="F22" s="7">
        <v>4648.818181818182</v>
      </c>
      <c r="G22" s="57">
        <v>11</v>
      </c>
    </row>
    <row r="23" spans="1:7" ht="12" customHeight="1" x14ac:dyDescent="0.2">
      <c r="A23" s="52">
        <f t="shared" si="0"/>
        <v>18</v>
      </c>
      <c r="B23" s="53">
        <v>268</v>
      </c>
      <c r="C23" s="69" t="s">
        <v>429</v>
      </c>
      <c r="D23" s="7">
        <v>35470</v>
      </c>
      <c r="E23" s="7">
        <v>9</v>
      </c>
      <c r="F23" s="7">
        <v>3941.1111111111113</v>
      </c>
      <c r="G23" s="57">
        <v>17</v>
      </c>
    </row>
    <row r="24" spans="1:7" ht="12" customHeight="1" x14ac:dyDescent="0.2">
      <c r="A24" s="52">
        <f t="shared" si="0"/>
        <v>19</v>
      </c>
      <c r="B24" s="53">
        <v>272</v>
      </c>
      <c r="C24" s="69" t="s">
        <v>433</v>
      </c>
      <c r="D24" s="7">
        <v>4091</v>
      </c>
      <c r="E24" s="7">
        <v>1</v>
      </c>
      <c r="F24" s="7">
        <v>4091</v>
      </c>
      <c r="G24" s="57">
        <v>1</v>
      </c>
    </row>
    <row r="25" spans="1:7" ht="12" customHeight="1" x14ac:dyDescent="0.2">
      <c r="A25" s="52">
        <f t="shared" si="0"/>
        <v>20</v>
      </c>
      <c r="B25" s="53">
        <v>273</v>
      </c>
      <c r="C25" s="69" t="s">
        <v>434</v>
      </c>
      <c r="D25" s="7">
        <v>19542</v>
      </c>
      <c r="E25" s="7">
        <v>3</v>
      </c>
      <c r="F25" s="7">
        <v>6514</v>
      </c>
      <c r="G25" s="57">
        <v>5</v>
      </c>
    </row>
    <row r="26" spans="1:7" ht="12" customHeight="1" x14ac:dyDescent="0.2">
      <c r="A26" s="52">
        <f t="shared" si="0"/>
        <v>21</v>
      </c>
      <c r="B26" s="53">
        <v>284</v>
      </c>
      <c r="C26" s="69" t="s">
        <v>445</v>
      </c>
      <c r="D26" s="7">
        <v>52329</v>
      </c>
      <c r="E26" s="7">
        <v>27</v>
      </c>
      <c r="F26" s="7">
        <v>1938.1111111111111</v>
      </c>
      <c r="G26" s="57">
        <v>27</v>
      </c>
    </row>
    <row r="27" spans="1:7" ht="12" customHeight="1" x14ac:dyDescent="0.2">
      <c r="A27" s="52">
        <f t="shared" si="0"/>
        <v>22</v>
      </c>
      <c r="B27" s="53">
        <v>323</v>
      </c>
      <c r="C27" s="69" t="s">
        <v>484</v>
      </c>
      <c r="D27" s="7">
        <v>11383</v>
      </c>
      <c r="E27" s="7">
        <v>6</v>
      </c>
      <c r="F27" s="7">
        <v>1897.1666666666667</v>
      </c>
      <c r="G27" s="57">
        <v>6</v>
      </c>
    </row>
    <row r="28" spans="1:7" ht="12" customHeight="1" x14ac:dyDescent="0.2">
      <c r="A28" s="52">
        <f t="shared" si="0"/>
        <v>23</v>
      </c>
      <c r="B28" s="53">
        <v>335</v>
      </c>
      <c r="C28" s="69" t="s">
        <v>496</v>
      </c>
      <c r="D28" s="7">
        <v>23509</v>
      </c>
      <c r="E28" s="7">
        <v>3</v>
      </c>
      <c r="F28" s="7">
        <v>7836.333333333333</v>
      </c>
      <c r="G28" s="57">
        <v>11</v>
      </c>
    </row>
    <row r="29" spans="1:7" ht="12" customHeight="1" x14ac:dyDescent="0.2">
      <c r="A29" s="52">
        <f t="shared" si="0"/>
        <v>24</v>
      </c>
      <c r="B29" s="53">
        <v>357</v>
      </c>
      <c r="C29" s="69" t="s">
        <v>518</v>
      </c>
      <c r="D29" s="7">
        <v>34250</v>
      </c>
      <c r="E29" s="7">
        <v>3</v>
      </c>
      <c r="F29" s="7">
        <v>11416.666666666666</v>
      </c>
      <c r="G29" s="57">
        <v>12</v>
      </c>
    </row>
    <row r="30" spans="1:7" ht="12" customHeight="1" x14ac:dyDescent="0.2">
      <c r="A30" s="52">
        <f t="shared" si="0"/>
        <v>25</v>
      </c>
      <c r="B30" s="53">
        <v>359</v>
      </c>
      <c r="C30" s="69" t="s">
        <v>520</v>
      </c>
      <c r="D30" s="7">
        <v>41044</v>
      </c>
      <c r="E30" s="7">
        <v>23</v>
      </c>
      <c r="F30" s="7">
        <v>1784.5217391304348</v>
      </c>
      <c r="G30" s="57">
        <v>24</v>
      </c>
    </row>
    <row r="31" spans="1:7" ht="12" customHeight="1" x14ac:dyDescent="0.2">
      <c r="A31" s="52">
        <f t="shared" si="0"/>
        <v>26</v>
      </c>
      <c r="B31" s="53">
        <v>371</v>
      </c>
      <c r="C31" s="69" t="s">
        <v>532</v>
      </c>
      <c r="D31" s="7">
        <v>6400</v>
      </c>
      <c r="E31" s="7">
        <v>2</v>
      </c>
      <c r="F31" s="7">
        <v>3200</v>
      </c>
      <c r="G31" s="57">
        <v>2</v>
      </c>
    </row>
    <row r="32" spans="1:7" ht="12" customHeight="1" x14ac:dyDescent="0.2">
      <c r="A32" s="52">
        <f t="shared" si="0"/>
        <v>27</v>
      </c>
      <c r="B32" s="53">
        <v>379</v>
      </c>
      <c r="C32" s="69" t="s">
        <v>540</v>
      </c>
      <c r="D32" s="7">
        <v>40564</v>
      </c>
      <c r="E32" s="7">
        <v>17</v>
      </c>
      <c r="F32" s="7">
        <v>2386.1176470588234</v>
      </c>
      <c r="G32" s="57">
        <v>21</v>
      </c>
    </row>
    <row r="33" spans="1:7" ht="12" customHeight="1" x14ac:dyDescent="0.2">
      <c r="A33" s="90" t="s">
        <v>4</v>
      </c>
      <c r="B33" s="91" t="s">
        <v>4</v>
      </c>
      <c r="C33" s="92" t="s">
        <v>3</v>
      </c>
      <c r="D33" s="128">
        <f>SUM(D6:D32)</f>
        <v>490406</v>
      </c>
      <c r="E33" s="128">
        <f>SUM(E6:E32)</f>
        <v>180</v>
      </c>
      <c r="F33" s="129" t="s">
        <v>4</v>
      </c>
      <c r="G33" s="130">
        <f>SUM(G6:G32)</f>
        <v>275</v>
      </c>
    </row>
  </sheetData>
  <sheetProtection algorithmName="SHA-512" hashValue="QExAgEua5JKxtn+K5bOQes+nTv/Qv0t+shmgnE9vG7Vdxoqi+nQQyEK5BfH7Sl0bAFr+WXLvv/YI0QESe5aAtg==" saltValue="a/YR3ao2JiD7E5ICuzInCg==" spinCount="100000" sheet="1" objects="1" scenarios="1"/>
  <mergeCells count="5">
    <mergeCell ref="A1:G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4" orientation="portrait" horizontalDpi="1200" verticalDpi="1200" r:id="rId1"/>
  <headerFooter alignWithMargins="0"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FF00"/>
  </sheetPr>
  <dimension ref="A1:G200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3.5703125" customWidth="1"/>
    <col min="3" max="3" width="15.7109375" customWidth="1"/>
    <col min="4" max="4" width="16" customWidth="1"/>
    <col min="5" max="5" width="13.7109375" customWidth="1"/>
    <col min="6" max="6" width="16" customWidth="1"/>
    <col min="7" max="7" width="13.7109375" customWidth="1"/>
  </cols>
  <sheetData>
    <row r="1" spans="1:7" ht="20.100000000000001" customHeight="1" x14ac:dyDescent="0.2">
      <c r="A1" s="246" t="s">
        <v>122</v>
      </c>
      <c r="B1" s="246"/>
      <c r="C1" s="246"/>
      <c r="D1" s="246"/>
      <c r="E1" s="246"/>
      <c r="F1" s="246"/>
    </row>
    <row r="2" spans="1:7" ht="14.1" customHeight="1" x14ac:dyDescent="0.2">
      <c r="A2" s="20"/>
      <c r="B2" s="20"/>
      <c r="C2" s="19"/>
      <c r="D2" s="28"/>
      <c r="E2" s="20"/>
      <c r="F2" s="27"/>
      <c r="G2" s="20"/>
    </row>
    <row r="3" spans="1:7" ht="20.25" customHeight="1" x14ac:dyDescent="0.2">
      <c r="A3" s="247" t="s">
        <v>12</v>
      </c>
      <c r="B3" s="248" t="s">
        <v>1</v>
      </c>
      <c r="C3" s="248" t="s">
        <v>0</v>
      </c>
      <c r="D3" s="243" t="s">
        <v>28</v>
      </c>
      <c r="E3" s="243"/>
      <c r="F3" s="243"/>
      <c r="G3" s="250"/>
    </row>
    <row r="4" spans="1:7" ht="39" x14ac:dyDescent="0.2">
      <c r="A4" s="240"/>
      <c r="B4" s="242"/>
      <c r="C4" s="249"/>
      <c r="D4" s="131" t="s">
        <v>29</v>
      </c>
      <c r="E4" s="132" t="s">
        <v>30</v>
      </c>
      <c r="F4" s="123" t="s">
        <v>31</v>
      </c>
      <c r="G4" s="133" t="s">
        <v>45</v>
      </c>
    </row>
    <row r="5" spans="1:7" s="4" customFormat="1" ht="12" customHeight="1" x14ac:dyDescent="0.2">
      <c r="A5" s="134">
        <v>1</v>
      </c>
      <c r="B5" s="135">
        <v>2</v>
      </c>
      <c r="C5" s="136">
        <v>3</v>
      </c>
      <c r="D5" s="98">
        <v>4</v>
      </c>
      <c r="E5" s="137">
        <v>5</v>
      </c>
      <c r="F5" s="98">
        <v>6</v>
      </c>
      <c r="G5" s="138">
        <v>7</v>
      </c>
    </row>
    <row r="6" spans="1:7" s="4" customFormat="1" ht="12" customHeight="1" x14ac:dyDescent="0.2">
      <c r="A6" s="5">
        <v>1</v>
      </c>
      <c r="B6" s="8">
        <v>1</v>
      </c>
      <c r="C6" s="6" t="s">
        <v>162</v>
      </c>
      <c r="D6" s="7">
        <v>87160</v>
      </c>
      <c r="E6" s="8">
        <v>4</v>
      </c>
      <c r="F6" s="77">
        <v>21790</v>
      </c>
      <c r="G6" s="70">
        <v>4</v>
      </c>
    </row>
    <row r="7" spans="1:7" s="4" customFormat="1" ht="12" customHeight="1" x14ac:dyDescent="0.2">
      <c r="A7" s="5">
        <f>1+A6</f>
        <v>2</v>
      </c>
      <c r="B7" s="8">
        <v>3</v>
      </c>
      <c r="C7" s="6" t="s">
        <v>164</v>
      </c>
      <c r="D7" s="7">
        <v>30000</v>
      </c>
      <c r="E7" s="8">
        <v>1</v>
      </c>
      <c r="F7" s="77">
        <v>30000</v>
      </c>
      <c r="G7" s="70">
        <v>1</v>
      </c>
    </row>
    <row r="8" spans="1:7" s="4" customFormat="1" ht="12" customHeight="1" x14ac:dyDescent="0.2">
      <c r="A8" s="5">
        <f t="shared" ref="A8:A71" si="0">1+A7</f>
        <v>3</v>
      </c>
      <c r="B8" s="8">
        <v>5</v>
      </c>
      <c r="C8" s="6" t="s">
        <v>166</v>
      </c>
      <c r="D8" s="7">
        <v>60000</v>
      </c>
      <c r="E8" s="8">
        <v>2</v>
      </c>
      <c r="F8" s="77">
        <v>30000</v>
      </c>
      <c r="G8" s="70">
        <v>2</v>
      </c>
    </row>
    <row r="9" spans="1:7" s="4" customFormat="1" ht="12" customHeight="1" x14ac:dyDescent="0.2">
      <c r="A9" s="5">
        <f t="shared" si="0"/>
        <v>4</v>
      </c>
      <c r="B9" s="8">
        <v>6</v>
      </c>
      <c r="C9" s="6" t="s">
        <v>167</v>
      </c>
      <c r="D9" s="7">
        <v>100000</v>
      </c>
      <c r="E9" s="8">
        <v>2</v>
      </c>
      <c r="F9" s="77">
        <v>50000</v>
      </c>
      <c r="G9" s="70">
        <v>2</v>
      </c>
    </row>
    <row r="10" spans="1:7" s="4" customFormat="1" ht="12" customHeight="1" x14ac:dyDescent="0.2">
      <c r="A10" s="5">
        <f t="shared" si="0"/>
        <v>5</v>
      </c>
      <c r="B10" s="8">
        <v>10</v>
      </c>
      <c r="C10" s="6" t="s">
        <v>171</v>
      </c>
      <c r="D10" s="7">
        <v>100000</v>
      </c>
      <c r="E10" s="8">
        <v>2</v>
      </c>
      <c r="F10" s="77">
        <v>50000</v>
      </c>
      <c r="G10" s="70">
        <v>2</v>
      </c>
    </row>
    <row r="11" spans="1:7" s="4" customFormat="1" ht="12" customHeight="1" x14ac:dyDescent="0.2">
      <c r="A11" s="5">
        <f t="shared" si="0"/>
        <v>6</v>
      </c>
      <c r="B11" s="8">
        <v>11</v>
      </c>
      <c r="C11" s="6" t="s">
        <v>172</v>
      </c>
      <c r="D11" s="7">
        <v>121319</v>
      </c>
      <c r="E11" s="8">
        <v>3</v>
      </c>
      <c r="F11" s="77">
        <v>40439.666666666664</v>
      </c>
      <c r="G11" s="70">
        <v>3</v>
      </c>
    </row>
    <row r="12" spans="1:7" s="4" customFormat="1" ht="12" customHeight="1" x14ac:dyDescent="0.2">
      <c r="A12" s="5">
        <f t="shared" si="0"/>
        <v>7</v>
      </c>
      <c r="B12" s="8">
        <v>12</v>
      </c>
      <c r="C12" s="6" t="s">
        <v>173</v>
      </c>
      <c r="D12" s="7">
        <v>40000</v>
      </c>
      <c r="E12" s="8">
        <v>1</v>
      </c>
      <c r="F12" s="77">
        <v>40000</v>
      </c>
      <c r="G12" s="70">
        <v>1</v>
      </c>
    </row>
    <row r="13" spans="1:7" s="4" customFormat="1" ht="12" customHeight="1" x14ac:dyDescent="0.2">
      <c r="A13" s="5">
        <f t="shared" si="0"/>
        <v>8</v>
      </c>
      <c r="B13" s="8">
        <v>13</v>
      </c>
      <c r="C13" s="6" t="s">
        <v>174</v>
      </c>
      <c r="D13" s="7">
        <v>65000</v>
      </c>
      <c r="E13" s="8">
        <v>1</v>
      </c>
      <c r="F13" s="77">
        <v>65000</v>
      </c>
      <c r="G13" s="70">
        <v>1</v>
      </c>
    </row>
    <row r="14" spans="1:7" s="4" customFormat="1" ht="12" customHeight="1" x14ac:dyDescent="0.2">
      <c r="A14" s="5">
        <f t="shared" si="0"/>
        <v>9</v>
      </c>
      <c r="B14" s="8">
        <v>18</v>
      </c>
      <c r="C14" s="6" t="s">
        <v>179</v>
      </c>
      <c r="D14" s="7">
        <v>50000</v>
      </c>
      <c r="E14" s="8">
        <v>1</v>
      </c>
      <c r="F14" s="77">
        <v>50000</v>
      </c>
      <c r="G14" s="70">
        <v>1</v>
      </c>
    </row>
    <row r="15" spans="1:7" s="4" customFormat="1" ht="12" customHeight="1" x14ac:dyDescent="0.2">
      <c r="A15" s="5">
        <f t="shared" si="0"/>
        <v>10</v>
      </c>
      <c r="B15" s="8">
        <v>19</v>
      </c>
      <c r="C15" s="6" t="s">
        <v>180</v>
      </c>
      <c r="D15" s="7">
        <v>194200</v>
      </c>
      <c r="E15" s="8">
        <v>6</v>
      </c>
      <c r="F15" s="77">
        <v>32366.666666666668</v>
      </c>
      <c r="G15" s="70">
        <v>6</v>
      </c>
    </row>
    <row r="16" spans="1:7" s="4" customFormat="1" ht="12" customHeight="1" x14ac:dyDescent="0.2">
      <c r="A16" s="5">
        <f t="shared" si="0"/>
        <v>11</v>
      </c>
      <c r="B16" s="8">
        <v>21</v>
      </c>
      <c r="C16" s="6" t="s">
        <v>182</v>
      </c>
      <c r="D16" s="7">
        <v>69342</v>
      </c>
      <c r="E16" s="8">
        <v>1</v>
      </c>
      <c r="F16" s="77">
        <v>69342</v>
      </c>
      <c r="G16" s="70">
        <v>1</v>
      </c>
    </row>
    <row r="17" spans="1:7" s="4" customFormat="1" ht="12" customHeight="1" x14ac:dyDescent="0.2">
      <c r="A17" s="5">
        <f t="shared" si="0"/>
        <v>12</v>
      </c>
      <c r="B17" s="8">
        <v>22</v>
      </c>
      <c r="C17" s="6" t="s">
        <v>183</v>
      </c>
      <c r="D17" s="7">
        <v>49882</v>
      </c>
      <c r="E17" s="8">
        <v>1</v>
      </c>
      <c r="F17" s="77">
        <v>49882</v>
      </c>
      <c r="G17" s="70">
        <v>1</v>
      </c>
    </row>
    <row r="18" spans="1:7" s="4" customFormat="1" ht="12" customHeight="1" x14ac:dyDescent="0.2">
      <c r="A18" s="5">
        <f t="shared" si="0"/>
        <v>13</v>
      </c>
      <c r="B18" s="8">
        <v>25</v>
      </c>
      <c r="C18" s="6" t="s">
        <v>186</v>
      </c>
      <c r="D18" s="7">
        <v>99600</v>
      </c>
      <c r="E18" s="8">
        <v>2</v>
      </c>
      <c r="F18" s="77">
        <v>49800</v>
      </c>
      <c r="G18" s="70">
        <v>2</v>
      </c>
    </row>
    <row r="19" spans="1:7" s="4" customFormat="1" ht="12" customHeight="1" x14ac:dyDescent="0.2">
      <c r="A19" s="5">
        <f t="shared" si="0"/>
        <v>14</v>
      </c>
      <c r="B19" s="8">
        <v>26</v>
      </c>
      <c r="C19" s="6" t="s">
        <v>187</v>
      </c>
      <c r="D19" s="7">
        <v>65000</v>
      </c>
      <c r="E19" s="8">
        <v>2</v>
      </c>
      <c r="F19" s="77">
        <v>32500</v>
      </c>
      <c r="G19" s="70">
        <v>2</v>
      </c>
    </row>
    <row r="20" spans="1:7" s="4" customFormat="1" ht="12" customHeight="1" x14ac:dyDescent="0.2">
      <c r="A20" s="5">
        <f t="shared" si="0"/>
        <v>15</v>
      </c>
      <c r="B20" s="8">
        <v>28</v>
      </c>
      <c r="C20" s="6" t="s">
        <v>189</v>
      </c>
      <c r="D20" s="7">
        <v>101500</v>
      </c>
      <c r="E20" s="8">
        <v>4</v>
      </c>
      <c r="F20" s="77">
        <v>25375</v>
      </c>
      <c r="G20" s="70">
        <v>4</v>
      </c>
    </row>
    <row r="21" spans="1:7" s="4" customFormat="1" ht="12" customHeight="1" x14ac:dyDescent="0.2">
      <c r="A21" s="5">
        <f t="shared" si="0"/>
        <v>16</v>
      </c>
      <c r="B21" s="8">
        <v>29</v>
      </c>
      <c r="C21" s="6" t="s">
        <v>190</v>
      </c>
      <c r="D21" s="7">
        <v>63251</v>
      </c>
      <c r="E21" s="8">
        <v>1</v>
      </c>
      <c r="F21" s="77">
        <v>63251</v>
      </c>
      <c r="G21" s="70">
        <v>1</v>
      </c>
    </row>
    <row r="22" spans="1:7" s="4" customFormat="1" ht="12" customHeight="1" x14ac:dyDescent="0.2">
      <c r="A22" s="5">
        <f t="shared" si="0"/>
        <v>17</v>
      </c>
      <c r="B22" s="8">
        <v>30</v>
      </c>
      <c r="C22" s="6" t="s">
        <v>191</v>
      </c>
      <c r="D22" s="7">
        <v>60000</v>
      </c>
      <c r="E22" s="8">
        <v>1</v>
      </c>
      <c r="F22" s="77">
        <v>60000</v>
      </c>
      <c r="G22" s="70">
        <v>1</v>
      </c>
    </row>
    <row r="23" spans="1:7" s="4" customFormat="1" ht="12" customHeight="1" x14ac:dyDescent="0.2">
      <c r="A23" s="5">
        <f t="shared" si="0"/>
        <v>18</v>
      </c>
      <c r="B23" s="8">
        <v>31</v>
      </c>
      <c r="C23" s="6" t="s">
        <v>192</v>
      </c>
      <c r="D23" s="7">
        <v>43163</v>
      </c>
      <c r="E23" s="8">
        <v>1</v>
      </c>
      <c r="F23" s="77">
        <v>43163</v>
      </c>
      <c r="G23" s="70">
        <v>1</v>
      </c>
    </row>
    <row r="24" spans="1:7" s="4" customFormat="1" ht="12" customHeight="1" x14ac:dyDescent="0.2">
      <c r="A24" s="5">
        <f t="shared" si="0"/>
        <v>19</v>
      </c>
      <c r="B24" s="8">
        <v>32</v>
      </c>
      <c r="C24" s="6" t="s">
        <v>193</v>
      </c>
      <c r="D24" s="7">
        <v>32000</v>
      </c>
      <c r="E24" s="8">
        <v>1</v>
      </c>
      <c r="F24" s="77">
        <v>32000</v>
      </c>
      <c r="G24" s="70">
        <v>1</v>
      </c>
    </row>
    <row r="25" spans="1:7" s="4" customFormat="1" ht="12" customHeight="1" x14ac:dyDescent="0.2">
      <c r="A25" s="5">
        <f t="shared" si="0"/>
        <v>20</v>
      </c>
      <c r="B25" s="8">
        <v>33</v>
      </c>
      <c r="C25" s="6" t="s">
        <v>194</v>
      </c>
      <c r="D25" s="7">
        <v>90463</v>
      </c>
      <c r="E25" s="8">
        <v>3</v>
      </c>
      <c r="F25" s="77">
        <v>30154.333333333332</v>
      </c>
      <c r="G25" s="70">
        <v>3</v>
      </c>
    </row>
    <row r="26" spans="1:7" s="4" customFormat="1" ht="12" customHeight="1" x14ac:dyDescent="0.2">
      <c r="A26" s="5">
        <f t="shared" si="0"/>
        <v>21</v>
      </c>
      <c r="B26" s="8">
        <v>37</v>
      </c>
      <c r="C26" s="6" t="s">
        <v>198</v>
      </c>
      <c r="D26" s="7">
        <v>147650</v>
      </c>
      <c r="E26" s="8">
        <v>4</v>
      </c>
      <c r="F26" s="77">
        <v>36912.5</v>
      </c>
      <c r="G26" s="70">
        <v>4</v>
      </c>
    </row>
    <row r="27" spans="1:7" s="4" customFormat="1" ht="12" customHeight="1" x14ac:dyDescent="0.2">
      <c r="A27" s="5">
        <f t="shared" si="0"/>
        <v>22</v>
      </c>
      <c r="B27" s="8">
        <v>39</v>
      </c>
      <c r="C27" s="6" t="s">
        <v>200</v>
      </c>
      <c r="D27" s="7">
        <v>30000</v>
      </c>
      <c r="E27" s="8">
        <v>1</v>
      </c>
      <c r="F27" s="77">
        <v>30000</v>
      </c>
      <c r="G27" s="70">
        <v>1</v>
      </c>
    </row>
    <row r="28" spans="1:7" s="4" customFormat="1" ht="12" customHeight="1" x14ac:dyDescent="0.2">
      <c r="A28" s="5">
        <f t="shared" si="0"/>
        <v>23</v>
      </c>
      <c r="B28" s="8">
        <v>43</v>
      </c>
      <c r="C28" s="6" t="s">
        <v>204</v>
      </c>
      <c r="D28" s="7">
        <v>23600</v>
      </c>
      <c r="E28" s="8">
        <v>1</v>
      </c>
      <c r="F28" s="77">
        <v>23600</v>
      </c>
      <c r="G28" s="70">
        <v>1</v>
      </c>
    </row>
    <row r="29" spans="1:7" s="4" customFormat="1" ht="12" customHeight="1" x14ac:dyDescent="0.2">
      <c r="A29" s="5">
        <f t="shared" si="0"/>
        <v>24</v>
      </c>
      <c r="B29" s="8">
        <v>50</v>
      </c>
      <c r="C29" s="6" t="s">
        <v>211</v>
      </c>
      <c r="D29" s="7">
        <v>500098</v>
      </c>
      <c r="E29" s="8">
        <v>16</v>
      </c>
      <c r="F29" s="77">
        <v>31256.125</v>
      </c>
      <c r="G29" s="70">
        <v>16</v>
      </c>
    </row>
    <row r="30" spans="1:7" s="4" customFormat="1" ht="12" customHeight="1" x14ac:dyDescent="0.2">
      <c r="A30" s="5">
        <f t="shared" si="0"/>
        <v>25</v>
      </c>
      <c r="B30" s="8">
        <v>51</v>
      </c>
      <c r="C30" s="6" t="s">
        <v>212</v>
      </c>
      <c r="D30" s="7">
        <v>280115</v>
      </c>
      <c r="E30" s="8">
        <v>5</v>
      </c>
      <c r="F30" s="77">
        <v>56023</v>
      </c>
      <c r="G30" s="70">
        <v>5</v>
      </c>
    </row>
    <row r="31" spans="1:7" s="4" customFormat="1" ht="12" customHeight="1" x14ac:dyDescent="0.2">
      <c r="A31" s="5">
        <f t="shared" si="0"/>
        <v>26</v>
      </c>
      <c r="B31" s="8">
        <v>52</v>
      </c>
      <c r="C31" s="6" t="s">
        <v>213</v>
      </c>
      <c r="D31" s="7">
        <v>649755</v>
      </c>
      <c r="E31" s="8">
        <v>16</v>
      </c>
      <c r="F31" s="77">
        <v>40609.6875</v>
      </c>
      <c r="G31" s="70">
        <v>16</v>
      </c>
    </row>
    <row r="32" spans="1:7" s="4" customFormat="1" ht="12" customHeight="1" x14ac:dyDescent="0.2">
      <c r="A32" s="5">
        <f t="shared" si="0"/>
        <v>27</v>
      </c>
      <c r="B32" s="8">
        <v>53</v>
      </c>
      <c r="C32" s="6" t="s">
        <v>214</v>
      </c>
      <c r="D32" s="7">
        <v>274756</v>
      </c>
      <c r="E32" s="8">
        <v>6</v>
      </c>
      <c r="F32" s="77">
        <v>45792.666666666664</v>
      </c>
      <c r="G32" s="70">
        <v>6</v>
      </c>
    </row>
    <row r="33" spans="1:7" s="4" customFormat="1" ht="12" customHeight="1" x14ac:dyDescent="0.2">
      <c r="A33" s="5">
        <f t="shared" si="0"/>
        <v>28</v>
      </c>
      <c r="B33" s="8">
        <v>55</v>
      </c>
      <c r="C33" s="6" t="s">
        <v>216</v>
      </c>
      <c r="D33" s="7">
        <v>130000</v>
      </c>
      <c r="E33" s="8">
        <v>3</v>
      </c>
      <c r="F33" s="77">
        <v>43333.333333333336</v>
      </c>
      <c r="G33" s="70">
        <v>3</v>
      </c>
    </row>
    <row r="34" spans="1:7" s="4" customFormat="1" ht="12" customHeight="1" x14ac:dyDescent="0.2">
      <c r="A34" s="5">
        <f t="shared" si="0"/>
        <v>29</v>
      </c>
      <c r="B34" s="8">
        <v>57</v>
      </c>
      <c r="C34" s="6" t="s">
        <v>218</v>
      </c>
      <c r="D34" s="7">
        <v>130000</v>
      </c>
      <c r="E34" s="8">
        <v>3</v>
      </c>
      <c r="F34" s="77">
        <v>43333.333333333336</v>
      </c>
      <c r="G34" s="70">
        <v>3</v>
      </c>
    </row>
    <row r="35" spans="1:7" s="4" customFormat="1" ht="12" customHeight="1" x14ac:dyDescent="0.2">
      <c r="A35" s="5">
        <f t="shared" si="0"/>
        <v>30</v>
      </c>
      <c r="B35" s="8">
        <v>60</v>
      </c>
      <c r="C35" s="6" t="s">
        <v>221</v>
      </c>
      <c r="D35" s="7">
        <v>238293</v>
      </c>
      <c r="E35" s="8">
        <v>6</v>
      </c>
      <c r="F35" s="77">
        <v>39715.5</v>
      </c>
      <c r="G35" s="70">
        <v>6</v>
      </c>
    </row>
    <row r="36" spans="1:7" s="4" customFormat="1" ht="12" customHeight="1" x14ac:dyDescent="0.2">
      <c r="A36" s="5">
        <f t="shared" si="0"/>
        <v>31</v>
      </c>
      <c r="B36" s="8">
        <v>61</v>
      </c>
      <c r="C36" s="6" t="s">
        <v>222</v>
      </c>
      <c r="D36" s="7">
        <v>50000</v>
      </c>
      <c r="E36" s="8">
        <v>1</v>
      </c>
      <c r="F36" s="77">
        <v>50000</v>
      </c>
      <c r="G36" s="70">
        <v>1</v>
      </c>
    </row>
    <row r="37" spans="1:7" s="4" customFormat="1" ht="12" customHeight="1" x14ac:dyDescent="0.2">
      <c r="A37" s="5">
        <f t="shared" si="0"/>
        <v>32</v>
      </c>
      <c r="B37" s="8">
        <v>64</v>
      </c>
      <c r="C37" s="6" t="s">
        <v>225</v>
      </c>
      <c r="D37" s="7">
        <v>80000</v>
      </c>
      <c r="E37" s="8">
        <v>2</v>
      </c>
      <c r="F37" s="77">
        <v>40000</v>
      </c>
      <c r="G37" s="70">
        <v>2</v>
      </c>
    </row>
    <row r="38" spans="1:7" s="4" customFormat="1" ht="12" customHeight="1" x14ac:dyDescent="0.2">
      <c r="A38" s="5">
        <f t="shared" si="0"/>
        <v>33</v>
      </c>
      <c r="B38" s="8">
        <v>70</v>
      </c>
      <c r="C38" s="6" t="s">
        <v>231</v>
      </c>
      <c r="D38" s="7">
        <v>50000</v>
      </c>
      <c r="E38" s="8">
        <v>2</v>
      </c>
      <c r="F38" s="77">
        <v>25000</v>
      </c>
      <c r="G38" s="70">
        <v>2</v>
      </c>
    </row>
    <row r="39" spans="1:7" s="4" customFormat="1" ht="12" customHeight="1" x14ac:dyDescent="0.2">
      <c r="A39" s="5">
        <f t="shared" si="0"/>
        <v>34</v>
      </c>
      <c r="B39" s="8">
        <v>71</v>
      </c>
      <c r="C39" s="6" t="s">
        <v>232</v>
      </c>
      <c r="D39" s="7">
        <v>250000</v>
      </c>
      <c r="E39" s="8">
        <v>5</v>
      </c>
      <c r="F39" s="77">
        <v>50000</v>
      </c>
      <c r="G39" s="70">
        <v>5</v>
      </c>
    </row>
    <row r="40" spans="1:7" s="4" customFormat="1" ht="12" customHeight="1" x14ac:dyDescent="0.2">
      <c r="A40" s="5">
        <f t="shared" si="0"/>
        <v>35</v>
      </c>
      <c r="B40" s="8">
        <v>73</v>
      </c>
      <c r="C40" s="6" t="s">
        <v>234</v>
      </c>
      <c r="D40" s="7">
        <v>155000</v>
      </c>
      <c r="E40" s="8">
        <v>4</v>
      </c>
      <c r="F40" s="77">
        <v>38750</v>
      </c>
      <c r="G40" s="70">
        <v>4</v>
      </c>
    </row>
    <row r="41" spans="1:7" s="4" customFormat="1" ht="12" customHeight="1" x14ac:dyDescent="0.2">
      <c r="A41" s="5">
        <f t="shared" si="0"/>
        <v>36</v>
      </c>
      <c r="B41" s="8">
        <v>74</v>
      </c>
      <c r="C41" s="6" t="s">
        <v>235</v>
      </c>
      <c r="D41" s="7">
        <v>39345</v>
      </c>
      <c r="E41" s="8">
        <v>1</v>
      </c>
      <c r="F41" s="77">
        <v>39345</v>
      </c>
      <c r="G41" s="70">
        <v>1</v>
      </c>
    </row>
    <row r="42" spans="1:7" s="4" customFormat="1" ht="12" customHeight="1" x14ac:dyDescent="0.2">
      <c r="A42" s="5">
        <f t="shared" si="0"/>
        <v>37</v>
      </c>
      <c r="B42" s="8">
        <v>76</v>
      </c>
      <c r="C42" s="6" t="s">
        <v>237</v>
      </c>
      <c r="D42" s="7">
        <v>175000</v>
      </c>
      <c r="E42" s="8">
        <v>5</v>
      </c>
      <c r="F42" s="77">
        <v>35000</v>
      </c>
      <c r="G42" s="70">
        <v>5</v>
      </c>
    </row>
    <row r="43" spans="1:7" s="4" customFormat="1" ht="12" customHeight="1" x14ac:dyDescent="0.2">
      <c r="A43" s="5">
        <f t="shared" si="0"/>
        <v>38</v>
      </c>
      <c r="B43" s="8">
        <v>77</v>
      </c>
      <c r="C43" s="6" t="s">
        <v>238</v>
      </c>
      <c r="D43" s="7">
        <v>150000</v>
      </c>
      <c r="E43" s="8">
        <v>3</v>
      </c>
      <c r="F43" s="77">
        <v>50000</v>
      </c>
      <c r="G43" s="70">
        <v>3</v>
      </c>
    </row>
    <row r="44" spans="1:7" s="4" customFormat="1" ht="12" customHeight="1" x14ac:dyDescent="0.2">
      <c r="A44" s="5">
        <f t="shared" si="0"/>
        <v>39</v>
      </c>
      <c r="B44" s="8">
        <v>78</v>
      </c>
      <c r="C44" s="6" t="s">
        <v>239</v>
      </c>
      <c r="D44" s="7">
        <v>195000</v>
      </c>
      <c r="E44" s="8">
        <v>6</v>
      </c>
      <c r="F44" s="77">
        <v>32500</v>
      </c>
      <c r="G44" s="70">
        <v>6</v>
      </c>
    </row>
    <row r="45" spans="1:7" s="4" customFormat="1" ht="12" customHeight="1" x14ac:dyDescent="0.2">
      <c r="A45" s="5">
        <f t="shared" si="0"/>
        <v>40</v>
      </c>
      <c r="B45" s="8">
        <v>79</v>
      </c>
      <c r="C45" s="6" t="s">
        <v>240</v>
      </c>
      <c r="D45" s="7">
        <v>40000</v>
      </c>
      <c r="E45" s="8">
        <v>1</v>
      </c>
      <c r="F45" s="77">
        <v>40000</v>
      </c>
      <c r="G45" s="70">
        <v>1</v>
      </c>
    </row>
    <row r="46" spans="1:7" s="4" customFormat="1" ht="12" customHeight="1" x14ac:dyDescent="0.2">
      <c r="A46" s="5">
        <f t="shared" si="0"/>
        <v>41</v>
      </c>
      <c r="B46" s="8">
        <v>80</v>
      </c>
      <c r="C46" s="6" t="s">
        <v>241</v>
      </c>
      <c r="D46" s="7">
        <v>54267</v>
      </c>
      <c r="E46" s="8">
        <v>2</v>
      </c>
      <c r="F46" s="77">
        <v>27133.5</v>
      </c>
      <c r="G46" s="70">
        <v>2</v>
      </c>
    </row>
    <row r="47" spans="1:7" s="4" customFormat="1" ht="12" customHeight="1" x14ac:dyDescent="0.2">
      <c r="A47" s="5">
        <f t="shared" si="0"/>
        <v>42</v>
      </c>
      <c r="B47" s="8">
        <v>84</v>
      </c>
      <c r="C47" s="6" t="s">
        <v>245</v>
      </c>
      <c r="D47" s="7">
        <v>40000</v>
      </c>
      <c r="E47" s="8">
        <v>1</v>
      </c>
      <c r="F47" s="77">
        <v>40000</v>
      </c>
      <c r="G47" s="70">
        <v>1</v>
      </c>
    </row>
    <row r="48" spans="1:7" s="4" customFormat="1" ht="12" customHeight="1" x14ac:dyDescent="0.2">
      <c r="A48" s="5">
        <f t="shared" si="0"/>
        <v>43</v>
      </c>
      <c r="B48" s="8">
        <v>89</v>
      </c>
      <c r="C48" s="6" t="s">
        <v>250</v>
      </c>
      <c r="D48" s="7">
        <v>90000</v>
      </c>
      <c r="E48" s="8">
        <v>3</v>
      </c>
      <c r="F48" s="77">
        <v>30000</v>
      </c>
      <c r="G48" s="70">
        <v>3</v>
      </c>
    </row>
    <row r="49" spans="1:7" s="4" customFormat="1" ht="12" customHeight="1" x14ac:dyDescent="0.2">
      <c r="A49" s="5">
        <f t="shared" si="0"/>
        <v>44</v>
      </c>
      <c r="B49" s="8">
        <v>90</v>
      </c>
      <c r="C49" s="6" t="s">
        <v>251</v>
      </c>
      <c r="D49" s="7">
        <v>125000</v>
      </c>
      <c r="E49" s="8">
        <v>4</v>
      </c>
      <c r="F49" s="77">
        <v>31250</v>
      </c>
      <c r="G49" s="70">
        <v>4</v>
      </c>
    </row>
    <row r="50" spans="1:7" s="4" customFormat="1" ht="12" customHeight="1" x14ac:dyDescent="0.2">
      <c r="A50" s="5">
        <f t="shared" si="0"/>
        <v>45</v>
      </c>
      <c r="B50" s="8">
        <v>91</v>
      </c>
      <c r="C50" s="6" t="s">
        <v>252</v>
      </c>
      <c r="D50" s="7">
        <v>30000</v>
      </c>
      <c r="E50" s="8">
        <v>1</v>
      </c>
      <c r="F50" s="77">
        <v>30000</v>
      </c>
      <c r="G50" s="70">
        <v>1</v>
      </c>
    </row>
    <row r="51" spans="1:7" s="4" customFormat="1" ht="12" customHeight="1" x14ac:dyDescent="0.2">
      <c r="A51" s="5">
        <f t="shared" si="0"/>
        <v>46</v>
      </c>
      <c r="B51" s="8">
        <v>94</v>
      </c>
      <c r="C51" s="6" t="s">
        <v>255</v>
      </c>
      <c r="D51" s="7">
        <v>50000</v>
      </c>
      <c r="E51" s="8">
        <v>2</v>
      </c>
      <c r="F51" s="77">
        <v>25000</v>
      </c>
      <c r="G51" s="70">
        <v>2</v>
      </c>
    </row>
    <row r="52" spans="1:7" s="4" customFormat="1" ht="12" customHeight="1" x14ac:dyDescent="0.2">
      <c r="A52" s="5">
        <f t="shared" si="0"/>
        <v>47</v>
      </c>
      <c r="B52" s="8">
        <v>96</v>
      </c>
      <c r="C52" s="6" t="s">
        <v>257</v>
      </c>
      <c r="D52" s="7">
        <v>50000</v>
      </c>
      <c r="E52" s="8">
        <v>1</v>
      </c>
      <c r="F52" s="77">
        <v>50000</v>
      </c>
      <c r="G52" s="70">
        <v>1</v>
      </c>
    </row>
    <row r="53" spans="1:7" s="4" customFormat="1" ht="12" customHeight="1" x14ac:dyDescent="0.2">
      <c r="A53" s="5">
        <f t="shared" si="0"/>
        <v>48</v>
      </c>
      <c r="B53" s="8">
        <v>97</v>
      </c>
      <c r="C53" s="6" t="s">
        <v>258</v>
      </c>
      <c r="D53" s="7">
        <v>95000</v>
      </c>
      <c r="E53" s="8">
        <v>2</v>
      </c>
      <c r="F53" s="77">
        <v>47500</v>
      </c>
      <c r="G53" s="70">
        <v>2</v>
      </c>
    </row>
    <row r="54" spans="1:7" s="4" customFormat="1" ht="12" customHeight="1" x14ac:dyDescent="0.2">
      <c r="A54" s="5">
        <f t="shared" si="0"/>
        <v>49</v>
      </c>
      <c r="B54" s="8">
        <v>98</v>
      </c>
      <c r="C54" s="6" t="s">
        <v>259</v>
      </c>
      <c r="D54" s="7">
        <v>50000</v>
      </c>
      <c r="E54" s="8">
        <v>1</v>
      </c>
      <c r="F54" s="77">
        <v>50000</v>
      </c>
      <c r="G54" s="70">
        <v>1</v>
      </c>
    </row>
    <row r="55" spans="1:7" s="4" customFormat="1" ht="12" customHeight="1" x14ac:dyDescent="0.2">
      <c r="A55" s="5">
        <f t="shared" si="0"/>
        <v>50</v>
      </c>
      <c r="B55" s="8">
        <v>99</v>
      </c>
      <c r="C55" s="6" t="s">
        <v>260</v>
      </c>
      <c r="D55" s="7">
        <v>115200</v>
      </c>
      <c r="E55" s="8">
        <v>3</v>
      </c>
      <c r="F55" s="77">
        <v>38400</v>
      </c>
      <c r="G55" s="70">
        <v>3</v>
      </c>
    </row>
    <row r="56" spans="1:7" s="4" customFormat="1" ht="12" customHeight="1" x14ac:dyDescent="0.2">
      <c r="A56" s="5">
        <f t="shared" si="0"/>
        <v>51</v>
      </c>
      <c r="B56" s="8">
        <v>104</v>
      </c>
      <c r="C56" s="6" t="s">
        <v>265</v>
      </c>
      <c r="D56" s="7">
        <v>142200</v>
      </c>
      <c r="E56" s="8">
        <v>4</v>
      </c>
      <c r="F56" s="77">
        <v>35550</v>
      </c>
      <c r="G56" s="70">
        <v>4</v>
      </c>
    </row>
    <row r="57" spans="1:7" s="4" customFormat="1" ht="12" customHeight="1" x14ac:dyDescent="0.2">
      <c r="A57" s="5">
        <f t="shared" si="0"/>
        <v>52</v>
      </c>
      <c r="B57" s="8">
        <v>106</v>
      </c>
      <c r="C57" s="6" t="s">
        <v>267</v>
      </c>
      <c r="D57" s="7">
        <v>40000</v>
      </c>
      <c r="E57" s="8">
        <v>2</v>
      </c>
      <c r="F57" s="77">
        <v>20000</v>
      </c>
      <c r="G57" s="70">
        <v>2</v>
      </c>
    </row>
    <row r="58" spans="1:7" s="4" customFormat="1" ht="12" customHeight="1" x14ac:dyDescent="0.2">
      <c r="A58" s="5">
        <f t="shared" si="0"/>
        <v>53</v>
      </c>
      <c r="B58" s="8">
        <v>108</v>
      </c>
      <c r="C58" s="6" t="s">
        <v>269</v>
      </c>
      <c r="D58" s="7">
        <v>360386</v>
      </c>
      <c r="E58" s="8">
        <v>11</v>
      </c>
      <c r="F58" s="77">
        <v>32762.363636363636</v>
      </c>
      <c r="G58" s="70">
        <v>11</v>
      </c>
    </row>
    <row r="59" spans="1:7" s="4" customFormat="1" ht="12" customHeight="1" x14ac:dyDescent="0.2">
      <c r="A59" s="5">
        <f t="shared" si="0"/>
        <v>54</v>
      </c>
      <c r="B59" s="8">
        <v>111</v>
      </c>
      <c r="C59" s="6" t="s">
        <v>272</v>
      </c>
      <c r="D59" s="7">
        <v>105000</v>
      </c>
      <c r="E59" s="8">
        <v>3</v>
      </c>
      <c r="F59" s="77">
        <v>35000</v>
      </c>
      <c r="G59" s="70">
        <v>3</v>
      </c>
    </row>
    <row r="60" spans="1:7" s="4" customFormat="1" ht="12" customHeight="1" x14ac:dyDescent="0.2">
      <c r="A60" s="5">
        <f t="shared" si="0"/>
        <v>55</v>
      </c>
      <c r="B60" s="8">
        <v>112</v>
      </c>
      <c r="C60" s="6" t="s">
        <v>273</v>
      </c>
      <c r="D60" s="7">
        <v>297218</v>
      </c>
      <c r="E60" s="8">
        <v>5</v>
      </c>
      <c r="F60" s="77">
        <v>59443.6</v>
      </c>
      <c r="G60" s="70">
        <v>5</v>
      </c>
    </row>
    <row r="61" spans="1:7" s="4" customFormat="1" ht="12" customHeight="1" x14ac:dyDescent="0.2">
      <c r="A61" s="5">
        <f t="shared" si="0"/>
        <v>56</v>
      </c>
      <c r="B61" s="8">
        <v>113</v>
      </c>
      <c r="C61" s="6" t="s">
        <v>274</v>
      </c>
      <c r="D61" s="7">
        <v>925813</v>
      </c>
      <c r="E61" s="8">
        <v>21</v>
      </c>
      <c r="F61" s="77">
        <v>44086.333333333336</v>
      </c>
      <c r="G61" s="70">
        <v>21</v>
      </c>
    </row>
    <row r="62" spans="1:7" s="4" customFormat="1" ht="12" customHeight="1" x14ac:dyDescent="0.2">
      <c r="A62" s="5">
        <f t="shared" si="0"/>
        <v>57</v>
      </c>
      <c r="B62" s="8">
        <v>114</v>
      </c>
      <c r="C62" s="6" t="s">
        <v>275</v>
      </c>
      <c r="D62" s="7">
        <v>60000</v>
      </c>
      <c r="E62" s="8">
        <v>2</v>
      </c>
      <c r="F62" s="77">
        <v>30000</v>
      </c>
      <c r="G62" s="70">
        <v>2</v>
      </c>
    </row>
    <row r="63" spans="1:7" s="4" customFormat="1" ht="12" customHeight="1" x14ac:dyDescent="0.2">
      <c r="A63" s="5">
        <f t="shared" si="0"/>
        <v>58</v>
      </c>
      <c r="B63" s="8">
        <v>118</v>
      </c>
      <c r="C63" s="6" t="s">
        <v>279</v>
      </c>
      <c r="D63" s="7">
        <v>35000</v>
      </c>
      <c r="E63" s="8">
        <v>1</v>
      </c>
      <c r="F63" s="77">
        <v>35000</v>
      </c>
      <c r="G63" s="70">
        <v>1</v>
      </c>
    </row>
    <row r="64" spans="1:7" s="4" customFormat="1" ht="12" customHeight="1" x14ac:dyDescent="0.2">
      <c r="A64" s="5">
        <f t="shared" si="0"/>
        <v>59</v>
      </c>
      <c r="B64" s="8">
        <v>120</v>
      </c>
      <c r="C64" s="6" t="s">
        <v>281</v>
      </c>
      <c r="D64" s="7">
        <v>90000</v>
      </c>
      <c r="E64" s="8">
        <v>3</v>
      </c>
      <c r="F64" s="77">
        <v>30000</v>
      </c>
      <c r="G64" s="70">
        <v>3</v>
      </c>
    </row>
    <row r="65" spans="1:7" s="4" customFormat="1" ht="12" customHeight="1" x14ac:dyDescent="0.2">
      <c r="A65" s="5">
        <f t="shared" si="0"/>
        <v>60</v>
      </c>
      <c r="B65" s="8">
        <v>122</v>
      </c>
      <c r="C65" s="6" t="s">
        <v>283</v>
      </c>
      <c r="D65" s="7">
        <v>25000</v>
      </c>
      <c r="E65" s="8">
        <v>1</v>
      </c>
      <c r="F65" s="77">
        <v>25000</v>
      </c>
      <c r="G65" s="70">
        <v>1</v>
      </c>
    </row>
    <row r="66" spans="1:7" s="4" customFormat="1" ht="12" customHeight="1" x14ac:dyDescent="0.2">
      <c r="A66" s="5">
        <f t="shared" si="0"/>
        <v>61</v>
      </c>
      <c r="B66" s="8">
        <v>125</v>
      </c>
      <c r="C66" s="6" t="s">
        <v>286</v>
      </c>
      <c r="D66" s="7">
        <v>200000</v>
      </c>
      <c r="E66" s="8">
        <v>5</v>
      </c>
      <c r="F66" s="77">
        <v>40000</v>
      </c>
      <c r="G66" s="70">
        <v>5</v>
      </c>
    </row>
    <row r="67" spans="1:7" s="4" customFormat="1" ht="12" customHeight="1" x14ac:dyDescent="0.2">
      <c r="A67" s="5">
        <f t="shared" si="0"/>
        <v>62</v>
      </c>
      <c r="B67" s="8">
        <v>127</v>
      </c>
      <c r="C67" s="6" t="s">
        <v>288</v>
      </c>
      <c r="D67" s="7">
        <v>336814</v>
      </c>
      <c r="E67" s="8">
        <v>10</v>
      </c>
      <c r="F67" s="77">
        <v>33681.4</v>
      </c>
      <c r="G67" s="70">
        <v>10</v>
      </c>
    </row>
    <row r="68" spans="1:7" s="4" customFormat="1" ht="12" customHeight="1" x14ac:dyDescent="0.2">
      <c r="A68" s="5">
        <f t="shared" si="0"/>
        <v>63</v>
      </c>
      <c r="B68" s="8">
        <v>128</v>
      </c>
      <c r="C68" s="6" t="s">
        <v>289</v>
      </c>
      <c r="D68" s="7">
        <v>70000</v>
      </c>
      <c r="E68" s="8">
        <v>2</v>
      </c>
      <c r="F68" s="77">
        <v>35000</v>
      </c>
      <c r="G68" s="70">
        <v>2</v>
      </c>
    </row>
    <row r="69" spans="1:7" s="4" customFormat="1" ht="12" customHeight="1" x14ac:dyDescent="0.2">
      <c r="A69" s="5">
        <f t="shared" si="0"/>
        <v>64</v>
      </c>
      <c r="B69" s="8">
        <v>131</v>
      </c>
      <c r="C69" s="6" t="s">
        <v>292</v>
      </c>
      <c r="D69" s="7">
        <v>74214</v>
      </c>
      <c r="E69" s="8">
        <v>2</v>
      </c>
      <c r="F69" s="77">
        <v>37107</v>
      </c>
      <c r="G69" s="70">
        <v>2</v>
      </c>
    </row>
    <row r="70" spans="1:7" s="4" customFormat="1" ht="12" customHeight="1" x14ac:dyDescent="0.2">
      <c r="A70" s="5">
        <f t="shared" si="0"/>
        <v>65</v>
      </c>
      <c r="B70" s="8">
        <v>132</v>
      </c>
      <c r="C70" s="6" t="s">
        <v>293</v>
      </c>
      <c r="D70" s="7">
        <v>8168</v>
      </c>
      <c r="E70" s="8">
        <v>1</v>
      </c>
      <c r="F70" s="77">
        <v>8168</v>
      </c>
      <c r="G70" s="70">
        <v>1</v>
      </c>
    </row>
    <row r="71" spans="1:7" s="4" customFormat="1" ht="12" customHeight="1" x14ac:dyDescent="0.2">
      <c r="A71" s="5">
        <f t="shared" si="0"/>
        <v>66</v>
      </c>
      <c r="B71" s="8">
        <v>135</v>
      </c>
      <c r="C71" s="6" t="s">
        <v>296</v>
      </c>
      <c r="D71" s="7">
        <v>224000</v>
      </c>
      <c r="E71" s="8">
        <v>9</v>
      </c>
      <c r="F71" s="77">
        <v>24888.888888888891</v>
      </c>
      <c r="G71" s="70">
        <v>9</v>
      </c>
    </row>
    <row r="72" spans="1:7" s="4" customFormat="1" ht="12" customHeight="1" x14ac:dyDescent="0.2">
      <c r="A72" s="5">
        <f t="shared" ref="A72:A135" si="1">1+A71</f>
        <v>67</v>
      </c>
      <c r="B72" s="8">
        <v>136</v>
      </c>
      <c r="C72" s="6" t="s">
        <v>297</v>
      </c>
      <c r="D72" s="7">
        <v>50000</v>
      </c>
      <c r="E72" s="8">
        <v>2</v>
      </c>
      <c r="F72" s="77">
        <v>25000</v>
      </c>
      <c r="G72" s="70">
        <v>2</v>
      </c>
    </row>
    <row r="73" spans="1:7" s="4" customFormat="1" ht="12" customHeight="1" x14ac:dyDescent="0.2">
      <c r="A73" s="5">
        <f t="shared" si="1"/>
        <v>68</v>
      </c>
      <c r="B73" s="8">
        <v>137</v>
      </c>
      <c r="C73" s="6" t="s">
        <v>298</v>
      </c>
      <c r="D73" s="7">
        <v>143188</v>
      </c>
      <c r="E73" s="8">
        <v>4</v>
      </c>
      <c r="F73" s="77">
        <v>35797</v>
      </c>
      <c r="G73" s="70">
        <v>4</v>
      </c>
    </row>
    <row r="74" spans="1:7" s="4" customFormat="1" ht="12" customHeight="1" x14ac:dyDescent="0.2">
      <c r="A74" s="5">
        <f t="shared" si="1"/>
        <v>69</v>
      </c>
      <c r="B74" s="8">
        <v>139</v>
      </c>
      <c r="C74" s="6" t="s">
        <v>300</v>
      </c>
      <c r="D74" s="7">
        <v>24000</v>
      </c>
      <c r="E74" s="8">
        <v>1</v>
      </c>
      <c r="F74" s="77">
        <v>24000</v>
      </c>
      <c r="G74" s="70">
        <v>1</v>
      </c>
    </row>
    <row r="75" spans="1:7" s="4" customFormat="1" ht="12" customHeight="1" x14ac:dyDescent="0.2">
      <c r="A75" s="5">
        <f t="shared" si="1"/>
        <v>70</v>
      </c>
      <c r="B75" s="8">
        <v>144</v>
      </c>
      <c r="C75" s="6" t="s">
        <v>305</v>
      </c>
      <c r="D75" s="7">
        <v>46000</v>
      </c>
      <c r="E75" s="8">
        <v>1</v>
      </c>
      <c r="F75" s="77">
        <v>46000</v>
      </c>
      <c r="G75" s="70">
        <v>1</v>
      </c>
    </row>
    <row r="76" spans="1:7" s="4" customFormat="1" ht="12" customHeight="1" x14ac:dyDescent="0.2">
      <c r="A76" s="5">
        <f t="shared" si="1"/>
        <v>71</v>
      </c>
      <c r="B76" s="8">
        <v>149</v>
      </c>
      <c r="C76" s="6" t="s">
        <v>310</v>
      </c>
      <c r="D76" s="7">
        <v>90000</v>
      </c>
      <c r="E76" s="8">
        <v>2</v>
      </c>
      <c r="F76" s="77">
        <v>45000</v>
      </c>
      <c r="G76" s="70">
        <v>2</v>
      </c>
    </row>
    <row r="77" spans="1:7" s="4" customFormat="1" ht="12" customHeight="1" x14ac:dyDescent="0.2">
      <c r="A77" s="5">
        <f t="shared" si="1"/>
        <v>72</v>
      </c>
      <c r="B77" s="8">
        <v>150</v>
      </c>
      <c r="C77" s="6" t="s">
        <v>311</v>
      </c>
      <c r="D77" s="7">
        <v>89806</v>
      </c>
      <c r="E77" s="8">
        <v>3</v>
      </c>
      <c r="F77" s="77">
        <v>29935.333333333332</v>
      </c>
      <c r="G77" s="70">
        <v>3</v>
      </c>
    </row>
    <row r="78" spans="1:7" s="4" customFormat="1" ht="12" customHeight="1" x14ac:dyDescent="0.2">
      <c r="A78" s="5">
        <f t="shared" si="1"/>
        <v>73</v>
      </c>
      <c r="B78" s="8">
        <v>151</v>
      </c>
      <c r="C78" s="6" t="s">
        <v>312</v>
      </c>
      <c r="D78" s="7">
        <v>38000</v>
      </c>
      <c r="E78" s="8">
        <v>2</v>
      </c>
      <c r="F78" s="77">
        <v>19000</v>
      </c>
      <c r="G78" s="70">
        <v>2</v>
      </c>
    </row>
    <row r="79" spans="1:7" s="4" customFormat="1" ht="12" customHeight="1" x14ac:dyDescent="0.2">
      <c r="A79" s="5">
        <f t="shared" si="1"/>
        <v>74</v>
      </c>
      <c r="B79" s="8">
        <v>153</v>
      </c>
      <c r="C79" s="6" t="s">
        <v>314</v>
      </c>
      <c r="D79" s="7">
        <v>188700</v>
      </c>
      <c r="E79" s="8">
        <v>3</v>
      </c>
      <c r="F79" s="77">
        <v>62900</v>
      </c>
      <c r="G79" s="70">
        <v>3</v>
      </c>
    </row>
    <row r="80" spans="1:7" s="4" customFormat="1" ht="12" customHeight="1" x14ac:dyDescent="0.2">
      <c r="A80" s="5">
        <f t="shared" si="1"/>
        <v>75</v>
      </c>
      <c r="B80" s="8">
        <v>157</v>
      </c>
      <c r="C80" s="6" t="s">
        <v>318</v>
      </c>
      <c r="D80" s="7">
        <v>41500</v>
      </c>
      <c r="E80" s="8">
        <v>1</v>
      </c>
      <c r="F80" s="77">
        <v>41500</v>
      </c>
      <c r="G80" s="70">
        <v>1</v>
      </c>
    </row>
    <row r="81" spans="1:7" s="4" customFormat="1" ht="12" customHeight="1" x14ac:dyDescent="0.2">
      <c r="A81" s="5">
        <f t="shared" si="1"/>
        <v>76</v>
      </c>
      <c r="B81" s="8">
        <v>159</v>
      </c>
      <c r="C81" s="6" t="s">
        <v>320</v>
      </c>
      <c r="D81" s="7">
        <v>27380</v>
      </c>
      <c r="E81" s="8">
        <v>1</v>
      </c>
      <c r="F81" s="77">
        <v>27380</v>
      </c>
      <c r="G81" s="70">
        <v>1</v>
      </c>
    </row>
    <row r="82" spans="1:7" s="4" customFormat="1" ht="12" customHeight="1" x14ac:dyDescent="0.2">
      <c r="A82" s="5">
        <f t="shared" si="1"/>
        <v>77</v>
      </c>
      <c r="B82" s="8">
        <v>161</v>
      </c>
      <c r="C82" s="6" t="s">
        <v>322</v>
      </c>
      <c r="D82" s="7">
        <v>80000</v>
      </c>
      <c r="E82" s="8">
        <v>2</v>
      </c>
      <c r="F82" s="77">
        <v>40000</v>
      </c>
      <c r="G82" s="70">
        <v>2</v>
      </c>
    </row>
    <row r="83" spans="1:7" s="4" customFormat="1" ht="12" customHeight="1" x14ac:dyDescent="0.2">
      <c r="A83" s="5">
        <f t="shared" si="1"/>
        <v>78</v>
      </c>
      <c r="B83" s="8">
        <v>168</v>
      </c>
      <c r="C83" s="6" t="s">
        <v>329</v>
      </c>
      <c r="D83" s="7">
        <v>1148321</v>
      </c>
      <c r="E83" s="8">
        <v>29</v>
      </c>
      <c r="F83" s="77">
        <v>39597.275862068964</v>
      </c>
      <c r="G83" s="70">
        <v>29</v>
      </c>
    </row>
    <row r="84" spans="1:7" s="4" customFormat="1" ht="12" customHeight="1" x14ac:dyDescent="0.2">
      <c r="A84" s="5">
        <f t="shared" si="1"/>
        <v>79</v>
      </c>
      <c r="B84" s="8">
        <v>171</v>
      </c>
      <c r="C84" s="6" t="s">
        <v>332</v>
      </c>
      <c r="D84" s="7">
        <v>100000</v>
      </c>
      <c r="E84" s="8">
        <v>2</v>
      </c>
      <c r="F84" s="77">
        <v>50000</v>
      </c>
      <c r="G84" s="70">
        <v>2</v>
      </c>
    </row>
    <row r="85" spans="1:7" s="4" customFormat="1" ht="12" customHeight="1" x14ac:dyDescent="0.2">
      <c r="A85" s="5">
        <f t="shared" si="1"/>
        <v>80</v>
      </c>
      <c r="B85" s="8">
        <v>172</v>
      </c>
      <c r="C85" s="6" t="s">
        <v>333</v>
      </c>
      <c r="D85" s="7">
        <v>60000</v>
      </c>
      <c r="E85" s="8">
        <v>2</v>
      </c>
      <c r="F85" s="77">
        <v>30000</v>
      </c>
      <c r="G85" s="70">
        <v>2</v>
      </c>
    </row>
    <row r="86" spans="1:7" s="4" customFormat="1" ht="12" customHeight="1" x14ac:dyDescent="0.2">
      <c r="A86" s="5">
        <f t="shared" si="1"/>
        <v>81</v>
      </c>
      <c r="B86" s="8">
        <v>175</v>
      </c>
      <c r="C86" s="6" t="s">
        <v>336</v>
      </c>
      <c r="D86" s="7">
        <v>34954</v>
      </c>
      <c r="E86" s="8">
        <v>1</v>
      </c>
      <c r="F86" s="77">
        <v>34954</v>
      </c>
      <c r="G86" s="70">
        <v>1</v>
      </c>
    </row>
    <row r="87" spans="1:7" s="4" customFormat="1" ht="12" customHeight="1" x14ac:dyDescent="0.2">
      <c r="A87" s="5">
        <f t="shared" si="1"/>
        <v>82</v>
      </c>
      <c r="B87" s="8">
        <v>176</v>
      </c>
      <c r="C87" s="6" t="s">
        <v>337</v>
      </c>
      <c r="D87" s="7">
        <v>30000</v>
      </c>
      <c r="E87" s="8">
        <v>1</v>
      </c>
      <c r="F87" s="77">
        <v>30000</v>
      </c>
      <c r="G87" s="70">
        <v>1</v>
      </c>
    </row>
    <row r="88" spans="1:7" s="4" customFormat="1" ht="12" customHeight="1" x14ac:dyDescent="0.2">
      <c r="A88" s="5">
        <f t="shared" si="1"/>
        <v>83</v>
      </c>
      <c r="B88" s="8">
        <v>178</v>
      </c>
      <c r="C88" s="6" t="s">
        <v>339</v>
      </c>
      <c r="D88" s="7">
        <v>208094</v>
      </c>
      <c r="E88" s="8">
        <v>8</v>
      </c>
      <c r="F88" s="77">
        <v>26011.75</v>
      </c>
      <c r="G88" s="70">
        <v>8</v>
      </c>
    </row>
    <row r="89" spans="1:7" s="4" customFormat="1" ht="12" customHeight="1" x14ac:dyDescent="0.2">
      <c r="A89" s="5">
        <f t="shared" si="1"/>
        <v>84</v>
      </c>
      <c r="B89" s="8">
        <v>186</v>
      </c>
      <c r="C89" s="6" t="s">
        <v>347</v>
      </c>
      <c r="D89" s="7">
        <v>199999</v>
      </c>
      <c r="E89" s="8">
        <v>5</v>
      </c>
      <c r="F89" s="77">
        <v>39999.800000000003</v>
      </c>
      <c r="G89" s="70">
        <v>5</v>
      </c>
    </row>
    <row r="90" spans="1:7" s="4" customFormat="1" ht="12" customHeight="1" x14ac:dyDescent="0.2">
      <c r="A90" s="5">
        <f t="shared" si="1"/>
        <v>85</v>
      </c>
      <c r="B90" s="8">
        <v>194</v>
      </c>
      <c r="C90" s="6" t="s">
        <v>355</v>
      </c>
      <c r="D90" s="7">
        <v>40000</v>
      </c>
      <c r="E90" s="8">
        <v>1</v>
      </c>
      <c r="F90" s="77">
        <v>40000</v>
      </c>
      <c r="G90" s="70">
        <v>1</v>
      </c>
    </row>
    <row r="91" spans="1:7" s="4" customFormat="1" ht="12" customHeight="1" x14ac:dyDescent="0.2">
      <c r="A91" s="5">
        <f t="shared" si="1"/>
        <v>86</v>
      </c>
      <c r="B91" s="8">
        <v>195</v>
      </c>
      <c r="C91" s="6" t="s">
        <v>356</v>
      </c>
      <c r="D91" s="7">
        <v>160000</v>
      </c>
      <c r="E91" s="8">
        <v>4</v>
      </c>
      <c r="F91" s="77">
        <v>40000</v>
      </c>
      <c r="G91" s="70">
        <v>4</v>
      </c>
    </row>
    <row r="92" spans="1:7" s="4" customFormat="1" ht="12" customHeight="1" x14ac:dyDescent="0.2">
      <c r="A92" s="5">
        <f t="shared" si="1"/>
        <v>87</v>
      </c>
      <c r="B92" s="8">
        <v>196</v>
      </c>
      <c r="C92" s="6" t="s">
        <v>357</v>
      </c>
      <c r="D92" s="7">
        <v>30000</v>
      </c>
      <c r="E92" s="8">
        <v>1</v>
      </c>
      <c r="F92" s="77">
        <v>30000</v>
      </c>
      <c r="G92" s="70">
        <v>1</v>
      </c>
    </row>
    <row r="93" spans="1:7" s="4" customFormat="1" ht="12" customHeight="1" x14ac:dyDescent="0.2">
      <c r="A93" s="5">
        <f t="shared" si="1"/>
        <v>88</v>
      </c>
      <c r="B93" s="8">
        <v>198</v>
      </c>
      <c r="C93" s="6" t="s">
        <v>359</v>
      </c>
      <c r="D93" s="7">
        <v>21000</v>
      </c>
      <c r="E93" s="8">
        <v>1</v>
      </c>
      <c r="F93" s="77">
        <v>21000</v>
      </c>
      <c r="G93" s="70">
        <v>1</v>
      </c>
    </row>
    <row r="94" spans="1:7" s="4" customFormat="1" ht="12" customHeight="1" x14ac:dyDescent="0.2">
      <c r="A94" s="5">
        <f t="shared" si="1"/>
        <v>89</v>
      </c>
      <c r="B94" s="8">
        <v>202</v>
      </c>
      <c r="C94" s="6" t="s">
        <v>363</v>
      </c>
      <c r="D94" s="7">
        <v>95000</v>
      </c>
      <c r="E94" s="8">
        <v>3</v>
      </c>
      <c r="F94" s="77">
        <v>31666.666666666668</v>
      </c>
      <c r="G94" s="70">
        <v>3</v>
      </c>
    </row>
    <row r="95" spans="1:7" s="4" customFormat="1" ht="12" customHeight="1" x14ac:dyDescent="0.2">
      <c r="A95" s="5">
        <f t="shared" si="1"/>
        <v>90</v>
      </c>
      <c r="B95" s="8">
        <v>203</v>
      </c>
      <c r="C95" s="6" t="s">
        <v>364</v>
      </c>
      <c r="D95" s="7">
        <v>35000</v>
      </c>
      <c r="E95" s="8">
        <v>1</v>
      </c>
      <c r="F95" s="77">
        <v>35000</v>
      </c>
      <c r="G95" s="70">
        <v>1</v>
      </c>
    </row>
    <row r="96" spans="1:7" s="4" customFormat="1" ht="12" customHeight="1" x14ac:dyDescent="0.2">
      <c r="A96" s="5">
        <f t="shared" si="1"/>
        <v>91</v>
      </c>
      <c r="B96" s="8">
        <v>205</v>
      </c>
      <c r="C96" s="6" t="s">
        <v>366</v>
      </c>
      <c r="D96" s="7">
        <v>75533</v>
      </c>
      <c r="E96" s="8">
        <v>2</v>
      </c>
      <c r="F96" s="77">
        <v>37766.5</v>
      </c>
      <c r="G96" s="70">
        <v>2</v>
      </c>
    </row>
    <row r="97" spans="1:7" s="4" customFormat="1" ht="12" customHeight="1" x14ac:dyDescent="0.2">
      <c r="A97" s="5">
        <f t="shared" si="1"/>
        <v>92</v>
      </c>
      <c r="B97" s="8">
        <v>206</v>
      </c>
      <c r="C97" s="6" t="s">
        <v>367</v>
      </c>
      <c r="D97" s="7">
        <v>60000</v>
      </c>
      <c r="E97" s="8">
        <v>2</v>
      </c>
      <c r="F97" s="77">
        <v>30000</v>
      </c>
      <c r="G97" s="70">
        <v>2</v>
      </c>
    </row>
    <row r="98" spans="1:7" s="4" customFormat="1" ht="12" customHeight="1" x14ac:dyDescent="0.2">
      <c r="A98" s="5">
        <f t="shared" si="1"/>
        <v>93</v>
      </c>
      <c r="B98" s="8">
        <v>208</v>
      </c>
      <c r="C98" s="6" t="s">
        <v>369</v>
      </c>
      <c r="D98" s="7">
        <v>80000</v>
      </c>
      <c r="E98" s="8">
        <v>2</v>
      </c>
      <c r="F98" s="77">
        <v>40000</v>
      </c>
      <c r="G98" s="70">
        <v>2</v>
      </c>
    </row>
    <row r="99" spans="1:7" s="4" customFormat="1" ht="12" customHeight="1" x14ac:dyDescent="0.2">
      <c r="A99" s="5">
        <f t="shared" si="1"/>
        <v>94</v>
      </c>
      <c r="B99" s="8">
        <v>210</v>
      </c>
      <c r="C99" s="6" t="s">
        <v>371</v>
      </c>
      <c r="D99" s="7">
        <v>230500</v>
      </c>
      <c r="E99" s="8">
        <v>6</v>
      </c>
      <c r="F99" s="77">
        <v>38416.666666666664</v>
      </c>
      <c r="G99" s="70">
        <v>6</v>
      </c>
    </row>
    <row r="100" spans="1:7" s="4" customFormat="1" ht="12" customHeight="1" x14ac:dyDescent="0.2">
      <c r="A100" s="5">
        <f t="shared" si="1"/>
        <v>95</v>
      </c>
      <c r="B100" s="8">
        <v>211</v>
      </c>
      <c r="C100" s="6" t="s">
        <v>372</v>
      </c>
      <c r="D100" s="7">
        <v>78000</v>
      </c>
      <c r="E100" s="8">
        <v>2</v>
      </c>
      <c r="F100" s="77">
        <v>39000</v>
      </c>
      <c r="G100" s="70">
        <v>2</v>
      </c>
    </row>
    <row r="101" spans="1:7" s="4" customFormat="1" ht="12" customHeight="1" x14ac:dyDescent="0.2">
      <c r="A101" s="5">
        <f t="shared" si="1"/>
        <v>96</v>
      </c>
      <c r="B101" s="8">
        <v>212</v>
      </c>
      <c r="C101" s="6" t="s">
        <v>373</v>
      </c>
      <c r="D101" s="7">
        <v>80000</v>
      </c>
      <c r="E101" s="8">
        <v>2</v>
      </c>
      <c r="F101" s="77">
        <v>40000</v>
      </c>
      <c r="G101" s="70">
        <v>2</v>
      </c>
    </row>
    <row r="102" spans="1:7" s="4" customFormat="1" ht="12" customHeight="1" x14ac:dyDescent="0.2">
      <c r="A102" s="5">
        <f t="shared" si="1"/>
        <v>97</v>
      </c>
      <c r="B102" s="8">
        <v>213</v>
      </c>
      <c r="C102" s="6" t="s">
        <v>374</v>
      </c>
      <c r="D102" s="7">
        <v>50000</v>
      </c>
      <c r="E102" s="8">
        <v>3</v>
      </c>
      <c r="F102" s="77">
        <v>16666.666666666668</v>
      </c>
      <c r="G102" s="70">
        <v>3</v>
      </c>
    </row>
    <row r="103" spans="1:7" s="4" customFormat="1" ht="12" customHeight="1" x14ac:dyDescent="0.2">
      <c r="A103" s="5">
        <f t="shared" si="1"/>
        <v>98</v>
      </c>
      <c r="B103" s="8">
        <v>214</v>
      </c>
      <c r="C103" s="6" t="s">
        <v>375</v>
      </c>
      <c r="D103" s="7">
        <v>110000</v>
      </c>
      <c r="E103" s="8">
        <v>3</v>
      </c>
      <c r="F103" s="77">
        <v>36666.666666666664</v>
      </c>
      <c r="G103" s="70">
        <v>3</v>
      </c>
    </row>
    <row r="104" spans="1:7" s="4" customFormat="1" ht="12" customHeight="1" x14ac:dyDescent="0.2">
      <c r="A104" s="5">
        <f t="shared" si="1"/>
        <v>99</v>
      </c>
      <c r="B104" s="8">
        <v>215</v>
      </c>
      <c r="C104" s="6" t="s">
        <v>376</v>
      </c>
      <c r="D104" s="7">
        <v>422777</v>
      </c>
      <c r="E104" s="8">
        <v>12</v>
      </c>
      <c r="F104" s="77">
        <v>35231.416666666664</v>
      </c>
      <c r="G104" s="70">
        <v>12</v>
      </c>
    </row>
    <row r="105" spans="1:7" s="4" customFormat="1" ht="12" customHeight="1" x14ac:dyDescent="0.2">
      <c r="A105" s="5">
        <f t="shared" si="1"/>
        <v>100</v>
      </c>
      <c r="B105" s="8">
        <v>216</v>
      </c>
      <c r="C105" s="6" t="s">
        <v>377</v>
      </c>
      <c r="D105" s="7">
        <v>80000</v>
      </c>
      <c r="E105" s="8">
        <v>2</v>
      </c>
      <c r="F105" s="77">
        <v>40000</v>
      </c>
      <c r="G105" s="70">
        <v>2</v>
      </c>
    </row>
    <row r="106" spans="1:7" s="4" customFormat="1" ht="12" customHeight="1" x14ac:dyDescent="0.2">
      <c r="A106" s="5">
        <f t="shared" si="1"/>
        <v>101</v>
      </c>
      <c r="B106" s="8">
        <v>217</v>
      </c>
      <c r="C106" s="6" t="s">
        <v>378</v>
      </c>
      <c r="D106" s="7">
        <v>38150</v>
      </c>
      <c r="E106" s="8">
        <v>1</v>
      </c>
      <c r="F106" s="77">
        <v>38150</v>
      </c>
      <c r="G106" s="70">
        <v>1</v>
      </c>
    </row>
    <row r="107" spans="1:7" s="4" customFormat="1" ht="12" customHeight="1" x14ac:dyDescent="0.2">
      <c r="A107" s="5">
        <f t="shared" si="1"/>
        <v>102</v>
      </c>
      <c r="B107" s="8">
        <v>218</v>
      </c>
      <c r="C107" s="6" t="s">
        <v>379</v>
      </c>
      <c r="D107" s="7">
        <v>250000</v>
      </c>
      <c r="E107" s="8">
        <v>4</v>
      </c>
      <c r="F107" s="77">
        <v>62500</v>
      </c>
      <c r="G107" s="70">
        <v>4</v>
      </c>
    </row>
    <row r="108" spans="1:7" s="4" customFormat="1" ht="12" customHeight="1" x14ac:dyDescent="0.2">
      <c r="A108" s="5">
        <f t="shared" si="1"/>
        <v>103</v>
      </c>
      <c r="B108" s="8">
        <v>221</v>
      </c>
      <c r="C108" s="6" t="s">
        <v>382</v>
      </c>
      <c r="D108" s="7">
        <v>60000</v>
      </c>
      <c r="E108" s="8">
        <v>1</v>
      </c>
      <c r="F108" s="77">
        <v>60000</v>
      </c>
      <c r="G108" s="70">
        <v>1</v>
      </c>
    </row>
    <row r="109" spans="1:7" s="4" customFormat="1" ht="12" customHeight="1" x14ac:dyDescent="0.2">
      <c r="A109" s="5">
        <f t="shared" si="1"/>
        <v>104</v>
      </c>
      <c r="B109" s="8">
        <v>227</v>
      </c>
      <c r="C109" s="6" t="s">
        <v>388</v>
      </c>
      <c r="D109" s="7">
        <v>65311</v>
      </c>
      <c r="E109" s="8">
        <v>1</v>
      </c>
      <c r="F109" s="77">
        <v>65311</v>
      </c>
      <c r="G109" s="70">
        <v>1</v>
      </c>
    </row>
    <row r="110" spans="1:7" s="4" customFormat="1" ht="12" customHeight="1" x14ac:dyDescent="0.2">
      <c r="A110" s="5">
        <f t="shared" si="1"/>
        <v>105</v>
      </c>
      <c r="B110" s="8">
        <v>228</v>
      </c>
      <c r="C110" s="6" t="s">
        <v>389</v>
      </c>
      <c r="D110" s="7">
        <v>50000</v>
      </c>
      <c r="E110" s="8">
        <v>1</v>
      </c>
      <c r="F110" s="77">
        <v>50000</v>
      </c>
      <c r="G110" s="70">
        <v>1</v>
      </c>
    </row>
    <row r="111" spans="1:7" s="4" customFormat="1" ht="12" customHeight="1" x14ac:dyDescent="0.2">
      <c r="A111" s="5">
        <f t="shared" si="1"/>
        <v>106</v>
      </c>
      <c r="B111" s="8">
        <v>229</v>
      </c>
      <c r="C111" s="6" t="s">
        <v>390</v>
      </c>
      <c r="D111" s="7">
        <v>15000</v>
      </c>
      <c r="E111" s="8">
        <v>1</v>
      </c>
      <c r="F111" s="77">
        <v>15000</v>
      </c>
      <c r="G111" s="70">
        <v>1</v>
      </c>
    </row>
    <row r="112" spans="1:7" s="4" customFormat="1" ht="12" customHeight="1" x14ac:dyDescent="0.2">
      <c r="A112" s="5">
        <f t="shared" si="1"/>
        <v>107</v>
      </c>
      <c r="B112" s="8">
        <v>231</v>
      </c>
      <c r="C112" s="6" t="s">
        <v>392</v>
      </c>
      <c r="D112" s="7">
        <v>1008365</v>
      </c>
      <c r="E112" s="8">
        <v>16</v>
      </c>
      <c r="F112" s="77">
        <v>63022.8125</v>
      </c>
      <c r="G112" s="70">
        <v>17</v>
      </c>
    </row>
    <row r="113" spans="1:7" s="4" customFormat="1" ht="12" customHeight="1" x14ac:dyDescent="0.2">
      <c r="A113" s="5">
        <f t="shared" si="1"/>
        <v>108</v>
      </c>
      <c r="B113" s="8">
        <v>232</v>
      </c>
      <c r="C113" s="6" t="s">
        <v>393</v>
      </c>
      <c r="D113" s="7">
        <v>274450</v>
      </c>
      <c r="E113" s="8">
        <v>8</v>
      </c>
      <c r="F113" s="77">
        <v>34306.25</v>
      </c>
      <c r="G113" s="70">
        <v>8</v>
      </c>
    </row>
    <row r="114" spans="1:7" s="4" customFormat="1" ht="12" customHeight="1" x14ac:dyDescent="0.2">
      <c r="A114" s="5">
        <f t="shared" si="1"/>
        <v>109</v>
      </c>
      <c r="B114" s="8">
        <v>233</v>
      </c>
      <c r="C114" s="6" t="s">
        <v>394</v>
      </c>
      <c r="D114" s="7">
        <v>40000</v>
      </c>
      <c r="E114" s="8">
        <v>1</v>
      </c>
      <c r="F114" s="77">
        <v>40000</v>
      </c>
      <c r="G114" s="70">
        <v>1</v>
      </c>
    </row>
    <row r="115" spans="1:7" s="4" customFormat="1" ht="12" customHeight="1" x14ac:dyDescent="0.2">
      <c r="A115" s="5">
        <f t="shared" si="1"/>
        <v>110</v>
      </c>
      <c r="B115" s="8">
        <v>234</v>
      </c>
      <c r="C115" s="6" t="s">
        <v>395</v>
      </c>
      <c r="D115" s="7">
        <v>80000</v>
      </c>
      <c r="E115" s="8">
        <v>2</v>
      </c>
      <c r="F115" s="77">
        <v>40000</v>
      </c>
      <c r="G115" s="70">
        <v>2</v>
      </c>
    </row>
    <row r="116" spans="1:7" s="4" customFormat="1" ht="12" customHeight="1" x14ac:dyDescent="0.2">
      <c r="A116" s="5">
        <f t="shared" si="1"/>
        <v>111</v>
      </c>
      <c r="B116" s="8">
        <v>236</v>
      </c>
      <c r="C116" s="6" t="s">
        <v>397</v>
      </c>
      <c r="D116" s="7">
        <v>40000</v>
      </c>
      <c r="E116" s="8">
        <v>1</v>
      </c>
      <c r="F116" s="77">
        <v>40000</v>
      </c>
      <c r="G116" s="70">
        <v>1</v>
      </c>
    </row>
    <row r="117" spans="1:7" s="4" customFormat="1" ht="12" customHeight="1" x14ac:dyDescent="0.2">
      <c r="A117" s="5">
        <f t="shared" si="1"/>
        <v>112</v>
      </c>
      <c r="B117" s="8">
        <v>237</v>
      </c>
      <c r="C117" s="6" t="s">
        <v>398</v>
      </c>
      <c r="D117" s="7">
        <v>60000</v>
      </c>
      <c r="E117" s="8">
        <v>2</v>
      </c>
      <c r="F117" s="77">
        <v>30000</v>
      </c>
      <c r="G117" s="70">
        <v>2</v>
      </c>
    </row>
    <row r="118" spans="1:7" s="4" customFormat="1" ht="12" customHeight="1" x14ac:dyDescent="0.2">
      <c r="A118" s="5">
        <f t="shared" si="1"/>
        <v>113</v>
      </c>
      <c r="B118" s="8">
        <v>239</v>
      </c>
      <c r="C118" s="6" t="s">
        <v>400</v>
      </c>
      <c r="D118" s="7">
        <v>30000</v>
      </c>
      <c r="E118" s="8">
        <v>1</v>
      </c>
      <c r="F118" s="77">
        <v>30000</v>
      </c>
      <c r="G118" s="70">
        <v>1</v>
      </c>
    </row>
    <row r="119" spans="1:7" s="4" customFormat="1" ht="12" customHeight="1" x14ac:dyDescent="0.2">
      <c r="A119" s="5">
        <f t="shared" si="1"/>
        <v>114</v>
      </c>
      <c r="B119" s="8">
        <v>240</v>
      </c>
      <c r="C119" s="6" t="s">
        <v>401</v>
      </c>
      <c r="D119" s="7">
        <v>66700</v>
      </c>
      <c r="E119" s="8">
        <v>3</v>
      </c>
      <c r="F119" s="77">
        <v>22233.333333333332</v>
      </c>
      <c r="G119" s="70">
        <v>3</v>
      </c>
    </row>
    <row r="120" spans="1:7" s="4" customFormat="1" ht="12" customHeight="1" x14ac:dyDescent="0.2">
      <c r="A120" s="5">
        <f t="shared" si="1"/>
        <v>115</v>
      </c>
      <c r="B120" s="8">
        <v>241</v>
      </c>
      <c r="C120" s="6" t="s">
        <v>402</v>
      </c>
      <c r="D120" s="7">
        <v>80000</v>
      </c>
      <c r="E120" s="8">
        <v>2</v>
      </c>
      <c r="F120" s="77">
        <v>40000</v>
      </c>
      <c r="G120" s="70">
        <v>2</v>
      </c>
    </row>
    <row r="121" spans="1:7" s="4" customFormat="1" ht="12" customHeight="1" x14ac:dyDescent="0.2">
      <c r="A121" s="5">
        <f t="shared" si="1"/>
        <v>116</v>
      </c>
      <c r="B121" s="8">
        <v>243</v>
      </c>
      <c r="C121" s="6" t="s">
        <v>404</v>
      </c>
      <c r="D121" s="7">
        <v>30000</v>
      </c>
      <c r="E121" s="8">
        <v>1</v>
      </c>
      <c r="F121" s="77">
        <v>30000</v>
      </c>
      <c r="G121" s="70">
        <v>1</v>
      </c>
    </row>
    <row r="122" spans="1:7" s="4" customFormat="1" ht="12" customHeight="1" x14ac:dyDescent="0.2">
      <c r="A122" s="5">
        <f t="shared" si="1"/>
        <v>117</v>
      </c>
      <c r="B122" s="8">
        <v>245</v>
      </c>
      <c r="C122" s="6" t="s">
        <v>406</v>
      </c>
      <c r="D122" s="7">
        <v>40000</v>
      </c>
      <c r="E122" s="8">
        <v>1</v>
      </c>
      <c r="F122" s="77">
        <v>40000</v>
      </c>
      <c r="G122" s="70">
        <v>1</v>
      </c>
    </row>
    <row r="123" spans="1:7" s="4" customFormat="1" ht="12" customHeight="1" x14ac:dyDescent="0.2">
      <c r="A123" s="5">
        <f t="shared" si="1"/>
        <v>118</v>
      </c>
      <c r="B123" s="8">
        <v>246</v>
      </c>
      <c r="C123" s="6" t="s">
        <v>407</v>
      </c>
      <c r="D123" s="7">
        <v>140000</v>
      </c>
      <c r="E123" s="8">
        <v>4</v>
      </c>
      <c r="F123" s="77">
        <v>35000</v>
      </c>
      <c r="G123" s="70">
        <v>4</v>
      </c>
    </row>
    <row r="124" spans="1:7" s="4" customFormat="1" ht="12" customHeight="1" x14ac:dyDescent="0.2">
      <c r="A124" s="5">
        <f t="shared" si="1"/>
        <v>119</v>
      </c>
      <c r="B124" s="8">
        <v>248</v>
      </c>
      <c r="C124" s="6" t="s">
        <v>409</v>
      </c>
      <c r="D124" s="7">
        <v>80000</v>
      </c>
      <c r="E124" s="8">
        <v>2</v>
      </c>
      <c r="F124" s="77">
        <v>40000</v>
      </c>
      <c r="G124" s="70">
        <v>2</v>
      </c>
    </row>
    <row r="125" spans="1:7" s="4" customFormat="1" ht="12" customHeight="1" x14ac:dyDescent="0.2">
      <c r="A125" s="5">
        <f t="shared" si="1"/>
        <v>120</v>
      </c>
      <c r="B125" s="8">
        <v>249</v>
      </c>
      <c r="C125" s="6" t="s">
        <v>410</v>
      </c>
      <c r="D125" s="7">
        <v>200000</v>
      </c>
      <c r="E125" s="8">
        <v>5</v>
      </c>
      <c r="F125" s="77">
        <v>40000</v>
      </c>
      <c r="G125" s="70">
        <v>5</v>
      </c>
    </row>
    <row r="126" spans="1:7" s="4" customFormat="1" ht="12" customHeight="1" x14ac:dyDescent="0.2">
      <c r="A126" s="5">
        <f t="shared" si="1"/>
        <v>121</v>
      </c>
      <c r="B126" s="8">
        <v>250</v>
      </c>
      <c r="C126" s="6" t="s">
        <v>411</v>
      </c>
      <c r="D126" s="7">
        <v>301000</v>
      </c>
      <c r="E126" s="8">
        <v>10</v>
      </c>
      <c r="F126" s="77">
        <v>30100</v>
      </c>
      <c r="G126" s="70">
        <v>10</v>
      </c>
    </row>
    <row r="127" spans="1:7" s="4" customFormat="1" ht="12" customHeight="1" x14ac:dyDescent="0.2">
      <c r="A127" s="5">
        <f t="shared" si="1"/>
        <v>122</v>
      </c>
      <c r="B127" s="8">
        <v>251</v>
      </c>
      <c r="C127" s="6" t="s">
        <v>412</v>
      </c>
      <c r="D127" s="7">
        <v>193000</v>
      </c>
      <c r="E127" s="8">
        <v>10</v>
      </c>
      <c r="F127" s="77">
        <v>19300</v>
      </c>
      <c r="G127" s="70">
        <v>10</v>
      </c>
    </row>
    <row r="128" spans="1:7" s="4" customFormat="1" ht="12" customHeight="1" x14ac:dyDescent="0.2">
      <c r="A128" s="5">
        <f t="shared" si="1"/>
        <v>123</v>
      </c>
      <c r="B128" s="8">
        <v>252</v>
      </c>
      <c r="C128" s="6" t="s">
        <v>413</v>
      </c>
      <c r="D128" s="7">
        <v>548507</v>
      </c>
      <c r="E128" s="8">
        <v>9</v>
      </c>
      <c r="F128" s="77">
        <v>60945.222222222219</v>
      </c>
      <c r="G128" s="70">
        <v>9</v>
      </c>
    </row>
    <row r="129" spans="1:7" s="4" customFormat="1" ht="12" customHeight="1" x14ac:dyDescent="0.2">
      <c r="A129" s="5">
        <f t="shared" si="1"/>
        <v>124</v>
      </c>
      <c r="B129" s="8">
        <v>256</v>
      </c>
      <c r="C129" s="6" t="s">
        <v>417</v>
      </c>
      <c r="D129" s="7">
        <v>24390</v>
      </c>
      <c r="E129" s="8">
        <v>1</v>
      </c>
      <c r="F129" s="77">
        <v>24390</v>
      </c>
      <c r="G129" s="70">
        <v>1</v>
      </c>
    </row>
    <row r="130" spans="1:7" s="4" customFormat="1" ht="12" customHeight="1" x14ac:dyDescent="0.2">
      <c r="A130" s="5">
        <f t="shared" si="1"/>
        <v>125</v>
      </c>
      <c r="B130" s="8">
        <v>257</v>
      </c>
      <c r="C130" s="6" t="s">
        <v>418</v>
      </c>
      <c r="D130" s="7">
        <v>25000</v>
      </c>
      <c r="E130" s="8">
        <v>1</v>
      </c>
      <c r="F130" s="77">
        <v>25000</v>
      </c>
      <c r="G130" s="70">
        <v>1</v>
      </c>
    </row>
    <row r="131" spans="1:7" s="4" customFormat="1" ht="12" customHeight="1" x14ac:dyDescent="0.2">
      <c r="A131" s="5">
        <f t="shared" si="1"/>
        <v>126</v>
      </c>
      <c r="B131" s="8">
        <v>258</v>
      </c>
      <c r="C131" s="6" t="s">
        <v>419</v>
      </c>
      <c r="D131" s="7">
        <v>28000</v>
      </c>
      <c r="E131" s="8">
        <v>1</v>
      </c>
      <c r="F131" s="77">
        <v>28000</v>
      </c>
      <c r="G131" s="70">
        <v>1</v>
      </c>
    </row>
    <row r="132" spans="1:7" s="4" customFormat="1" ht="12" customHeight="1" x14ac:dyDescent="0.2">
      <c r="A132" s="5">
        <f t="shared" si="1"/>
        <v>127</v>
      </c>
      <c r="B132" s="8">
        <v>261</v>
      </c>
      <c r="C132" s="6" t="s">
        <v>422</v>
      </c>
      <c r="D132" s="7">
        <v>13500</v>
      </c>
      <c r="E132" s="8">
        <v>1</v>
      </c>
      <c r="F132" s="77">
        <v>13500</v>
      </c>
      <c r="G132" s="70">
        <v>1</v>
      </c>
    </row>
    <row r="133" spans="1:7" s="4" customFormat="1" ht="12" customHeight="1" x14ac:dyDescent="0.2">
      <c r="A133" s="5">
        <f t="shared" si="1"/>
        <v>128</v>
      </c>
      <c r="B133" s="8">
        <v>263</v>
      </c>
      <c r="C133" s="6" t="s">
        <v>424</v>
      </c>
      <c r="D133" s="7">
        <v>34999</v>
      </c>
      <c r="E133" s="8">
        <v>1</v>
      </c>
      <c r="F133" s="77">
        <v>34999</v>
      </c>
      <c r="G133" s="70">
        <v>1</v>
      </c>
    </row>
    <row r="134" spans="1:7" s="4" customFormat="1" ht="12" customHeight="1" x14ac:dyDescent="0.2">
      <c r="A134" s="5">
        <f t="shared" si="1"/>
        <v>129</v>
      </c>
      <c r="B134" s="8">
        <v>264</v>
      </c>
      <c r="C134" s="6" t="s">
        <v>425</v>
      </c>
      <c r="D134" s="7">
        <v>80000</v>
      </c>
      <c r="E134" s="8">
        <v>2</v>
      </c>
      <c r="F134" s="77">
        <v>40000</v>
      </c>
      <c r="G134" s="70">
        <v>2</v>
      </c>
    </row>
    <row r="135" spans="1:7" s="4" customFormat="1" ht="12" customHeight="1" x14ac:dyDescent="0.2">
      <c r="A135" s="5">
        <f t="shared" si="1"/>
        <v>130</v>
      </c>
      <c r="B135" s="8">
        <v>266</v>
      </c>
      <c r="C135" s="6" t="s">
        <v>427</v>
      </c>
      <c r="D135" s="7">
        <v>50000</v>
      </c>
      <c r="E135" s="8">
        <v>1</v>
      </c>
      <c r="F135" s="77">
        <v>50000</v>
      </c>
      <c r="G135" s="70">
        <v>1</v>
      </c>
    </row>
    <row r="136" spans="1:7" s="4" customFormat="1" ht="12" customHeight="1" x14ac:dyDescent="0.2">
      <c r="A136" s="5">
        <f t="shared" ref="A136:A199" si="2">1+A135</f>
        <v>131</v>
      </c>
      <c r="B136" s="8">
        <v>268</v>
      </c>
      <c r="C136" s="6" t="s">
        <v>429</v>
      </c>
      <c r="D136" s="7">
        <v>80000</v>
      </c>
      <c r="E136" s="8">
        <v>2</v>
      </c>
      <c r="F136" s="77">
        <v>40000</v>
      </c>
      <c r="G136" s="70">
        <v>2</v>
      </c>
    </row>
    <row r="137" spans="1:7" s="4" customFormat="1" ht="12" customHeight="1" x14ac:dyDescent="0.2">
      <c r="A137" s="5">
        <f t="shared" si="2"/>
        <v>132</v>
      </c>
      <c r="B137" s="8">
        <v>269</v>
      </c>
      <c r="C137" s="6" t="s">
        <v>430</v>
      </c>
      <c r="D137" s="7">
        <v>70000</v>
      </c>
      <c r="E137" s="8">
        <v>2</v>
      </c>
      <c r="F137" s="77">
        <v>35000</v>
      </c>
      <c r="G137" s="70">
        <v>2</v>
      </c>
    </row>
    <row r="138" spans="1:7" s="4" customFormat="1" ht="12" customHeight="1" x14ac:dyDescent="0.2">
      <c r="A138" s="5">
        <f t="shared" si="2"/>
        <v>133</v>
      </c>
      <c r="B138" s="8">
        <v>270</v>
      </c>
      <c r="C138" s="6" t="s">
        <v>431</v>
      </c>
      <c r="D138" s="7">
        <v>25000</v>
      </c>
      <c r="E138" s="8">
        <v>1</v>
      </c>
      <c r="F138" s="77">
        <v>25000</v>
      </c>
      <c r="G138" s="70">
        <v>1</v>
      </c>
    </row>
    <row r="139" spans="1:7" s="4" customFormat="1" ht="12" customHeight="1" x14ac:dyDescent="0.2">
      <c r="A139" s="5">
        <f t="shared" si="2"/>
        <v>134</v>
      </c>
      <c r="B139" s="8">
        <v>271</v>
      </c>
      <c r="C139" s="6" t="s">
        <v>432</v>
      </c>
      <c r="D139" s="7">
        <v>100000</v>
      </c>
      <c r="E139" s="8">
        <v>4</v>
      </c>
      <c r="F139" s="77">
        <v>25000</v>
      </c>
      <c r="G139" s="70">
        <v>4</v>
      </c>
    </row>
    <row r="140" spans="1:7" s="4" customFormat="1" ht="12" customHeight="1" x14ac:dyDescent="0.2">
      <c r="A140" s="5">
        <f t="shared" si="2"/>
        <v>135</v>
      </c>
      <c r="B140" s="8">
        <v>273</v>
      </c>
      <c r="C140" s="6" t="s">
        <v>434</v>
      </c>
      <c r="D140" s="7">
        <v>100000</v>
      </c>
      <c r="E140" s="8">
        <v>2</v>
      </c>
      <c r="F140" s="77">
        <v>50000</v>
      </c>
      <c r="G140" s="70">
        <v>2</v>
      </c>
    </row>
    <row r="141" spans="1:7" s="4" customFormat="1" ht="12" customHeight="1" x14ac:dyDescent="0.2">
      <c r="A141" s="5">
        <f t="shared" si="2"/>
        <v>136</v>
      </c>
      <c r="B141" s="8">
        <v>274</v>
      </c>
      <c r="C141" s="6" t="s">
        <v>435</v>
      </c>
      <c r="D141" s="7">
        <v>279800</v>
      </c>
      <c r="E141" s="8">
        <v>9</v>
      </c>
      <c r="F141" s="77">
        <v>31088.888888888891</v>
      </c>
      <c r="G141" s="70">
        <v>9</v>
      </c>
    </row>
    <row r="142" spans="1:7" s="4" customFormat="1" ht="12" customHeight="1" x14ac:dyDescent="0.2">
      <c r="A142" s="5">
        <f t="shared" si="2"/>
        <v>137</v>
      </c>
      <c r="B142" s="8">
        <v>275</v>
      </c>
      <c r="C142" s="6" t="s">
        <v>436</v>
      </c>
      <c r="D142" s="7">
        <v>40000</v>
      </c>
      <c r="E142" s="8">
        <v>1</v>
      </c>
      <c r="F142" s="77">
        <v>40000</v>
      </c>
      <c r="G142" s="70">
        <v>1</v>
      </c>
    </row>
    <row r="143" spans="1:7" s="4" customFormat="1" ht="12" customHeight="1" x14ac:dyDescent="0.2">
      <c r="A143" s="5">
        <f t="shared" si="2"/>
        <v>138</v>
      </c>
      <c r="B143" s="8">
        <v>278</v>
      </c>
      <c r="C143" s="6" t="s">
        <v>439</v>
      </c>
      <c r="D143" s="7">
        <v>80000</v>
      </c>
      <c r="E143" s="8">
        <v>2</v>
      </c>
      <c r="F143" s="77">
        <v>40000</v>
      </c>
      <c r="G143" s="70">
        <v>2</v>
      </c>
    </row>
    <row r="144" spans="1:7" s="4" customFormat="1" ht="12" customHeight="1" x14ac:dyDescent="0.2">
      <c r="A144" s="5">
        <f t="shared" si="2"/>
        <v>139</v>
      </c>
      <c r="B144" s="8">
        <v>279</v>
      </c>
      <c r="C144" s="6" t="s">
        <v>440</v>
      </c>
      <c r="D144" s="7">
        <v>293401</v>
      </c>
      <c r="E144" s="8">
        <v>6</v>
      </c>
      <c r="F144" s="77">
        <v>48900.166666666664</v>
      </c>
      <c r="G144" s="70">
        <v>6</v>
      </c>
    </row>
    <row r="145" spans="1:7" s="4" customFormat="1" ht="12" customHeight="1" x14ac:dyDescent="0.2">
      <c r="A145" s="5">
        <f t="shared" si="2"/>
        <v>140</v>
      </c>
      <c r="B145" s="8">
        <v>281</v>
      </c>
      <c r="C145" s="6" t="s">
        <v>442</v>
      </c>
      <c r="D145" s="7">
        <v>28000</v>
      </c>
      <c r="E145" s="8">
        <v>1</v>
      </c>
      <c r="F145" s="77">
        <v>28000</v>
      </c>
      <c r="G145" s="70">
        <v>1</v>
      </c>
    </row>
    <row r="146" spans="1:7" s="4" customFormat="1" ht="12" customHeight="1" x14ac:dyDescent="0.2">
      <c r="A146" s="5">
        <f t="shared" si="2"/>
        <v>141</v>
      </c>
      <c r="B146" s="8">
        <v>284</v>
      </c>
      <c r="C146" s="6" t="s">
        <v>445</v>
      </c>
      <c r="D146" s="7">
        <v>51060</v>
      </c>
      <c r="E146" s="8">
        <v>2</v>
      </c>
      <c r="F146" s="77">
        <v>25530</v>
      </c>
      <c r="G146" s="70">
        <v>2</v>
      </c>
    </row>
    <row r="147" spans="1:7" s="4" customFormat="1" ht="12" customHeight="1" x14ac:dyDescent="0.2">
      <c r="A147" s="5">
        <f t="shared" si="2"/>
        <v>142</v>
      </c>
      <c r="B147" s="8">
        <v>285</v>
      </c>
      <c r="C147" s="6" t="s">
        <v>446</v>
      </c>
      <c r="D147" s="7">
        <v>375000</v>
      </c>
      <c r="E147" s="8">
        <v>10</v>
      </c>
      <c r="F147" s="77">
        <v>37500</v>
      </c>
      <c r="G147" s="70">
        <v>10</v>
      </c>
    </row>
    <row r="148" spans="1:7" s="4" customFormat="1" ht="12" customHeight="1" x14ac:dyDescent="0.2">
      <c r="A148" s="5">
        <f t="shared" si="2"/>
        <v>143</v>
      </c>
      <c r="B148" s="8">
        <v>287</v>
      </c>
      <c r="C148" s="6" t="s">
        <v>448</v>
      </c>
      <c r="D148" s="7">
        <v>66400</v>
      </c>
      <c r="E148" s="8">
        <v>3</v>
      </c>
      <c r="F148" s="77">
        <v>22133.333333333332</v>
      </c>
      <c r="G148" s="70">
        <v>3</v>
      </c>
    </row>
    <row r="149" spans="1:7" s="4" customFormat="1" ht="12" customHeight="1" x14ac:dyDescent="0.2">
      <c r="A149" s="5">
        <f t="shared" si="2"/>
        <v>144</v>
      </c>
      <c r="B149" s="8">
        <v>288</v>
      </c>
      <c r="C149" s="6" t="s">
        <v>449</v>
      </c>
      <c r="D149" s="7">
        <v>369220</v>
      </c>
      <c r="E149" s="8">
        <v>9</v>
      </c>
      <c r="F149" s="77">
        <v>41024.444444444445</v>
      </c>
      <c r="G149" s="70">
        <v>9</v>
      </c>
    </row>
    <row r="150" spans="1:7" s="4" customFormat="1" ht="12" customHeight="1" x14ac:dyDescent="0.2">
      <c r="A150" s="5">
        <f t="shared" si="2"/>
        <v>145</v>
      </c>
      <c r="B150" s="8">
        <v>289</v>
      </c>
      <c r="C150" s="6" t="s">
        <v>450</v>
      </c>
      <c r="D150" s="7">
        <v>38000</v>
      </c>
      <c r="E150" s="8">
        <v>1</v>
      </c>
      <c r="F150" s="77">
        <v>38000</v>
      </c>
      <c r="G150" s="70">
        <v>1</v>
      </c>
    </row>
    <row r="151" spans="1:7" s="4" customFormat="1" ht="12" customHeight="1" x14ac:dyDescent="0.2">
      <c r="A151" s="5">
        <f t="shared" si="2"/>
        <v>146</v>
      </c>
      <c r="B151" s="8">
        <v>290</v>
      </c>
      <c r="C151" s="6" t="s">
        <v>451</v>
      </c>
      <c r="D151" s="7">
        <v>173495</v>
      </c>
      <c r="E151" s="8">
        <v>3</v>
      </c>
      <c r="F151" s="77">
        <v>57831.666666666664</v>
      </c>
      <c r="G151" s="70">
        <v>3</v>
      </c>
    </row>
    <row r="152" spans="1:7" s="4" customFormat="1" ht="12" customHeight="1" x14ac:dyDescent="0.2">
      <c r="A152" s="5">
        <f t="shared" si="2"/>
        <v>147</v>
      </c>
      <c r="B152" s="8">
        <v>293</v>
      </c>
      <c r="C152" s="6" t="s">
        <v>454</v>
      </c>
      <c r="D152" s="7">
        <v>445000</v>
      </c>
      <c r="E152" s="8">
        <v>12</v>
      </c>
      <c r="F152" s="77">
        <v>37083.333333333336</v>
      </c>
      <c r="G152" s="70">
        <v>12</v>
      </c>
    </row>
    <row r="153" spans="1:7" s="4" customFormat="1" ht="12" customHeight="1" x14ac:dyDescent="0.2">
      <c r="A153" s="5">
        <f t="shared" si="2"/>
        <v>148</v>
      </c>
      <c r="B153" s="8">
        <v>294</v>
      </c>
      <c r="C153" s="6" t="s">
        <v>455</v>
      </c>
      <c r="D153" s="7">
        <v>270000</v>
      </c>
      <c r="E153" s="8">
        <v>8</v>
      </c>
      <c r="F153" s="77">
        <v>33750</v>
      </c>
      <c r="G153" s="70">
        <v>8</v>
      </c>
    </row>
    <row r="154" spans="1:7" s="4" customFormat="1" ht="12" customHeight="1" x14ac:dyDescent="0.2">
      <c r="A154" s="5">
        <f t="shared" si="2"/>
        <v>149</v>
      </c>
      <c r="B154" s="8">
        <v>296</v>
      </c>
      <c r="C154" s="6" t="s">
        <v>457</v>
      </c>
      <c r="D154" s="7">
        <v>240000</v>
      </c>
      <c r="E154" s="8">
        <v>8</v>
      </c>
      <c r="F154" s="77">
        <v>30000</v>
      </c>
      <c r="G154" s="70">
        <v>8</v>
      </c>
    </row>
    <row r="155" spans="1:7" s="4" customFormat="1" ht="12" customHeight="1" x14ac:dyDescent="0.2">
      <c r="A155" s="5">
        <f t="shared" si="2"/>
        <v>150</v>
      </c>
      <c r="B155" s="8">
        <v>298</v>
      </c>
      <c r="C155" s="6" t="s">
        <v>459</v>
      </c>
      <c r="D155" s="7">
        <v>40000</v>
      </c>
      <c r="E155" s="8">
        <v>1</v>
      </c>
      <c r="F155" s="77">
        <v>40000</v>
      </c>
      <c r="G155" s="70">
        <v>1</v>
      </c>
    </row>
    <row r="156" spans="1:7" s="4" customFormat="1" ht="12" customHeight="1" x14ac:dyDescent="0.2">
      <c r="A156" s="5">
        <f t="shared" si="2"/>
        <v>151</v>
      </c>
      <c r="B156" s="8">
        <v>299</v>
      </c>
      <c r="C156" s="6" t="s">
        <v>460</v>
      </c>
      <c r="D156" s="7">
        <v>50000</v>
      </c>
      <c r="E156" s="8">
        <v>2</v>
      </c>
      <c r="F156" s="77">
        <v>25000</v>
      </c>
      <c r="G156" s="70">
        <v>2</v>
      </c>
    </row>
    <row r="157" spans="1:7" s="4" customFormat="1" ht="12" customHeight="1" x14ac:dyDescent="0.2">
      <c r="A157" s="5">
        <f t="shared" si="2"/>
        <v>152</v>
      </c>
      <c r="B157" s="8">
        <v>300</v>
      </c>
      <c r="C157" s="6" t="s">
        <v>461</v>
      </c>
      <c r="D157" s="7">
        <v>159919</v>
      </c>
      <c r="E157" s="8">
        <v>5</v>
      </c>
      <c r="F157" s="77">
        <v>31983.8</v>
      </c>
      <c r="G157" s="70">
        <v>5</v>
      </c>
    </row>
    <row r="158" spans="1:7" s="4" customFormat="1" ht="12" customHeight="1" x14ac:dyDescent="0.2">
      <c r="A158" s="5">
        <f t="shared" si="2"/>
        <v>153</v>
      </c>
      <c r="B158" s="8">
        <v>301</v>
      </c>
      <c r="C158" s="6" t="s">
        <v>462</v>
      </c>
      <c r="D158" s="7">
        <v>105835</v>
      </c>
      <c r="E158" s="8">
        <v>4</v>
      </c>
      <c r="F158" s="77">
        <v>26458.75</v>
      </c>
      <c r="G158" s="70">
        <v>4</v>
      </c>
    </row>
    <row r="159" spans="1:7" s="4" customFormat="1" ht="12" customHeight="1" x14ac:dyDescent="0.2">
      <c r="A159" s="5">
        <f t="shared" si="2"/>
        <v>154</v>
      </c>
      <c r="B159" s="8">
        <v>303</v>
      </c>
      <c r="C159" s="6" t="s">
        <v>464</v>
      </c>
      <c r="D159" s="7">
        <v>339600</v>
      </c>
      <c r="E159" s="8">
        <v>8</v>
      </c>
      <c r="F159" s="77">
        <v>42450</v>
      </c>
      <c r="G159" s="70">
        <v>8</v>
      </c>
    </row>
    <row r="160" spans="1:7" s="4" customFormat="1" ht="12" customHeight="1" x14ac:dyDescent="0.2">
      <c r="A160" s="5">
        <f t="shared" si="2"/>
        <v>155</v>
      </c>
      <c r="B160" s="8">
        <v>304</v>
      </c>
      <c r="C160" s="6" t="s">
        <v>465</v>
      </c>
      <c r="D160" s="7">
        <v>69340</v>
      </c>
      <c r="E160" s="8">
        <v>1</v>
      </c>
      <c r="F160" s="77">
        <v>69340</v>
      </c>
      <c r="G160" s="70">
        <v>1</v>
      </c>
    </row>
    <row r="161" spans="1:7" s="4" customFormat="1" ht="12" customHeight="1" x14ac:dyDescent="0.2">
      <c r="A161" s="5">
        <f t="shared" si="2"/>
        <v>156</v>
      </c>
      <c r="B161" s="8">
        <v>305</v>
      </c>
      <c r="C161" s="6" t="s">
        <v>466</v>
      </c>
      <c r="D161" s="7">
        <v>40000</v>
      </c>
      <c r="E161" s="8">
        <v>1</v>
      </c>
      <c r="F161" s="77">
        <v>40000</v>
      </c>
      <c r="G161" s="70">
        <v>1</v>
      </c>
    </row>
    <row r="162" spans="1:7" s="4" customFormat="1" ht="12" customHeight="1" x14ac:dyDescent="0.2">
      <c r="A162" s="5">
        <f t="shared" si="2"/>
        <v>157</v>
      </c>
      <c r="B162" s="8">
        <v>307</v>
      </c>
      <c r="C162" s="6" t="s">
        <v>468</v>
      </c>
      <c r="D162" s="7">
        <v>186000</v>
      </c>
      <c r="E162" s="8">
        <v>4</v>
      </c>
      <c r="F162" s="77">
        <v>46500</v>
      </c>
      <c r="G162" s="70">
        <v>4</v>
      </c>
    </row>
    <row r="163" spans="1:7" s="4" customFormat="1" ht="12" customHeight="1" x14ac:dyDescent="0.2">
      <c r="A163" s="5">
        <f t="shared" si="2"/>
        <v>158</v>
      </c>
      <c r="B163" s="8">
        <v>308</v>
      </c>
      <c r="C163" s="6" t="s">
        <v>469</v>
      </c>
      <c r="D163" s="7">
        <v>385607</v>
      </c>
      <c r="E163" s="8">
        <v>10</v>
      </c>
      <c r="F163" s="77">
        <v>38560.699999999997</v>
      </c>
      <c r="G163" s="70">
        <v>10</v>
      </c>
    </row>
    <row r="164" spans="1:7" s="4" customFormat="1" ht="12" customHeight="1" x14ac:dyDescent="0.2">
      <c r="A164" s="5">
        <f t="shared" si="2"/>
        <v>159</v>
      </c>
      <c r="B164" s="8">
        <v>313</v>
      </c>
      <c r="C164" s="6" t="s">
        <v>474</v>
      </c>
      <c r="D164" s="7">
        <v>70000</v>
      </c>
      <c r="E164" s="8">
        <v>2</v>
      </c>
      <c r="F164" s="77">
        <v>35000</v>
      </c>
      <c r="G164" s="70">
        <v>2</v>
      </c>
    </row>
    <row r="165" spans="1:7" s="4" customFormat="1" ht="12" customHeight="1" x14ac:dyDescent="0.2">
      <c r="A165" s="5">
        <f t="shared" si="2"/>
        <v>160</v>
      </c>
      <c r="B165" s="8">
        <v>314</v>
      </c>
      <c r="C165" s="6" t="s">
        <v>475</v>
      </c>
      <c r="D165" s="7">
        <v>147000</v>
      </c>
      <c r="E165" s="8">
        <v>3</v>
      </c>
      <c r="F165" s="77">
        <v>49000</v>
      </c>
      <c r="G165" s="70">
        <v>3</v>
      </c>
    </row>
    <row r="166" spans="1:7" s="4" customFormat="1" ht="12" customHeight="1" x14ac:dyDescent="0.2">
      <c r="A166" s="5">
        <f t="shared" si="2"/>
        <v>161</v>
      </c>
      <c r="B166" s="8">
        <v>315</v>
      </c>
      <c r="C166" s="6" t="s">
        <v>476</v>
      </c>
      <c r="D166" s="7">
        <v>34266</v>
      </c>
      <c r="E166" s="8">
        <v>1</v>
      </c>
      <c r="F166" s="77">
        <v>34266</v>
      </c>
      <c r="G166" s="70">
        <v>1</v>
      </c>
    </row>
    <row r="167" spans="1:7" s="4" customFormat="1" ht="12" customHeight="1" x14ac:dyDescent="0.2">
      <c r="A167" s="5">
        <f t="shared" si="2"/>
        <v>162</v>
      </c>
      <c r="B167" s="8">
        <v>319</v>
      </c>
      <c r="C167" s="6" t="s">
        <v>480</v>
      </c>
      <c r="D167" s="7">
        <v>25000</v>
      </c>
      <c r="E167" s="8">
        <v>1</v>
      </c>
      <c r="F167" s="77">
        <v>25000</v>
      </c>
      <c r="G167" s="70">
        <v>1</v>
      </c>
    </row>
    <row r="168" spans="1:7" s="4" customFormat="1" ht="12" customHeight="1" x14ac:dyDescent="0.2">
      <c r="A168" s="5">
        <f t="shared" si="2"/>
        <v>163</v>
      </c>
      <c r="B168" s="8">
        <v>321</v>
      </c>
      <c r="C168" s="6" t="s">
        <v>482</v>
      </c>
      <c r="D168" s="7">
        <v>53000</v>
      </c>
      <c r="E168" s="8">
        <v>1</v>
      </c>
      <c r="F168" s="77">
        <v>53000</v>
      </c>
      <c r="G168" s="70">
        <v>1</v>
      </c>
    </row>
    <row r="169" spans="1:7" s="4" customFormat="1" ht="12" customHeight="1" x14ac:dyDescent="0.2">
      <c r="A169" s="5">
        <f t="shared" si="2"/>
        <v>164</v>
      </c>
      <c r="B169" s="8">
        <v>323</v>
      </c>
      <c r="C169" s="6" t="s">
        <v>484</v>
      </c>
      <c r="D169" s="7">
        <v>296236</v>
      </c>
      <c r="E169" s="8">
        <v>7</v>
      </c>
      <c r="F169" s="77">
        <v>42319.428571428572</v>
      </c>
      <c r="G169" s="70">
        <v>7</v>
      </c>
    </row>
    <row r="170" spans="1:7" s="4" customFormat="1" ht="12" customHeight="1" x14ac:dyDescent="0.2">
      <c r="A170" s="5">
        <f t="shared" si="2"/>
        <v>165</v>
      </c>
      <c r="B170" s="8">
        <v>324</v>
      </c>
      <c r="C170" s="6" t="s">
        <v>485</v>
      </c>
      <c r="D170" s="7">
        <v>95000</v>
      </c>
      <c r="E170" s="8">
        <v>3</v>
      </c>
      <c r="F170" s="77">
        <v>31666.666666666668</v>
      </c>
      <c r="G170" s="70">
        <v>3</v>
      </c>
    </row>
    <row r="171" spans="1:7" s="4" customFormat="1" ht="12" customHeight="1" x14ac:dyDescent="0.2">
      <c r="A171" s="5">
        <f t="shared" si="2"/>
        <v>166</v>
      </c>
      <c r="B171" s="8">
        <v>327</v>
      </c>
      <c r="C171" s="6" t="s">
        <v>488</v>
      </c>
      <c r="D171" s="7">
        <v>63800</v>
      </c>
      <c r="E171" s="8">
        <v>1</v>
      </c>
      <c r="F171" s="77">
        <v>63800</v>
      </c>
      <c r="G171" s="70">
        <v>1</v>
      </c>
    </row>
    <row r="172" spans="1:7" s="4" customFormat="1" ht="12" customHeight="1" x14ac:dyDescent="0.2">
      <c r="A172" s="5">
        <f t="shared" si="2"/>
        <v>167</v>
      </c>
      <c r="B172" s="8">
        <v>328</v>
      </c>
      <c r="C172" s="6" t="s">
        <v>489</v>
      </c>
      <c r="D172" s="7">
        <v>20000</v>
      </c>
      <c r="E172" s="8">
        <v>1</v>
      </c>
      <c r="F172" s="77">
        <v>20000</v>
      </c>
      <c r="G172" s="70">
        <v>1</v>
      </c>
    </row>
    <row r="173" spans="1:7" s="4" customFormat="1" ht="12" customHeight="1" x14ac:dyDescent="0.2">
      <c r="A173" s="5">
        <f t="shared" si="2"/>
        <v>168</v>
      </c>
      <c r="B173" s="8">
        <v>333</v>
      </c>
      <c r="C173" s="6" t="s">
        <v>494</v>
      </c>
      <c r="D173" s="7">
        <v>179920</v>
      </c>
      <c r="E173" s="8">
        <v>4</v>
      </c>
      <c r="F173" s="77">
        <v>44980</v>
      </c>
      <c r="G173" s="70">
        <v>4</v>
      </c>
    </row>
    <row r="174" spans="1:7" s="4" customFormat="1" ht="12" customHeight="1" x14ac:dyDescent="0.2">
      <c r="A174" s="5">
        <f t="shared" si="2"/>
        <v>169</v>
      </c>
      <c r="B174" s="8">
        <v>334</v>
      </c>
      <c r="C174" s="6" t="s">
        <v>495</v>
      </c>
      <c r="D174" s="7">
        <v>60000</v>
      </c>
      <c r="E174" s="8">
        <v>3</v>
      </c>
      <c r="F174" s="77">
        <v>20000</v>
      </c>
      <c r="G174" s="70">
        <v>3</v>
      </c>
    </row>
    <row r="175" spans="1:7" s="4" customFormat="1" ht="12" customHeight="1" x14ac:dyDescent="0.2">
      <c r="A175" s="5">
        <f t="shared" si="2"/>
        <v>170</v>
      </c>
      <c r="B175" s="8">
        <v>336</v>
      </c>
      <c r="C175" s="6" t="s">
        <v>497</v>
      </c>
      <c r="D175" s="7">
        <v>85000</v>
      </c>
      <c r="E175" s="8">
        <v>3</v>
      </c>
      <c r="F175" s="77">
        <v>28333.333333333332</v>
      </c>
      <c r="G175" s="70">
        <v>3</v>
      </c>
    </row>
    <row r="176" spans="1:7" s="4" customFormat="1" ht="12" customHeight="1" x14ac:dyDescent="0.2">
      <c r="A176" s="5">
        <f t="shared" si="2"/>
        <v>171</v>
      </c>
      <c r="B176" s="8">
        <v>337</v>
      </c>
      <c r="C176" s="6" t="s">
        <v>498</v>
      </c>
      <c r="D176" s="7">
        <v>60000</v>
      </c>
      <c r="E176" s="8">
        <v>2</v>
      </c>
      <c r="F176" s="77">
        <v>30000</v>
      </c>
      <c r="G176" s="70">
        <v>2</v>
      </c>
    </row>
    <row r="177" spans="1:7" s="4" customFormat="1" ht="12" customHeight="1" x14ac:dyDescent="0.2">
      <c r="A177" s="5">
        <f t="shared" si="2"/>
        <v>172</v>
      </c>
      <c r="B177" s="8">
        <v>341</v>
      </c>
      <c r="C177" s="6" t="s">
        <v>502</v>
      </c>
      <c r="D177" s="7">
        <v>236809</v>
      </c>
      <c r="E177" s="8">
        <v>6</v>
      </c>
      <c r="F177" s="77">
        <v>39468.166666666664</v>
      </c>
      <c r="G177" s="70">
        <v>6</v>
      </c>
    </row>
    <row r="178" spans="1:7" s="4" customFormat="1" ht="12" customHeight="1" x14ac:dyDescent="0.2">
      <c r="A178" s="5">
        <f t="shared" si="2"/>
        <v>173</v>
      </c>
      <c r="B178" s="8">
        <v>343</v>
      </c>
      <c r="C178" s="6" t="s">
        <v>504</v>
      </c>
      <c r="D178" s="7">
        <v>542117</v>
      </c>
      <c r="E178" s="8">
        <v>9</v>
      </c>
      <c r="F178" s="77">
        <v>60235.222222222219</v>
      </c>
      <c r="G178" s="70">
        <v>9</v>
      </c>
    </row>
    <row r="179" spans="1:7" s="4" customFormat="1" ht="12" customHeight="1" x14ac:dyDescent="0.2">
      <c r="A179" s="5">
        <f t="shared" si="2"/>
        <v>174</v>
      </c>
      <c r="B179" s="8">
        <v>344</v>
      </c>
      <c r="C179" s="6" t="s">
        <v>505</v>
      </c>
      <c r="D179" s="7">
        <v>40000</v>
      </c>
      <c r="E179" s="8">
        <v>1</v>
      </c>
      <c r="F179" s="77">
        <v>40000</v>
      </c>
      <c r="G179" s="70">
        <v>1</v>
      </c>
    </row>
    <row r="180" spans="1:7" s="4" customFormat="1" ht="12" customHeight="1" x14ac:dyDescent="0.2">
      <c r="A180" s="5">
        <f t="shared" si="2"/>
        <v>175</v>
      </c>
      <c r="B180" s="8">
        <v>345</v>
      </c>
      <c r="C180" s="6" t="s">
        <v>506</v>
      </c>
      <c r="D180" s="7">
        <v>28450</v>
      </c>
      <c r="E180" s="8">
        <v>1</v>
      </c>
      <c r="F180" s="77">
        <v>28450</v>
      </c>
      <c r="G180" s="70">
        <v>1</v>
      </c>
    </row>
    <row r="181" spans="1:7" s="4" customFormat="1" ht="12" customHeight="1" x14ac:dyDescent="0.2">
      <c r="A181" s="5">
        <f t="shared" si="2"/>
        <v>176</v>
      </c>
      <c r="B181" s="8">
        <v>346</v>
      </c>
      <c r="C181" s="6" t="s">
        <v>507</v>
      </c>
      <c r="D181" s="7">
        <v>128000</v>
      </c>
      <c r="E181" s="8">
        <v>4</v>
      </c>
      <c r="F181" s="77">
        <v>32000</v>
      </c>
      <c r="G181" s="70">
        <v>4</v>
      </c>
    </row>
    <row r="182" spans="1:7" s="4" customFormat="1" ht="12" customHeight="1" x14ac:dyDescent="0.2">
      <c r="A182" s="5">
        <f t="shared" si="2"/>
        <v>177</v>
      </c>
      <c r="B182" s="8">
        <v>347</v>
      </c>
      <c r="C182" s="6" t="s">
        <v>508</v>
      </c>
      <c r="D182" s="7">
        <v>175000</v>
      </c>
      <c r="E182" s="8">
        <v>5</v>
      </c>
      <c r="F182" s="77">
        <v>35000</v>
      </c>
      <c r="G182" s="70">
        <v>5</v>
      </c>
    </row>
    <row r="183" spans="1:7" s="4" customFormat="1" ht="12" customHeight="1" x14ac:dyDescent="0.2">
      <c r="A183" s="5">
        <f t="shared" si="2"/>
        <v>178</v>
      </c>
      <c r="B183" s="8">
        <v>348</v>
      </c>
      <c r="C183" s="6" t="s">
        <v>509</v>
      </c>
      <c r="D183" s="7">
        <v>30000</v>
      </c>
      <c r="E183" s="8">
        <v>1</v>
      </c>
      <c r="F183" s="77">
        <v>30000</v>
      </c>
      <c r="G183" s="70">
        <v>1</v>
      </c>
    </row>
    <row r="184" spans="1:7" s="4" customFormat="1" ht="12" customHeight="1" x14ac:dyDescent="0.2">
      <c r="A184" s="5">
        <f t="shared" si="2"/>
        <v>179</v>
      </c>
      <c r="B184" s="8">
        <v>349</v>
      </c>
      <c r="C184" s="6" t="s">
        <v>510</v>
      </c>
      <c r="D184" s="7">
        <v>60000</v>
      </c>
      <c r="E184" s="8">
        <v>1</v>
      </c>
      <c r="F184" s="77">
        <v>60000</v>
      </c>
      <c r="G184" s="70">
        <v>1</v>
      </c>
    </row>
    <row r="185" spans="1:7" s="4" customFormat="1" ht="12" customHeight="1" x14ac:dyDescent="0.2">
      <c r="A185" s="5">
        <f t="shared" si="2"/>
        <v>180</v>
      </c>
      <c r="B185" s="8">
        <v>351</v>
      </c>
      <c r="C185" s="6" t="s">
        <v>512</v>
      </c>
      <c r="D185" s="7">
        <v>25232</v>
      </c>
      <c r="E185" s="8">
        <v>1</v>
      </c>
      <c r="F185" s="77">
        <v>25232</v>
      </c>
      <c r="G185" s="70">
        <v>1</v>
      </c>
    </row>
    <row r="186" spans="1:7" s="4" customFormat="1" ht="12" customHeight="1" x14ac:dyDescent="0.2">
      <c r="A186" s="5">
        <f t="shared" si="2"/>
        <v>181</v>
      </c>
      <c r="B186" s="8">
        <v>356</v>
      </c>
      <c r="C186" s="6" t="s">
        <v>517</v>
      </c>
      <c r="D186" s="7">
        <v>80000</v>
      </c>
      <c r="E186" s="8">
        <v>3</v>
      </c>
      <c r="F186" s="77">
        <v>26666.666666666668</v>
      </c>
      <c r="G186" s="70">
        <v>3</v>
      </c>
    </row>
    <row r="187" spans="1:7" s="4" customFormat="1" ht="12" customHeight="1" x14ac:dyDescent="0.2">
      <c r="A187" s="5">
        <f t="shared" si="2"/>
        <v>182</v>
      </c>
      <c r="B187" s="8">
        <v>357</v>
      </c>
      <c r="C187" s="6" t="s">
        <v>518</v>
      </c>
      <c r="D187" s="7">
        <v>37000</v>
      </c>
      <c r="E187" s="8">
        <v>2</v>
      </c>
      <c r="F187" s="77">
        <v>18500</v>
      </c>
      <c r="G187" s="70">
        <v>2</v>
      </c>
    </row>
    <row r="188" spans="1:7" s="4" customFormat="1" ht="12" customHeight="1" x14ac:dyDescent="0.2">
      <c r="A188" s="5">
        <f t="shared" si="2"/>
        <v>183</v>
      </c>
      <c r="B188" s="8">
        <v>358</v>
      </c>
      <c r="C188" s="6" t="s">
        <v>519</v>
      </c>
      <c r="D188" s="7">
        <v>129400</v>
      </c>
      <c r="E188" s="8">
        <v>5</v>
      </c>
      <c r="F188" s="77">
        <v>25880</v>
      </c>
      <c r="G188" s="70">
        <v>5</v>
      </c>
    </row>
    <row r="189" spans="1:7" s="4" customFormat="1" ht="12" customHeight="1" x14ac:dyDescent="0.2">
      <c r="A189" s="5">
        <f t="shared" si="2"/>
        <v>184</v>
      </c>
      <c r="B189" s="8">
        <v>359</v>
      </c>
      <c r="C189" s="6" t="s">
        <v>520</v>
      </c>
      <c r="D189" s="7">
        <v>455230</v>
      </c>
      <c r="E189" s="8">
        <v>12</v>
      </c>
      <c r="F189" s="77">
        <v>37935.833333333336</v>
      </c>
      <c r="G189" s="70">
        <v>12</v>
      </c>
    </row>
    <row r="190" spans="1:7" s="4" customFormat="1" ht="12" customHeight="1" x14ac:dyDescent="0.2">
      <c r="A190" s="5">
        <f t="shared" si="2"/>
        <v>185</v>
      </c>
      <c r="B190" s="8">
        <v>364</v>
      </c>
      <c r="C190" s="6" t="s">
        <v>525</v>
      </c>
      <c r="D190" s="7">
        <v>50000</v>
      </c>
      <c r="E190" s="8">
        <v>2</v>
      </c>
      <c r="F190" s="77">
        <v>25000</v>
      </c>
      <c r="G190" s="70">
        <v>2</v>
      </c>
    </row>
    <row r="191" spans="1:7" s="4" customFormat="1" ht="12" customHeight="1" x14ac:dyDescent="0.2">
      <c r="A191" s="5">
        <f t="shared" si="2"/>
        <v>186</v>
      </c>
      <c r="B191" s="8">
        <v>365</v>
      </c>
      <c r="C191" s="6" t="s">
        <v>526</v>
      </c>
      <c r="D191" s="7">
        <v>30000</v>
      </c>
      <c r="E191" s="8">
        <v>1</v>
      </c>
      <c r="F191" s="77">
        <v>30000</v>
      </c>
      <c r="G191" s="70">
        <v>1</v>
      </c>
    </row>
    <row r="192" spans="1:7" s="4" customFormat="1" ht="12" customHeight="1" x14ac:dyDescent="0.2">
      <c r="A192" s="5">
        <f t="shared" si="2"/>
        <v>187</v>
      </c>
      <c r="B192" s="8">
        <v>366</v>
      </c>
      <c r="C192" s="6" t="s">
        <v>527</v>
      </c>
      <c r="D192" s="7">
        <v>148000</v>
      </c>
      <c r="E192" s="8">
        <v>4</v>
      </c>
      <c r="F192" s="77">
        <v>37000</v>
      </c>
      <c r="G192" s="70">
        <v>4</v>
      </c>
    </row>
    <row r="193" spans="1:7" s="4" customFormat="1" ht="12" customHeight="1" x14ac:dyDescent="0.2">
      <c r="A193" s="5">
        <f t="shared" si="2"/>
        <v>188</v>
      </c>
      <c r="B193" s="8">
        <v>367</v>
      </c>
      <c r="C193" s="6" t="s">
        <v>528</v>
      </c>
      <c r="D193" s="7">
        <v>50000</v>
      </c>
      <c r="E193" s="8">
        <v>1</v>
      </c>
      <c r="F193" s="77">
        <v>50000</v>
      </c>
      <c r="G193" s="70">
        <v>1</v>
      </c>
    </row>
    <row r="194" spans="1:7" s="4" customFormat="1" ht="12" customHeight="1" x14ac:dyDescent="0.2">
      <c r="A194" s="5">
        <f t="shared" si="2"/>
        <v>189</v>
      </c>
      <c r="B194" s="8">
        <v>369</v>
      </c>
      <c r="C194" s="6" t="s">
        <v>530</v>
      </c>
      <c r="D194" s="7">
        <v>30000</v>
      </c>
      <c r="E194" s="8">
        <v>1</v>
      </c>
      <c r="F194" s="77">
        <v>30000</v>
      </c>
      <c r="G194" s="70">
        <v>1</v>
      </c>
    </row>
    <row r="195" spans="1:7" s="4" customFormat="1" ht="12" customHeight="1" x14ac:dyDescent="0.2">
      <c r="A195" s="5">
        <f t="shared" si="2"/>
        <v>190</v>
      </c>
      <c r="B195" s="8">
        <v>373</v>
      </c>
      <c r="C195" s="6" t="s">
        <v>534</v>
      </c>
      <c r="D195" s="7">
        <v>30000</v>
      </c>
      <c r="E195" s="8">
        <v>1</v>
      </c>
      <c r="F195" s="77">
        <v>30000</v>
      </c>
      <c r="G195" s="70">
        <v>1</v>
      </c>
    </row>
    <row r="196" spans="1:7" s="4" customFormat="1" ht="12" customHeight="1" x14ac:dyDescent="0.2">
      <c r="A196" s="5">
        <f t="shared" si="2"/>
        <v>191</v>
      </c>
      <c r="B196" s="8">
        <v>374</v>
      </c>
      <c r="C196" s="6" t="s">
        <v>535</v>
      </c>
      <c r="D196" s="7">
        <v>40000</v>
      </c>
      <c r="E196" s="8">
        <v>1</v>
      </c>
      <c r="F196" s="77">
        <v>40000</v>
      </c>
      <c r="G196" s="70">
        <v>1</v>
      </c>
    </row>
    <row r="197" spans="1:7" s="4" customFormat="1" ht="12" customHeight="1" x14ac:dyDescent="0.2">
      <c r="A197" s="5">
        <f t="shared" si="2"/>
        <v>192</v>
      </c>
      <c r="B197" s="8">
        <v>375</v>
      </c>
      <c r="C197" s="6" t="s">
        <v>536</v>
      </c>
      <c r="D197" s="7">
        <v>406000</v>
      </c>
      <c r="E197" s="8">
        <v>8</v>
      </c>
      <c r="F197" s="77">
        <v>50750</v>
      </c>
      <c r="G197" s="70">
        <v>8</v>
      </c>
    </row>
    <row r="198" spans="1:7" s="4" customFormat="1" ht="12" customHeight="1" x14ac:dyDescent="0.2">
      <c r="A198" s="5">
        <f t="shared" si="2"/>
        <v>193</v>
      </c>
      <c r="B198" s="8">
        <v>378</v>
      </c>
      <c r="C198" s="6" t="s">
        <v>539</v>
      </c>
      <c r="D198" s="7">
        <v>516184</v>
      </c>
      <c r="E198" s="8">
        <v>13</v>
      </c>
      <c r="F198" s="77">
        <v>39706.461538461539</v>
      </c>
      <c r="G198" s="70">
        <v>13</v>
      </c>
    </row>
    <row r="199" spans="1:7" s="4" customFormat="1" ht="12" customHeight="1" x14ac:dyDescent="0.2">
      <c r="A199" s="5">
        <f t="shared" si="2"/>
        <v>194</v>
      </c>
      <c r="B199" s="8">
        <v>379</v>
      </c>
      <c r="C199" s="6" t="s">
        <v>540</v>
      </c>
      <c r="D199" s="7">
        <v>298417</v>
      </c>
      <c r="E199" s="8">
        <v>7</v>
      </c>
      <c r="F199" s="77">
        <v>42631</v>
      </c>
      <c r="G199" s="70">
        <v>7</v>
      </c>
    </row>
    <row r="200" spans="1:7" s="4" customFormat="1" ht="12" customHeight="1" x14ac:dyDescent="0.2">
      <c r="A200" s="90" t="s">
        <v>4</v>
      </c>
      <c r="B200" s="91" t="s">
        <v>4</v>
      </c>
      <c r="C200" s="119" t="s">
        <v>3</v>
      </c>
      <c r="D200" s="139">
        <f>SUM(D6:D199)</f>
        <v>26253634</v>
      </c>
      <c r="E200" s="120">
        <f>SUM(E6:E199)</f>
        <v>689</v>
      </c>
      <c r="F200" s="95" t="s">
        <v>4</v>
      </c>
      <c r="G200" s="122">
        <f>SUM(G6:G199)</f>
        <v>690</v>
      </c>
    </row>
  </sheetData>
  <sheetProtection algorithmName="SHA-512" hashValue="o8ZKny6iHvkrqZRpWu9KjyYpHB8WVOYhbX3k5zNoluVMnoos6GZeUXTBDjrFQX8G6sscykfodDemdcD6x9CEbg==" saltValue="Oj1Fz6v/k8qDHkiVv9JxOQ==" spinCount="100000" sheet="1" objects="1" scenarios="1"/>
  <mergeCells count="5">
    <mergeCell ref="A1:F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5" orientation="portrait" horizontalDpi="1200" verticalDpi="1200" r:id="rId1"/>
  <headerFooter alignWithMargins="0"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FFFF00"/>
  </sheetPr>
  <dimension ref="A1:F23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8.7109375" style="4" bestFit="1" customWidth="1"/>
    <col min="4" max="5" width="14.7109375" style="34" customWidth="1"/>
    <col min="6" max="6" width="14.7109375" style="35" customWidth="1"/>
    <col min="7" max="7" width="15" style="4" customWidth="1"/>
    <col min="8" max="16384" width="9.140625" style="4"/>
  </cols>
  <sheetData>
    <row r="1" spans="1:6" ht="30" customHeight="1" x14ac:dyDescent="0.2">
      <c r="A1" s="238" t="s">
        <v>123</v>
      </c>
      <c r="B1" s="238"/>
      <c r="C1" s="238"/>
      <c r="D1" s="238"/>
      <c r="E1" s="238"/>
      <c r="F1" s="238"/>
    </row>
    <row r="2" spans="1:6" ht="14.1" customHeight="1" x14ac:dyDescent="0.2"/>
    <row r="3" spans="1:6" s="18" customFormat="1" ht="32.25" customHeight="1" x14ac:dyDescent="0.2">
      <c r="A3" s="253" t="s">
        <v>12</v>
      </c>
      <c r="B3" s="252" t="s">
        <v>1</v>
      </c>
      <c r="C3" s="252" t="s">
        <v>0</v>
      </c>
      <c r="D3" s="243" t="s">
        <v>68</v>
      </c>
      <c r="E3" s="243"/>
      <c r="F3" s="251"/>
    </row>
    <row r="4" spans="1:6" s="19" customFormat="1" ht="14.25" customHeight="1" x14ac:dyDescent="0.2">
      <c r="A4" s="240"/>
      <c r="B4" s="242"/>
      <c r="C4" s="242"/>
      <c r="D4" s="84" t="s">
        <v>7</v>
      </c>
      <c r="E4" s="84" t="s">
        <v>20</v>
      </c>
      <c r="F4" s="85" t="s">
        <v>21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162</v>
      </c>
      <c r="D6" s="7">
        <v>45185</v>
      </c>
      <c r="E6" s="7">
        <v>7</v>
      </c>
      <c r="F6" s="78">
        <v>6455</v>
      </c>
    </row>
    <row r="7" spans="1:6" ht="12" customHeight="1" x14ac:dyDescent="0.2">
      <c r="A7" s="15">
        <f>1+A6</f>
        <v>2</v>
      </c>
      <c r="B7" s="46">
        <v>2</v>
      </c>
      <c r="C7" s="16" t="s">
        <v>163</v>
      </c>
      <c r="D7" s="7">
        <v>12234</v>
      </c>
      <c r="E7" s="7">
        <v>2</v>
      </c>
      <c r="F7" s="78">
        <v>6117</v>
      </c>
    </row>
    <row r="8" spans="1:6" ht="12" customHeight="1" x14ac:dyDescent="0.2">
      <c r="A8" s="15">
        <f t="shared" ref="A8:A71" si="0">1+A7</f>
        <v>3</v>
      </c>
      <c r="B8" s="46">
        <v>3</v>
      </c>
      <c r="C8" s="16" t="s">
        <v>164</v>
      </c>
      <c r="D8" s="7">
        <v>60465</v>
      </c>
      <c r="E8" s="7">
        <v>13</v>
      </c>
      <c r="F8" s="78">
        <v>4651.1538461538457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166</v>
      </c>
      <c r="D9" s="7">
        <v>2429</v>
      </c>
      <c r="E9" s="7">
        <v>1</v>
      </c>
      <c r="F9" s="78">
        <v>2429</v>
      </c>
    </row>
    <row r="10" spans="1:6" ht="12" customHeight="1" x14ac:dyDescent="0.2">
      <c r="A10" s="15">
        <f t="shared" si="0"/>
        <v>5</v>
      </c>
      <c r="B10" s="46">
        <v>9</v>
      </c>
      <c r="C10" s="16" t="s">
        <v>170</v>
      </c>
      <c r="D10" s="7">
        <v>23451</v>
      </c>
      <c r="E10" s="7">
        <v>3</v>
      </c>
      <c r="F10" s="78">
        <v>7817</v>
      </c>
    </row>
    <row r="11" spans="1:6" ht="12" customHeight="1" x14ac:dyDescent="0.2">
      <c r="A11" s="15">
        <f t="shared" si="0"/>
        <v>6</v>
      </c>
      <c r="B11" s="46">
        <v>10</v>
      </c>
      <c r="C11" s="16" t="s">
        <v>171</v>
      </c>
      <c r="D11" s="7">
        <v>5148</v>
      </c>
      <c r="E11" s="7">
        <v>1</v>
      </c>
      <c r="F11" s="78">
        <v>5148</v>
      </c>
    </row>
    <row r="12" spans="1:6" ht="12" customHeight="1" x14ac:dyDescent="0.2">
      <c r="A12" s="15">
        <f t="shared" si="0"/>
        <v>7</v>
      </c>
      <c r="B12" s="46">
        <v>11</v>
      </c>
      <c r="C12" s="16" t="s">
        <v>172</v>
      </c>
      <c r="D12" s="7">
        <v>21646</v>
      </c>
      <c r="E12" s="7">
        <v>3</v>
      </c>
      <c r="F12" s="78">
        <v>7215.333333333333</v>
      </c>
    </row>
    <row r="13" spans="1:6" ht="12" customHeight="1" x14ac:dyDescent="0.2">
      <c r="A13" s="15">
        <f t="shared" si="0"/>
        <v>8</v>
      </c>
      <c r="B13" s="46">
        <v>14</v>
      </c>
      <c r="C13" s="16" t="s">
        <v>175</v>
      </c>
      <c r="D13" s="7">
        <v>7791</v>
      </c>
      <c r="E13" s="7">
        <v>1</v>
      </c>
      <c r="F13" s="78">
        <v>7791</v>
      </c>
    </row>
    <row r="14" spans="1:6" ht="12" customHeight="1" x14ac:dyDescent="0.2">
      <c r="A14" s="15">
        <f t="shared" si="0"/>
        <v>9</v>
      </c>
      <c r="B14" s="46">
        <v>16</v>
      </c>
      <c r="C14" s="16" t="s">
        <v>177</v>
      </c>
      <c r="D14" s="7">
        <v>21699</v>
      </c>
      <c r="E14" s="7">
        <v>4</v>
      </c>
      <c r="F14" s="78">
        <v>5424.75</v>
      </c>
    </row>
    <row r="15" spans="1:6" ht="12" customHeight="1" x14ac:dyDescent="0.2">
      <c r="A15" s="15">
        <f t="shared" si="0"/>
        <v>10</v>
      </c>
      <c r="B15" s="46">
        <v>19</v>
      </c>
      <c r="C15" s="16" t="s">
        <v>180</v>
      </c>
      <c r="D15" s="7">
        <v>8977</v>
      </c>
      <c r="E15" s="7">
        <v>3</v>
      </c>
      <c r="F15" s="78">
        <v>2992.3333333333335</v>
      </c>
    </row>
    <row r="16" spans="1:6" ht="12" customHeight="1" x14ac:dyDescent="0.2">
      <c r="A16" s="15">
        <f t="shared" si="0"/>
        <v>11</v>
      </c>
      <c r="B16" s="46">
        <v>20</v>
      </c>
      <c r="C16" s="16" t="s">
        <v>181</v>
      </c>
      <c r="D16" s="7">
        <v>7909</v>
      </c>
      <c r="E16" s="7">
        <v>1</v>
      </c>
      <c r="F16" s="78">
        <v>7909</v>
      </c>
    </row>
    <row r="17" spans="1:6" ht="12" customHeight="1" x14ac:dyDescent="0.2">
      <c r="A17" s="15">
        <f t="shared" si="0"/>
        <v>12</v>
      </c>
      <c r="B17" s="46">
        <v>26</v>
      </c>
      <c r="C17" s="16" t="s">
        <v>187</v>
      </c>
      <c r="D17" s="7">
        <v>36849</v>
      </c>
      <c r="E17" s="7">
        <v>8</v>
      </c>
      <c r="F17" s="78">
        <v>4606.125</v>
      </c>
    </row>
    <row r="18" spans="1:6" ht="12" customHeight="1" x14ac:dyDescent="0.2">
      <c r="A18" s="15">
        <f t="shared" si="0"/>
        <v>13</v>
      </c>
      <c r="B18" s="46">
        <v>28</v>
      </c>
      <c r="C18" s="16" t="s">
        <v>189</v>
      </c>
      <c r="D18" s="7">
        <v>45991</v>
      </c>
      <c r="E18" s="7">
        <v>8</v>
      </c>
      <c r="F18" s="78">
        <v>5748.875</v>
      </c>
    </row>
    <row r="19" spans="1:6" ht="12" customHeight="1" x14ac:dyDescent="0.2">
      <c r="A19" s="15">
        <f t="shared" si="0"/>
        <v>14</v>
      </c>
      <c r="B19" s="46">
        <v>31</v>
      </c>
      <c r="C19" s="16" t="s">
        <v>192</v>
      </c>
      <c r="D19" s="7">
        <v>33913</v>
      </c>
      <c r="E19" s="7">
        <v>5</v>
      </c>
      <c r="F19" s="78">
        <v>6782.6</v>
      </c>
    </row>
    <row r="20" spans="1:6" ht="12" customHeight="1" x14ac:dyDescent="0.2">
      <c r="A20" s="15">
        <f t="shared" si="0"/>
        <v>15</v>
      </c>
      <c r="B20" s="46">
        <v>34</v>
      </c>
      <c r="C20" s="16" t="s">
        <v>195</v>
      </c>
      <c r="D20" s="7">
        <v>23594</v>
      </c>
      <c r="E20" s="7">
        <v>3</v>
      </c>
      <c r="F20" s="78">
        <v>7864.666666666667</v>
      </c>
    </row>
    <row r="21" spans="1:6" ht="12" customHeight="1" x14ac:dyDescent="0.2">
      <c r="A21" s="15">
        <f t="shared" si="0"/>
        <v>16</v>
      </c>
      <c r="B21" s="46">
        <v>36</v>
      </c>
      <c r="C21" s="16" t="s">
        <v>197</v>
      </c>
      <c r="D21" s="7">
        <v>24611</v>
      </c>
      <c r="E21" s="7">
        <v>3</v>
      </c>
      <c r="F21" s="78">
        <v>8203.6666666666661</v>
      </c>
    </row>
    <row r="22" spans="1:6" ht="12" customHeight="1" x14ac:dyDescent="0.2">
      <c r="A22" s="15">
        <f t="shared" si="0"/>
        <v>17</v>
      </c>
      <c r="B22" s="46">
        <v>40</v>
      </c>
      <c r="C22" s="16" t="s">
        <v>201</v>
      </c>
      <c r="D22" s="7">
        <v>18701</v>
      </c>
      <c r="E22" s="7">
        <v>3</v>
      </c>
      <c r="F22" s="78">
        <v>6233.666666666667</v>
      </c>
    </row>
    <row r="23" spans="1:6" ht="12" customHeight="1" x14ac:dyDescent="0.2">
      <c r="A23" s="15">
        <f t="shared" si="0"/>
        <v>18</v>
      </c>
      <c r="B23" s="46">
        <v>41</v>
      </c>
      <c r="C23" s="16" t="s">
        <v>202</v>
      </c>
      <c r="D23" s="7">
        <v>73260</v>
      </c>
      <c r="E23" s="7">
        <v>8</v>
      </c>
      <c r="F23" s="78">
        <v>9157.5</v>
      </c>
    </row>
    <row r="24" spans="1:6" ht="12" customHeight="1" x14ac:dyDescent="0.2">
      <c r="A24" s="15">
        <f t="shared" si="0"/>
        <v>19</v>
      </c>
      <c r="B24" s="46">
        <v>42</v>
      </c>
      <c r="C24" s="16" t="s">
        <v>203</v>
      </c>
      <c r="D24" s="7">
        <v>30869</v>
      </c>
      <c r="E24" s="7">
        <v>5</v>
      </c>
      <c r="F24" s="78">
        <v>6173.8</v>
      </c>
    </row>
    <row r="25" spans="1:6" ht="12" customHeight="1" x14ac:dyDescent="0.2">
      <c r="A25" s="15">
        <f t="shared" si="0"/>
        <v>20</v>
      </c>
      <c r="B25" s="46">
        <v>43</v>
      </c>
      <c r="C25" s="16" t="s">
        <v>204</v>
      </c>
      <c r="D25" s="7">
        <v>12954</v>
      </c>
      <c r="E25" s="7">
        <v>3</v>
      </c>
      <c r="F25" s="78">
        <v>4318</v>
      </c>
    </row>
    <row r="26" spans="1:6" ht="12" customHeight="1" x14ac:dyDescent="0.2">
      <c r="A26" s="15">
        <f t="shared" si="0"/>
        <v>21</v>
      </c>
      <c r="B26" s="46">
        <v>45</v>
      </c>
      <c r="C26" s="16" t="s">
        <v>206</v>
      </c>
      <c r="D26" s="7">
        <v>104799</v>
      </c>
      <c r="E26" s="7">
        <v>13</v>
      </c>
      <c r="F26" s="78">
        <v>8061.4615384615381</v>
      </c>
    </row>
    <row r="27" spans="1:6" ht="12" customHeight="1" x14ac:dyDescent="0.2">
      <c r="A27" s="15">
        <f t="shared" si="0"/>
        <v>22</v>
      </c>
      <c r="B27" s="46">
        <v>49</v>
      </c>
      <c r="C27" s="16" t="s">
        <v>210</v>
      </c>
      <c r="D27" s="7">
        <v>5338</v>
      </c>
      <c r="E27" s="7">
        <v>1</v>
      </c>
      <c r="F27" s="78">
        <v>5338</v>
      </c>
    </row>
    <row r="28" spans="1:6" ht="12" customHeight="1" x14ac:dyDescent="0.2">
      <c r="A28" s="15">
        <f t="shared" si="0"/>
        <v>23</v>
      </c>
      <c r="B28" s="46">
        <v>50</v>
      </c>
      <c r="C28" s="16" t="s">
        <v>211</v>
      </c>
      <c r="D28" s="7">
        <v>4665</v>
      </c>
      <c r="E28" s="7">
        <v>1</v>
      </c>
      <c r="F28" s="78">
        <v>4665</v>
      </c>
    </row>
    <row r="29" spans="1:6" ht="12" customHeight="1" x14ac:dyDescent="0.2">
      <c r="A29" s="15">
        <f t="shared" si="0"/>
        <v>24</v>
      </c>
      <c r="B29" s="46">
        <v>51</v>
      </c>
      <c r="C29" s="16" t="s">
        <v>212</v>
      </c>
      <c r="D29" s="7">
        <v>4578</v>
      </c>
      <c r="E29" s="7">
        <v>2</v>
      </c>
      <c r="F29" s="78">
        <v>2289</v>
      </c>
    </row>
    <row r="30" spans="1:6" ht="12" customHeight="1" x14ac:dyDescent="0.2">
      <c r="A30" s="15">
        <f t="shared" si="0"/>
        <v>25</v>
      </c>
      <c r="B30" s="46">
        <v>52</v>
      </c>
      <c r="C30" s="16" t="s">
        <v>213</v>
      </c>
      <c r="D30" s="7">
        <v>48002</v>
      </c>
      <c r="E30" s="7">
        <v>7</v>
      </c>
      <c r="F30" s="78">
        <v>6857.4285714285716</v>
      </c>
    </row>
    <row r="31" spans="1:6" ht="12" customHeight="1" x14ac:dyDescent="0.2">
      <c r="A31" s="15">
        <f t="shared" si="0"/>
        <v>26</v>
      </c>
      <c r="B31" s="46">
        <v>53</v>
      </c>
      <c r="C31" s="16" t="s">
        <v>214</v>
      </c>
      <c r="D31" s="7">
        <v>13895</v>
      </c>
      <c r="E31" s="7">
        <v>2</v>
      </c>
      <c r="F31" s="78">
        <v>6947.5</v>
      </c>
    </row>
    <row r="32" spans="1:6" ht="12" customHeight="1" x14ac:dyDescent="0.2">
      <c r="A32" s="15">
        <f t="shared" si="0"/>
        <v>27</v>
      </c>
      <c r="B32" s="46">
        <v>54</v>
      </c>
      <c r="C32" s="16" t="s">
        <v>215</v>
      </c>
      <c r="D32" s="7">
        <v>38283</v>
      </c>
      <c r="E32" s="7">
        <v>7</v>
      </c>
      <c r="F32" s="78">
        <v>5469</v>
      </c>
    </row>
    <row r="33" spans="1:6" ht="12" customHeight="1" x14ac:dyDescent="0.2">
      <c r="A33" s="15">
        <f t="shared" si="0"/>
        <v>28</v>
      </c>
      <c r="B33" s="46">
        <v>56</v>
      </c>
      <c r="C33" s="16" t="s">
        <v>217</v>
      </c>
      <c r="D33" s="7">
        <v>62126</v>
      </c>
      <c r="E33" s="7">
        <v>12</v>
      </c>
      <c r="F33" s="78">
        <v>5177.166666666667</v>
      </c>
    </row>
    <row r="34" spans="1:6" ht="12" customHeight="1" x14ac:dyDescent="0.2">
      <c r="A34" s="15">
        <f t="shared" si="0"/>
        <v>29</v>
      </c>
      <c r="B34" s="46">
        <v>57</v>
      </c>
      <c r="C34" s="16" t="s">
        <v>218</v>
      </c>
      <c r="D34" s="7">
        <v>42957</v>
      </c>
      <c r="E34" s="7">
        <v>15</v>
      </c>
      <c r="F34" s="78">
        <v>2863.8</v>
      </c>
    </row>
    <row r="35" spans="1:6" ht="12" customHeight="1" x14ac:dyDescent="0.2">
      <c r="A35" s="15">
        <f t="shared" si="0"/>
        <v>30</v>
      </c>
      <c r="B35" s="46">
        <v>58</v>
      </c>
      <c r="C35" s="16" t="s">
        <v>219</v>
      </c>
      <c r="D35" s="7">
        <v>21509</v>
      </c>
      <c r="E35" s="7">
        <v>3</v>
      </c>
      <c r="F35" s="78">
        <v>7169.666666666667</v>
      </c>
    </row>
    <row r="36" spans="1:6" ht="12" customHeight="1" x14ac:dyDescent="0.2">
      <c r="A36" s="15">
        <f t="shared" si="0"/>
        <v>31</v>
      </c>
      <c r="B36" s="46">
        <v>59</v>
      </c>
      <c r="C36" s="16" t="s">
        <v>220</v>
      </c>
      <c r="D36" s="7">
        <v>36482</v>
      </c>
      <c r="E36" s="7">
        <v>6</v>
      </c>
      <c r="F36" s="78">
        <v>6080.333333333333</v>
      </c>
    </row>
    <row r="37" spans="1:6" ht="12" customHeight="1" x14ac:dyDescent="0.2">
      <c r="A37" s="15">
        <f t="shared" si="0"/>
        <v>32</v>
      </c>
      <c r="B37" s="46">
        <v>60</v>
      </c>
      <c r="C37" s="16" t="s">
        <v>221</v>
      </c>
      <c r="D37" s="7">
        <v>44123</v>
      </c>
      <c r="E37" s="7">
        <v>9</v>
      </c>
      <c r="F37" s="78">
        <v>4902.5555555555557</v>
      </c>
    </row>
    <row r="38" spans="1:6" ht="12" customHeight="1" x14ac:dyDescent="0.2">
      <c r="A38" s="15">
        <f t="shared" si="0"/>
        <v>33</v>
      </c>
      <c r="B38" s="46">
        <v>62</v>
      </c>
      <c r="C38" s="16" t="s">
        <v>223</v>
      </c>
      <c r="D38" s="7">
        <v>28947</v>
      </c>
      <c r="E38" s="7">
        <v>7</v>
      </c>
      <c r="F38" s="78">
        <v>4135.2857142857147</v>
      </c>
    </row>
    <row r="39" spans="1:6" ht="12" customHeight="1" x14ac:dyDescent="0.2">
      <c r="A39" s="15">
        <f t="shared" si="0"/>
        <v>34</v>
      </c>
      <c r="B39" s="46">
        <v>66</v>
      </c>
      <c r="C39" s="16" t="s">
        <v>227</v>
      </c>
      <c r="D39" s="7">
        <v>13975</v>
      </c>
      <c r="E39" s="7">
        <v>3</v>
      </c>
      <c r="F39" s="78">
        <v>4658.333333333333</v>
      </c>
    </row>
    <row r="40" spans="1:6" ht="12" customHeight="1" x14ac:dyDescent="0.2">
      <c r="A40" s="15">
        <f t="shared" si="0"/>
        <v>35</v>
      </c>
      <c r="B40" s="46">
        <v>67</v>
      </c>
      <c r="C40" s="16" t="s">
        <v>228</v>
      </c>
      <c r="D40" s="7">
        <v>28284</v>
      </c>
      <c r="E40" s="7">
        <v>4</v>
      </c>
      <c r="F40" s="78">
        <v>7071</v>
      </c>
    </row>
    <row r="41" spans="1:6" ht="12" customHeight="1" x14ac:dyDescent="0.2">
      <c r="A41" s="15">
        <f t="shared" si="0"/>
        <v>36</v>
      </c>
      <c r="B41" s="46">
        <v>71</v>
      </c>
      <c r="C41" s="16" t="s">
        <v>232</v>
      </c>
      <c r="D41" s="7">
        <v>17378</v>
      </c>
      <c r="E41" s="7">
        <v>3</v>
      </c>
      <c r="F41" s="78">
        <v>5792.666666666667</v>
      </c>
    </row>
    <row r="42" spans="1:6" ht="12" customHeight="1" x14ac:dyDescent="0.2">
      <c r="A42" s="15">
        <f t="shared" si="0"/>
        <v>37</v>
      </c>
      <c r="B42" s="46">
        <v>72</v>
      </c>
      <c r="C42" s="16" t="s">
        <v>233</v>
      </c>
      <c r="D42" s="7">
        <v>16137</v>
      </c>
      <c r="E42" s="7">
        <v>4</v>
      </c>
      <c r="F42" s="78">
        <v>4034.25</v>
      </c>
    </row>
    <row r="43" spans="1:6" ht="12" customHeight="1" x14ac:dyDescent="0.2">
      <c r="A43" s="15">
        <f t="shared" si="0"/>
        <v>38</v>
      </c>
      <c r="B43" s="46">
        <v>74</v>
      </c>
      <c r="C43" s="16" t="s">
        <v>235</v>
      </c>
      <c r="D43" s="7">
        <v>7598</v>
      </c>
      <c r="E43" s="7">
        <v>1</v>
      </c>
      <c r="F43" s="78">
        <v>7598</v>
      </c>
    </row>
    <row r="44" spans="1:6" ht="12" customHeight="1" x14ac:dyDescent="0.2">
      <c r="A44" s="15">
        <f t="shared" si="0"/>
        <v>39</v>
      </c>
      <c r="B44" s="46">
        <v>75</v>
      </c>
      <c r="C44" s="16" t="s">
        <v>236</v>
      </c>
      <c r="D44" s="7">
        <v>82361</v>
      </c>
      <c r="E44" s="7">
        <v>14</v>
      </c>
      <c r="F44" s="78">
        <v>5882.9285714285716</v>
      </c>
    </row>
    <row r="45" spans="1:6" ht="12" customHeight="1" x14ac:dyDescent="0.2">
      <c r="A45" s="15">
        <f t="shared" si="0"/>
        <v>40</v>
      </c>
      <c r="B45" s="46">
        <v>76</v>
      </c>
      <c r="C45" s="16" t="s">
        <v>237</v>
      </c>
      <c r="D45" s="7">
        <v>145613</v>
      </c>
      <c r="E45" s="7">
        <v>26</v>
      </c>
      <c r="F45" s="78">
        <v>5600.5</v>
      </c>
    </row>
    <row r="46" spans="1:6" ht="12" customHeight="1" x14ac:dyDescent="0.2">
      <c r="A46" s="15">
        <f t="shared" si="0"/>
        <v>41</v>
      </c>
      <c r="B46" s="46">
        <v>79</v>
      </c>
      <c r="C46" s="16" t="s">
        <v>240</v>
      </c>
      <c r="D46" s="7">
        <v>14925</v>
      </c>
      <c r="E46" s="7">
        <v>4</v>
      </c>
      <c r="F46" s="78">
        <v>3731.25</v>
      </c>
    </row>
    <row r="47" spans="1:6" ht="12" customHeight="1" x14ac:dyDescent="0.2">
      <c r="A47" s="15">
        <f t="shared" si="0"/>
        <v>42</v>
      </c>
      <c r="B47" s="46">
        <v>80</v>
      </c>
      <c r="C47" s="16" t="s">
        <v>241</v>
      </c>
      <c r="D47" s="7">
        <v>19694</v>
      </c>
      <c r="E47" s="7">
        <v>3</v>
      </c>
      <c r="F47" s="78">
        <v>6564.666666666667</v>
      </c>
    </row>
    <row r="48" spans="1:6" ht="12" customHeight="1" x14ac:dyDescent="0.2">
      <c r="A48" s="15">
        <f t="shared" si="0"/>
        <v>43</v>
      </c>
      <c r="B48" s="46">
        <v>81</v>
      </c>
      <c r="C48" s="16" t="s">
        <v>242</v>
      </c>
      <c r="D48" s="7">
        <v>9122</v>
      </c>
      <c r="E48" s="7">
        <v>1</v>
      </c>
      <c r="F48" s="78">
        <v>9122</v>
      </c>
    </row>
    <row r="49" spans="1:6" ht="12" customHeight="1" x14ac:dyDescent="0.2">
      <c r="A49" s="15">
        <f t="shared" si="0"/>
        <v>44</v>
      </c>
      <c r="B49" s="46">
        <v>83</v>
      </c>
      <c r="C49" s="16" t="s">
        <v>244</v>
      </c>
      <c r="D49" s="7">
        <v>25292</v>
      </c>
      <c r="E49" s="7">
        <v>4</v>
      </c>
      <c r="F49" s="78">
        <v>6323</v>
      </c>
    </row>
    <row r="50" spans="1:6" ht="12" customHeight="1" x14ac:dyDescent="0.2">
      <c r="A50" s="15">
        <f t="shared" si="0"/>
        <v>45</v>
      </c>
      <c r="B50" s="46">
        <v>88</v>
      </c>
      <c r="C50" s="16" t="s">
        <v>249</v>
      </c>
      <c r="D50" s="7">
        <v>6944</v>
      </c>
      <c r="E50" s="7">
        <v>2</v>
      </c>
      <c r="F50" s="78">
        <v>3472</v>
      </c>
    </row>
    <row r="51" spans="1:6" ht="12" customHeight="1" x14ac:dyDescent="0.2">
      <c r="A51" s="15">
        <f t="shared" si="0"/>
        <v>46</v>
      </c>
      <c r="B51" s="46">
        <v>91</v>
      </c>
      <c r="C51" s="16" t="s">
        <v>252</v>
      </c>
      <c r="D51" s="7">
        <v>7552</v>
      </c>
      <c r="E51" s="7">
        <v>1</v>
      </c>
      <c r="F51" s="78">
        <v>7552</v>
      </c>
    </row>
    <row r="52" spans="1:6" ht="12" customHeight="1" x14ac:dyDescent="0.2">
      <c r="A52" s="15">
        <f t="shared" si="0"/>
        <v>47</v>
      </c>
      <c r="B52" s="46">
        <v>93</v>
      </c>
      <c r="C52" s="16" t="s">
        <v>254</v>
      </c>
      <c r="D52" s="7">
        <v>31121</v>
      </c>
      <c r="E52" s="7">
        <v>4</v>
      </c>
      <c r="F52" s="78">
        <v>7780.25</v>
      </c>
    </row>
    <row r="53" spans="1:6" ht="12" customHeight="1" x14ac:dyDescent="0.2">
      <c r="A53" s="15">
        <f t="shared" si="0"/>
        <v>48</v>
      </c>
      <c r="B53" s="46">
        <v>99</v>
      </c>
      <c r="C53" s="16" t="s">
        <v>260</v>
      </c>
      <c r="D53" s="7">
        <v>4785</v>
      </c>
      <c r="E53" s="7">
        <v>1</v>
      </c>
      <c r="F53" s="78">
        <v>4785</v>
      </c>
    </row>
    <row r="54" spans="1:6" ht="12" customHeight="1" x14ac:dyDescent="0.2">
      <c r="A54" s="15">
        <f t="shared" si="0"/>
        <v>49</v>
      </c>
      <c r="B54" s="46">
        <v>102</v>
      </c>
      <c r="C54" s="16" t="s">
        <v>263</v>
      </c>
      <c r="D54" s="7">
        <v>22752</v>
      </c>
      <c r="E54" s="7">
        <v>3</v>
      </c>
      <c r="F54" s="78">
        <v>7584</v>
      </c>
    </row>
    <row r="55" spans="1:6" ht="12" customHeight="1" x14ac:dyDescent="0.2">
      <c r="A55" s="15">
        <f t="shared" si="0"/>
        <v>50</v>
      </c>
      <c r="B55" s="46">
        <v>104</v>
      </c>
      <c r="C55" s="16" t="s">
        <v>265</v>
      </c>
      <c r="D55" s="7">
        <v>3964</v>
      </c>
      <c r="E55" s="7">
        <v>1</v>
      </c>
      <c r="F55" s="78">
        <v>3964</v>
      </c>
    </row>
    <row r="56" spans="1:6" ht="12" customHeight="1" x14ac:dyDescent="0.2">
      <c r="A56" s="15">
        <f t="shared" si="0"/>
        <v>51</v>
      </c>
      <c r="B56" s="46">
        <v>105</v>
      </c>
      <c r="C56" s="16" t="s">
        <v>266</v>
      </c>
      <c r="D56" s="7">
        <v>8317</v>
      </c>
      <c r="E56" s="7">
        <v>1</v>
      </c>
      <c r="F56" s="78">
        <v>8317</v>
      </c>
    </row>
    <row r="57" spans="1:6" ht="12" customHeight="1" x14ac:dyDescent="0.2">
      <c r="A57" s="15">
        <f t="shared" si="0"/>
        <v>52</v>
      </c>
      <c r="B57" s="46">
        <v>108</v>
      </c>
      <c r="C57" s="16" t="s">
        <v>269</v>
      </c>
      <c r="D57" s="7">
        <v>13111</v>
      </c>
      <c r="E57" s="7">
        <v>4</v>
      </c>
      <c r="F57" s="78">
        <v>3277.75</v>
      </c>
    </row>
    <row r="58" spans="1:6" ht="12" customHeight="1" x14ac:dyDescent="0.2">
      <c r="A58" s="15">
        <f t="shared" si="0"/>
        <v>53</v>
      </c>
      <c r="B58" s="46">
        <v>110</v>
      </c>
      <c r="C58" s="16" t="s">
        <v>271</v>
      </c>
      <c r="D58" s="7">
        <v>12319</v>
      </c>
      <c r="E58" s="7">
        <v>2</v>
      </c>
      <c r="F58" s="78">
        <v>6159.5</v>
      </c>
    </row>
    <row r="59" spans="1:6" ht="12" customHeight="1" x14ac:dyDescent="0.2">
      <c r="A59" s="15">
        <f t="shared" si="0"/>
        <v>54</v>
      </c>
      <c r="B59" s="46">
        <v>111</v>
      </c>
      <c r="C59" s="16" t="s">
        <v>272</v>
      </c>
      <c r="D59" s="7">
        <v>6170</v>
      </c>
      <c r="E59" s="7">
        <v>1</v>
      </c>
      <c r="F59" s="78">
        <v>6170</v>
      </c>
    </row>
    <row r="60" spans="1:6" ht="12" customHeight="1" x14ac:dyDescent="0.2">
      <c r="A60" s="15">
        <f t="shared" si="0"/>
        <v>55</v>
      </c>
      <c r="B60" s="46">
        <v>112</v>
      </c>
      <c r="C60" s="16" t="s">
        <v>273</v>
      </c>
      <c r="D60" s="7">
        <v>18782</v>
      </c>
      <c r="E60" s="7">
        <v>3</v>
      </c>
      <c r="F60" s="78">
        <v>6260.666666666667</v>
      </c>
    </row>
    <row r="61" spans="1:6" ht="12" customHeight="1" x14ac:dyDescent="0.2">
      <c r="A61" s="15">
        <f t="shared" si="0"/>
        <v>56</v>
      </c>
      <c r="B61" s="46">
        <v>113</v>
      </c>
      <c r="C61" s="16" t="s">
        <v>274</v>
      </c>
      <c r="D61" s="7">
        <v>48036</v>
      </c>
      <c r="E61" s="7">
        <v>62</v>
      </c>
      <c r="F61" s="78">
        <v>774.77419354838707</v>
      </c>
    </row>
    <row r="62" spans="1:6" ht="12" customHeight="1" x14ac:dyDescent="0.2">
      <c r="A62" s="15">
        <f t="shared" si="0"/>
        <v>57</v>
      </c>
      <c r="B62" s="46">
        <v>114</v>
      </c>
      <c r="C62" s="16" t="s">
        <v>275</v>
      </c>
      <c r="D62" s="7">
        <v>35356</v>
      </c>
      <c r="E62" s="7">
        <v>6</v>
      </c>
      <c r="F62" s="78">
        <v>5892.666666666667</v>
      </c>
    </row>
    <row r="63" spans="1:6" ht="12" customHeight="1" x14ac:dyDescent="0.2">
      <c r="A63" s="15">
        <f t="shared" si="0"/>
        <v>58</v>
      </c>
      <c r="B63" s="46">
        <v>117</v>
      </c>
      <c r="C63" s="16" t="s">
        <v>278</v>
      </c>
      <c r="D63" s="7">
        <v>14393</v>
      </c>
      <c r="E63" s="7">
        <v>2</v>
      </c>
      <c r="F63" s="78">
        <v>7196.5</v>
      </c>
    </row>
    <row r="64" spans="1:6" ht="12" customHeight="1" x14ac:dyDescent="0.2">
      <c r="A64" s="15">
        <f t="shared" si="0"/>
        <v>59</v>
      </c>
      <c r="B64" s="46">
        <v>118</v>
      </c>
      <c r="C64" s="16" t="s">
        <v>279</v>
      </c>
      <c r="D64" s="7">
        <v>29289</v>
      </c>
      <c r="E64" s="7">
        <v>5</v>
      </c>
      <c r="F64" s="78">
        <v>5857.8</v>
      </c>
    </row>
    <row r="65" spans="1:6" ht="12" customHeight="1" x14ac:dyDescent="0.2">
      <c r="A65" s="15">
        <f t="shared" si="0"/>
        <v>60</v>
      </c>
      <c r="B65" s="46">
        <v>119</v>
      </c>
      <c r="C65" s="16" t="s">
        <v>280</v>
      </c>
      <c r="D65" s="7">
        <v>21575</v>
      </c>
      <c r="E65" s="7">
        <v>5</v>
      </c>
      <c r="F65" s="78">
        <v>4315</v>
      </c>
    </row>
    <row r="66" spans="1:6" ht="12" customHeight="1" x14ac:dyDescent="0.2">
      <c r="A66" s="15">
        <f t="shared" si="0"/>
        <v>61</v>
      </c>
      <c r="B66" s="46">
        <v>121</v>
      </c>
      <c r="C66" s="16" t="s">
        <v>282</v>
      </c>
      <c r="D66" s="7">
        <v>19965</v>
      </c>
      <c r="E66" s="7">
        <v>3</v>
      </c>
      <c r="F66" s="78">
        <v>6655</v>
      </c>
    </row>
    <row r="67" spans="1:6" ht="12" customHeight="1" x14ac:dyDescent="0.2">
      <c r="A67" s="15">
        <f t="shared" si="0"/>
        <v>62</v>
      </c>
      <c r="B67" s="46">
        <v>122</v>
      </c>
      <c r="C67" s="16" t="s">
        <v>283</v>
      </c>
      <c r="D67" s="7">
        <v>11848</v>
      </c>
      <c r="E67" s="7">
        <v>2</v>
      </c>
      <c r="F67" s="78">
        <v>5924</v>
      </c>
    </row>
    <row r="68" spans="1:6" ht="12" customHeight="1" x14ac:dyDescent="0.2">
      <c r="A68" s="15">
        <f t="shared" si="0"/>
        <v>63</v>
      </c>
      <c r="B68" s="46">
        <v>124</v>
      </c>
      <c r="C68" s="16" t="s">
        <v>285</v>
      </c>
      <c r="D68" s="7">
        <v>26036</v>
      </c>
      <c r="E68" s="7">
        <v>4</v>
      </c>
      <c r="F68" s="78">
        <v>6509</v>
      </c>
    </row>
    <row r="69" spans="1:6" ht="12" customHeight="1" x14ac:dyDescent="0.2">
      <c r="A69" s="15">
        <f t="shared" si="0"/>
        <v>64</v>
      </c>
      <c r="B69" s="46">
        <v>125</v>
      </c>
      <c r="C69" s="16" t="s">
        <v>286</v>
      </c>
      <c r="D69" s="7">
        <v>16877</v>
      </c>
      <c r="E69" s="7">
        <v>2</v>
      </c>
      <c r="F69" s="78">
        <v>8438.5</v>
      </c>
    </row>
    <row r="70" spans="1:6" ht="12" customHeight="1" x14ac:dyDescent="0.2">
      <c r="A70" s="15">
        <f t="shared" si="0"/>
        <v>65</v>
      </c>
      <c r="B70" s="46">
        <v>128</v>
      </c>
      <c r="C70" s="16" t="s">
        <v>289</v>
      </c>
      <c r="D70" s="7">
        <v>135737</v>
      </c>
      <c r="E70" s="7">
        <v>23</v>
      </c>
      <c r="F70" s="78">
        <v>5901.608695652174</v>
      </c>
    </row>
    <row r="71" spans="1:6" ht="12" customHeight="1" x14ac:dyDescent="0.2">
      <c r="A71" s="15">
        <f t="shared" si="0"/>
        <v>66</v>
      </c>
      <c r="B71" s="46">
        <v>129</v>
      </c>
      <c r="C71" s="16" t="s">
        <v>290</v>
      </c>
      <c r="D71" s="7">
        <v>18946</v>
      </c>
      <c r="E71" s="7">
        <v>3</v>
      </c>
      <c r="F71" s="78">
        <v>6315.333333333333</v>
      </c>
    </row>
    <row r="72" spans="1:6" ht="12" customHeight="1" x14ac:dyDescent="0.2">
      <c r="A72" s="15">
        <f t="shared" ref="A72:A135" si="1">1+A71</f>
        <v>67</v>
      </c>
      <c r="B72" s="46">
        <v>130</v>
      </c>
      <c r="C72" s="16" t="s">
        <v>291</v>
      </c>
      <c r="D72" s="7">
        <v>2711</v>
      </c>
      <c r="E72" s="7">
        <v>1</v>
      </c>
      <c r="F72" s="78">
        <v>2711</v>
      </c>
    </row>
    <row r="73" spans="1:6" ht="12" customHeight="1" x14ac:dyDescent="0.2">
      <c r="A73" s="15">
        <f t="shared" si="1"/>
        <v>68</v>
      </c>
      <c r="B73" s="46">
        <v>132</v>
      </c>
      <c r="C73" s="16" t="s">
        <v>293</v>
      </c>
      <c r="D73" s="7">
        <v>20382</v>
      </c>
      <c r="E73" s="7">
        <v>2</v>
      </c>
      <c r="F73" s="78">
        <v>10191</v>
      </c>
    </row>
    <row r="74" spans="1:6" ht="12" customHeight="1" x14ac:dyDescent="0.2">
      <c r="A74" s="15">
        <f t="shared" si="1"/>
        <v>69</v>
      </c>
      <c r="B74" s="46">
        <v>133</v>
      </c>
      <c r="C74" s="16" t="s">
        <v>294</v>
      </c>
      <c r="D74" s="7">
        <v>23037</v>
      </c>
      <c r="E74" s="7">
        <v>3</v>
      </c>
      <c r="F74" s="78">
        <v>7679</v>
      </c>
    </row>
    <row r="75" spans="1:6" ht="12" customHeight="1" x14ac:dyDescent="0.2">
      <c r="A75" s="15">
        <f t="shared" si="1"/>
        <v>70</v>
      </c>
      <c r="B75" s="46">
        <v>135</v>
      </c>
      <c r="C75" s="16" t="s">
        <v>296</v>
      </c>
      <c r="D75" s="7">
        <v>45431</v>
      </c>
      <c r="E75" s="7">
        <v>9</v>
      </c>
      <c r="F75" s="78">
        <v>5047.8888888888887</v>
      </c>
    </row>
    <row r="76" spans="1:6" ht="12" customHeight="1" x14ac:dyDescent="0.2">
      <c r="A76" s="15">
        <f t="shared" si="1"/>
        <v>71</v>
      </c>
      <c r="B76" s="46">
        <v>136</v>
      </c>
      <c r="C76" s="16" t="s">
        <v>297</v>
      </c>
      <c r="D76" s="7">
        <v>7793</v>
      </c>
      <c r="E76" s="7">
        <v>1</v>
      </c>
      <c r="F76" s="78">
        <v>7793</v>
      </c>
    </row>
    <row r="77" spans="1:6" ht="12" customHeight="1" x14ac:dyDescent="0.2">
      <c r="A77" s="15">
        <f t="shared" si="1"/>
        <v>72</v>
      </c>
      <c r="B77" s="46">
        <v>138</v>
      </c>
      <c r="C77" s="16" t="s">
        <v>299</v>
      </c>
      <c r="D77" s="7">
        <v>26483</v>
      </c>
      <c r="E77" s="7">
        <v>3</v>
      </c>
      <c r="F77" s="78">
        <v>8827.6666666666661</v>
      </c>
    </row>
    <row r="78" spans="1:6" ht="12" customHeight="1" x14ac:dyDescent="0.2">
      <c r="A78" s="15">
        <f t="shared" si="1"/>
        <v>73</v>
      </c>
      <c r="B78" s="46">
        <v>139</v>
      </c>
      <c r="C78" s="16" t="s">
        <v>300</v>
      </c>
      <c r="D78" s="7">
        <v>19583</v>
      </c>
      <c r="E78" s="7">
        <v>3</v>
      </c>
      <c r="F78" s="78">
        <v>6527.666666666667</v>
      </c>
    </row>
    <row r="79" spans="1:6" ht="12" customHeight="1" x14ac:dyDescent="0.2">
      <c r="A79" s="15">
        <f t="shared" si="1"/>
        <v>74</v>
      </c>
      <c r="B79" s="46">
        <v>141</v>
      </c>
      <c r="C79" s="16" t="s">
        <v>302</v>
      </c>
      <c r="D79" s="7">
        <v>13269</v>
      </c>
      <c r="E79" s="7">
        <v>6</v>
      </c>
      <c r="F79" s="78">
        <v>2211.5</v>
      </c>
    </row>
    <row r="80" spans="1:6" ht="12" customHeight="1" x14ac:dyDescent="0.2">
      <c r="A80" s="15">
        <f t="shared" si="1"/>
        <v>75</v>
      </c>
      <c r="B80" s="46">
        <v>142</v>
      </c>
      <c r="C80" s="16" t="s">
        <v>303</v>
      </c>
      <c r="D80" s="7">
        <v>6684</v>
      </c>
      <c r="E80" s="7">
        <v>1</v>
      </c>
      <c r="F80" s="78">
        <v>6684</v>
      </c>
    </row>
    <row r="81" spans="1:6" ht="12" customHeight="1" x14ac:dyDescent="0.2">
      <c r="A81" s="15">
        <f t="shared" si="1"/>
        <v>76</v>
      </c>
      <c r="B81" s="46">
        <v>143</v>
      </c>
      <c r="C81" s="16" t="s">
        <v>304</v>
      </c>
      <c r="D81" s="7">
        <v>49898</v>
      </c>
      <c r="E81" s="7">
        <v>8</v>
      </c>
      <c r="F81" s="78">
        <v>6237.25</v>
      </c>
    </row>
    <row r="82" spans="1:6" ht="12" customHeight="1" x14ac:dyDescent="0.2">
      <c r="A82" s="15">
        <f t="shared" si="1"/>
        <v>77</v>
      </c>
      <c r="B82" s="46">
        <v>144</v>
      </c>
      <c r="C82" s="16" t="s">
        <v>305</v>
      </c>
      <c r="D82" s="7">
        <v>31764</v>
      </c>
      <c r="E82" s="7">
        <v>5</v>
      </c>
      <c r="F82" s="78">
        <v>6352.8</v>
      </c>
    </row>
    <row r="83" spans="1:6" ht="12" customHeight="1" x14ac:dyDescent="0.2">
      <c r="A83" s="15">
        <f t="shared" si="1"/>
        <v>78</v>
      </c>
      <c r="B83" s="46">
        <v>145</v>
      </c>
      <c r="C83" s="16" t="s">
        <v>306</v>
      </c>
      <c r="D83" s="7">
        <v>10026</v>
      </c>
      <c r="E83" s="7">
        <v>2</v>
      </c>
      <c r="F83" s="78">
        <v>5013</v>
      </c>
    </row>
    <row r="84" spans="1:6" ht="12" customHeight="1" x14ac:dyDescent="0.2">
      <c r="A84" s="15">
        <f t="shared" si="1"/>
        <v>79</v>
      </c>
      <c r="B84" s="46">
        <v>146</v>
      </c>
      <c r="C84" s="16" t="s">
        <v>307</v>
      </c>
      <c r="D84" s="7">
        <v>35542</v>
      </c>
      <c r="E84" s="7">
        <v>5</v>
      </c>
      <c r="F84" s="78">
        <v>7108.4</v>
      </c>
    </row>
    <row r="85" spans="1:6" ht="12" customHeight="1" x14ac:dyDescent="0.2">
      <c r="A85" s="15">
        <f t="shared" si="1"/>
        <v>80</v>
      </c>
      <c r="B85" s="46">
        <v>149</v>
      </c>
      <c r="C85" s="16" t="s">
        <v>310</v>
      </c>
      <c r="D85" s="7">
        <v>11274</v>
      </c>
      <c r="E85" s="7">
        <v>3</v>
      </c>
      <c r="F85" s="78">
        <v>3758</v>
      </c>
    </row>
    <row r="86" spans="1:6" ht="12" customHeight="1" x14ac:dyDescent="0.2">
      <c r="A86" s="15">
        <f t="shared" si="1"/>
        <v>81</v>
      </c>
      <c r="B86" s="46">
        <v>150</v>
      </c>
      <c r="C86" s="16" t="s">
        <v>311</v>
      </c>
      <c r="D86" s="7">
        <v>26096</v>
      </c>
      <c r="E86" s="7">
        <v>7</v>
      </c>
      <c r="F86" s="78">
        <v>3728</v>
      </c>
    </row>
    <row r="87" spans="1:6" ht="12" customHeight="1" x14ac:dyDescent="0.2">
      <c r="A87" s="15">
        <f t="shared" si="1"/>
        <v>82</v>
      </c>
      <c r="B87" s="46">
        <v>151</v>
      </c>
      <c r="C87" s="16" t="s">
        <v>312</v>
      </c>
      <c r="D87" s="7">
        <v>11732</v>
      </c>
      <c r="E87" s="7">
        <v>2</v>
      </c>
      <c r="F87" s="78">
        <v>5866</v>
      </c>
    </row>
    <row r="88" spans="1:6" ht="12" customHeight="1" x14ac:dyDescent="0.2">
      <c r="A88" s="15">
        <f t="shared" si="1"/>
        <v>83</v>
      </c>
      <c r="B88" s="46">
        <v>153</v>
      </c>
      <c r="C88" s="16" t="s">
        <v>314</v>
      </c>
      <c r="D88" s="7">
        <v>33779</v>
      </c>
      <c r="E88" s="7">
        <v>7</v>
      </c>
      <c r="F88" s="78">
        <v>4825.5714285714284</v>
      </c>
    </row>
    <row r="89" spans="1:6" ht="12" customHeight="1" x14ac:dyDescent="0.2">
      <c r="A89" s="15">
        <f t="shared" si="1"/>
        <v>84</v>
      </c>
      <c r="B89" s="46">
        <v>155</v>
      </c>
      <c r="C89" s="16" t="s">
        <v>316</v>
      </c>
      <c r="D89" s="7">
        <v>18655</v>
      </c>
      <c r="E89" s="7">
        <v>4</v>
      </c>
      <c r="F89" s="78">
        <v>4663.75</v>
      </c>
    </row>
    <row r="90" spans="1:6" ht="12" customHeight="1" x14ac:dyDescent="0.2">
      <c r="A90" s="15">
        <f t="shared" si="1"/>
        <v>85</v>
      </c>
      <c r="B90" s="46">
        <v>156</v>
      </c>
      <c r="C90" s="16" t="s">
        <v>317</v>
      </c>
      <c r="D90" s="7">
        <v>12146</v>
      </c>
      <c r="E90" s="7">
        <v>2</v>
      </c>
      <c r="F90" s="78">
        <v>6073</v>
      </c>
    </row>
    <row r="91" spans="1:6" ht="12" customHeight="1" x14ac:dyDescent="0.2">
      <c r="A91" s="15">
        <f t="shared" si="1"/>
        <v>86</v>
      </c>
      <c r="B91" s="46">
        <v>157</v>
      </c>
      <c r="C91" s="16" t="s">
        <v>318</v>
      </c>
      <c r="D91" s="7">
        <v>13669</v>
      </c>
      <c r="E91" s="7">
        <v>2</v>
      </c>
      <c r="F91" s="78">
        <v>6834.5</v>
      </c>
    </row>
    <row r="92" spans="1:6" ht="12" customHeight="1" x14ac:dyDescent="0.2">
      <c r="A92" s="15">
        <f t="shared" si="1"/>
        <v>87</v>
      </c>
      <c r="B92" s="46">
        <v>158</v>
      </c>
      <c r="C92" s="16" t="s">
        <v>319</v>
      </c>
      <c r="D92" s="7">
        <v>3836</v>
      </c>
      <c r="E92" s="7">
        <v>4</v>
      </c>
      <c r="F92" s="78">
        <v>959</v>
      </c>
    </row>
    <row r="93" spans="1:6" ht="12" customHeight="1" x14ac:dyDescent="0.2">
      <c r="A93" s="15">
        <f t="shared" si="1"/>
        <v>88</v>
      </c>
      <c r="B93" s="46">
        <v>159</v>
      </c>
      <c r="C93" s="16" t="s">
        <v>320</v>
      </c>
      <c r="D93" s="7">
        <v>7938</v>
      </c>
      <c r="E93" s="7">
        <v>1</v>
      </c>
      <c r="F93" s="78">
        <v>7938</v>
      </c>
    </row>
    <row r="94" spans="1:6" ht="12" customHeight="1" x14ac:dyDescent="0.2">
      <c r="A94" s="15">
        <f t="shared" si="1"/>
        <v>89</v>
      </c>
      <c r="B94" s="46">
        <v>160</v>
      </c>
      <c r="C94" s="16" t="s">
        <v>321</v>
      </c>
      <c r="D94" s="7">
        <v>18035</v>
      </c>
      <c r="E94" s="7">
        <v>3</v>
      </c>
      <c r="F94" s="78">
        <v>6011.666666666667</v>
      </c>
    </row>
    <row r="95" spans="1:6" ht="12" customHeight="1" x14ac:dyDescent="0.2">
      <c r="A95" s="15">
        <f t="shared" si="1"/>
        <v>90</v>
      </c>
      <c r="B95" s="46">
        <v>161</v>
      </c>
      <c r="C95" s="16" t="s">
        <v>322</v>
      </c>
      <c r="D95" s="7">
        <v>10582</v>
      </c>
      <c r="E95" s="7">
        <v>2</v>
      </c>
      <c r="F95" s="78">
        <v>5291</v>
      </c>
    </row>
    <row r="96" spans="1:6" ht="12" customHeight="1" x14ac:dyDescent="0.2">
      <c r="A96" s="15">
        <f t="shared" si="1"/>
        <v>91</v>
      </c>
      <c r="B96" s="46">
        <v>162</v>
      </c>
      <c r="C96" s="16" t="s">
        <v>323</v>
      </c>
      <c r="D96" s="7">
        <v>9976</v>
      </c>
      <c r="E96" s="7">
        <v>2</v>
      </c>
      <c r="F96" s="78">
        <v>4988</v>
      </c>
    </row>
    <row r="97" spans="1:6" ht="12" customHeight="1" x14ac:dyDescent="0.2">
      <c r="A97" s="15">
        <f t="shared" si="1"/>
        <v>92</v>
      </c>
      <c r="B97" s="46">
        <v>163</v>
      </c>
      <c r="C97" s="16" t="s">
        <v>324</v>
      </c>
      <c r="D97" s="7">
        <v>7014</v>
      </c>
      <c r="E97" s="7">
        <v>1</v>
      </c>
      <c r="F97" s="78">
        <v>7014</v>
      </c>
    </row>
    <row r="98" spans="1:6" ht="12" customHeight="1" x14ac:dyDescent="0.2">
      <c r="A98" s="15">
        <f t="shared" si="1"/>
        <v>93</v>
      </c>
      <c r="B98" s="46">
        <v>165</v>
      </c>
      <c r="C98" s="16" t="s">
        <v>326</v>
      </c>
      <c r="D98" s="7">
        <v>12911</v>
      </c>
      <c r="E98" s="7">
        <v>2</v>
      </c>
      <c r="F98" s="78">
        <v>6455.5</v>
      </c>
    </row>
    <row r="99" spans="1:6" ht="12" customHeight="1" x14ac:dyDescent="0.2">
      <c r="A99" s="15">
        <f t="shared" si="1"/>
        <v>94</v>
      </c>
      <c r="B99" s="46">
        <v>166</v>
      </c>
      <c r="C99" s="16" t="s">
        <v>327</v>
      </c>
      <c r="D99" s="7">
        <v>19509</v>
      </c>
      <c r="E99" s="7">
        <v>3</v>
      </c>
      <c r="F99" s="78">
        <v>6503</v>
      </c>
    </row>
    <row r="100" spans="1:6" ht="12" customHeight="1" x14ac:dyDescent="0.2">
      <c r="A100" s="15">
        <f t="shared" si="1"/>
        <v>95</v>
      </c>
      <c r="B100" s="46">
        <v>167</v>
      </c>
      <c r="C100" s="16" t="s">
        <v>328</v>
      </c>
      <c r="D100" s="7">
        <v>177963</v>
      </c>
      <c r="E100" s="7">
        <v>23</v>
      </c>
      <c r="F100" s="78">
        <v>7737.521739130435</v>
      </c>
    </row>
    <row r="101" spans="1:6" ht="12" customHeight="1" x14ac:dyDescent="0.2">
      <c r="A101" s="15">
        <f t="shared" si="1"/>
        <v>96</v>
      </c>
      <c r="B101" s="46">
        <v>168</v>
      </c>
      <c r="C101" s="16" t="s">
        <v>329</v>
      </c>
      <c r="D101" s="7">
        <v>95501</v>
      </c>
      <c r="E101" s="7">
        <v>22</v>
      </c>
      <c r="F101" s="78">
        <v>4340.954545454545</v>
      </c>
    </row>
    <row r="102" spans="1:6" ht="12" customHeight="1" x14ac:dyDescent="0.2">
      <c r="A102" s="15">
        <f t="shared" si="1"/>
        <v>97</v>
      </c>
      <c r="B102" s="46">
        <v>171</v>
      </c>
      <c r="C102" s="16" t="s">
        <v>332</v>
      </c>
      <c r="D102" s="7">
        <v>28652</v>
      </c>
      <c r="E102" s="7">
        <v>6</v>
      </c>
      <c r="F102" s="78">
        <v>4775.333333333333</v>
      </c>
    </row>
    <row r="103" spans="1:6" ht="12" customHeight="1" x14ac:dyDescent="0.2">
      <c r="A103" s="15">
        <f t="shared" si="1"/>
        <v>98</v>
      </c>
      <c r="B103" s="46">
        <v>173</v>
      </c>
      <c r="C103" s="16" t="s">
        <v>334</v>
      </c>
      <c r="D103" s="7">
        <v>15732</v>
      </c>
      <c r="E103" s="7">
        <v>2</v>
      </c>
      <c r="F103" s="78">
        <v>7866</v>
      </c>
    </row>
    <row r="104" spans="1:6" ht="12" customHeight="1" x14ac:dyDescent="0.2">
      <c r="A104" s="15">
        <f t="shared" si="1"/>
        <v>99</v>
      </c>
      <c r="B104" s="46">
        <v>175</v>
      </c>
      <c r="C104" s="16" t="s">
        <v>336</v>
      </c>
      <c r="D104" s="7">
        <v>46796</v>
      </c>
      <c r="E104" s="7">
        <v>8</v>
      </c>
      <c r="F104" s="78">
        <v>5849.5</v>
      </c>
    </row>
    <row r="105" spans="1:6" ht="12" customHeight="1" x14ac:dyDescent="0.2">
      <c r="A105" s="15">
        <f t="shared" si="1"/>
        <v>100</v>
      </c>
      <c r="B105" s="46">
        <v>177</v>
      </c>
      <c r="C105" s="16" t="s">
        <v>338</v>
      </c>
      <c r="D105" s="7">
        <v>2215</v>
      </c>
      <c r="E105" s="7">
        <v>2</v>
      </c>
      <c r="F105" s="78">
        <v>1107.5</v>
      </c>
    </row>
    <row r="106" spans="1:6" ht="12" customHeight="1" x14ac:dyDescent="0.2">
      <c r="A106" s="15">
        <f t="shared" si="1"/>
        <v>101</v>
      </c>
      <c r="B106" s="46">
        <v>179</v>
      </c>
      <c r="C106" s="16" t="s">
        <v>340</v>
      </c>
      <c r="D106" s="7">
        <v>12737</v>
      </c>
      <c r="E106" s="7">
        <v>3</v>
      </c>
      <c r="F106" s="78">
        <v>4245.666666666667</v>
      </c>
    </row>
    <row r="107" spans="1:6" ht="12" customHeight="1" x14ac:dyDescent="0.2">
      <c r="A107" s="15">
        <f t="shared" si="1"/>
        <v>102</v>
      </c>
      <c r="B107" s="46">
        <v>182</v>
      </c>
      <c r="C107" s="16" t="s">
        <v>343</v>
      </c>
      <c r="D107" s="7">
        <v>8941</v>
      </c>
      <c r="E107" s="7">
        <v>3</v>
      </c>
      <c r="F107" s="78">
        <v>2980.3333333333335</v>
      </c>
    </row>
    <row r="108" spans="1:6" ht="12" customHeight="1" x14ac:dyDescent="0.2">
      <c r="A108" s="15">
        <f t="shared" si="1"/>
        <v>103</v>
      </c>
      <c r="B108" s="46">
        <v>183</v>
      </c>
      <c r="C108" s="16" t="s">
        <v>344</v>
      </c>
      <c r="D108" s="7">
        <v>39773</v>
      </c>
      <c r="E108" s="7">
        <v>6</v>
      </c>
      <c r="F108" s="78">
        <v>6628.833333333333</v>
      </c>
    </row>
    <row r="109" spans="1:6" ht="12" customHeight="1" x14ac:dyDescent="0.2">
      <c r="A109" s="15">
        <f t="shared" si="1"/>
        <v>104</v>
      </c>
      <c r="B109" s="46">
        <v>184</v>
      </c>
      <c r="C109" s="16" t="s">
        <v>345</v>
      </c>
      <c r="D109" s="7">
        <v>17978</v>
      </c>
      <c r="E109" s="7">
        <v>4</v>
      </c>
      <c r="F109" s="78">
        <v>4494.5</v>
      </c>
    </row>
    <row r="110" spans="1:6" ht="12" customHeight="1" x14ac:dyDescent="0.2">
      <c r="A110" s="15">
        <f t="shared" si="1"/>
        <v>105</v>
      </c>
      <c r="B110" s="46">
        <v>186</v>
      </c>
      <c r="C110" s="16" t="s">
        <v>347</v>
      </c>
      <c r="D110" s="7">
        <v>33990</v>
      </c>
      <c r="E110" s="7">
        <v>5</v>
      </c>
      <c r="F110" s="78">
        <v>6798</v>
      </c>
    </row>
    <row r="111" spans="1:6" ht="12" customHeight="1" x14ac:dyDescent="0.2">
      <c r="A111" s="15">
        <f t="shared" si="1"/>
        <v>106</v>
      </c>
      <c r="B111" s="46">
        <v>187</v>
      </c>
      <c r="C111" s="16" t="s">
        <v>348</v>
      </c>
      <c r="D111" s="7">
        <v>4528</v>
      </c>
      <c r="E111" s="7">
        <v>1</v>
      </c>
      <c r="F111" s="78">
        <v>4528</v>
      </c>
    </row>
    <row r="112" spans="1:6" ht="12" customHeight="1" x14ac:dyDescent="0.2">
      <c r="A112" s="15">
        <f t="shared" si="1"/>
        <v>107</v>
      </c>
      <c r="B112" s="46">
        <v>188</v>
      </c>
      <c r="C112" s="16" t="s">
        <v>349</v>
      </c>
      <c r="D112" s="7">
        <v>8900</v>
      </c>
      <c r="E112" s="7">
        <v>1</v>
      </c>
      <c r="F112" s="78">
        <v>8900</v>
      </c>
    </row>
    <row r="113" spans="1:6" ht="12" customHeight="1" x14ac:dyDescent="0.2">
      <c r="A113" s="15">
        <f t="shared" si="1"/>
        <v>108</v>
      </c>
      <c r="B113" s="46">
        <v>190</v>
      </c>
      <c r="C113" s="16" t="s">
        <v>351</v>
      </c>
      <c r="D113" s="7">
        <v>52000</v>
      </c>
      <c r="E113" s="7">
        <v>9</v>
      </c>
      <c r="F113" s="78">
        <v>5777.7777777777774</v>
      </c>
    </row>
    <row r="114" spans="1:6" ht="12" customHeight="1" x14ac:dyDescent="0.2">
      <c r="A114" s="15">
        <f t="shared" si="1"/>
        <v>109</v>
      </c>
      <c r="B114" s="46">
        <v>191</v>
      </c>
      <c r="C114" s="16" t="s">
        <v>352</v>
      </c>
      <c r="D114" s="7">
        <v>6629</v>
      </c>
      <c r="E114" s="7">
        <v>2</v>
      </c>
      <c r="F114" s="78">
        <v>3314.5</v>
      </c>
    </row>
    <row r="115" spans="1:6" ht="12" customHeight="1" x14ac:dyDescent="0.2">
      <c r="A115" s="15">
        <f t="shared" si="1"/>
        <v>110</v>
      </c>
      <c r="B115" s="46">
        <v>192</v>
      </c>
      <c r="C115" s="16" t="s">
        <v>353</v>
      </c>
      <c r="D115" s="7">
        <v>36969</v>
      </c>
      <c r="E115" s="7">
        <v>7</v>
      </c>
      <c r="F115" s="78">
        <v>5281.2857142857147</v>
      </c>
    </row>
    <row r="116" spans="1:6" ht="12" customHeight="1" x14ac:dyDescent="0.2">
      <c r="A116" s="15">
        <f t="shared" si="1"/>
        <v>111</v>
      </c>
      <c r="B116" s="46">
        <v>194</v>
      </c>
      <c r="C116" s="16" t="s">
        <v>355</v>
      </c>
      <c r="D116" s="7">
        <v>13434</v>
      </c>
      <c r="E116" s="7">
        <v>3</v>
      </c>
      <c r="F116" s="78">
        <v>4478</v>
      </c>
    </row>
    <row r="117" spans="1:6" ht="12" customHeight="1" x14ac:dyDescent="0.2">
      <c r="A117" s="15">
        <f t="shared" si="1"/>
        <v>112</v>
      </c>
      <c r="B117" s="46">
        <v>195</v>
      </c>
      <c r="C117" s="16" t="s">
        <v>356</v>
      </c>
      <c r="D117" s="7">
        <v>46655</v>
      </c>
      <c r="E117" s="7">
        <v>8</v>
      </c>
      <c r="F117" s="78">
        <v>5831.875</v>
      </c>
    </row>
    <row r="118" spans="1:6" ht="12" customHeight="1" x14ac:dyDescent="0.2">
      <c r="A118" s="15">
        <f t="shared" si="1"/>
        <v>113</v>
      </c>
      <c r="B118" s="46">
        <v>196</v>
      </c>
      <c r="C118" s="16" t="s">
        <v>357</v>
      </c>
      <c r="D118" s="7">
        <v>7855</v>
      </c>
      <c r="E118" s="7">
        <v>1</v>
      </c>
      <c r="F118" s="78">
        <v>7855</v>
      </c>
    </row>
    <row r="119" spans="1:6" ht="12" customHeight="1" x14ac:dyDescent="0.2">
      <c r="A119" s="15">
        <f t="shared" si="1"/>
        <v>114</v>
      </c>
      <c r="B119" s="46">
        <v>197</v>
      </c>
      <c r="C119" s="16" t="s">
        <v>358</v>
      </c>
      <c r="D119" s="7">
        <v>61415</v>
      </c>
      <c r="E119" s="7">
        <v>8</v>
      </c>
      <c r="F119" s="78">
        <v>7676.875</v>
      </c>
    </row>
    <row r="120" spans="1:6" ht="12" customHeight="1" x14ac:dyDescent="0.2">
      <c r="A120" s="15">
        <f t="shared" si="1"/>
        <v>115</v>
      </c>
      <c r="B120" s="46">
        <v>199</v>
      </c>
      <c r="C120" s="16" t="s">
        <v>360</v>
      </c>
      <c r="D120" s="7">
        <v>13040</v>
      </c>
      <c r="E120" s="7">
        <v>2</v>
      </c>
      <c r="F120" s="78">
        <v>6520</v>
      </c>
    </row>
    <row r="121" spans="1:6" ht="12" customHeight="1" x14ac:dyDescent="0.2">
      <c r="A121" s="15">
        <f t="shared" si="1"/>
        <v>116</v>
      </c>
      <c r="B121" s="46">
        <v>200</v>
      </c>
      <c r="C121" s="16" t="s">
        <v>361</v>
      </c>
      <c r="D121" s="7">
        <v>96355</v>
      </c>
      <c r="E121" s="7">
        <v>14</v>
      </c>
      <c r="F121" s="78">
        <v>6882.5</v>
      </c>
    </row>
    <row r="122" spans="1:6" ht="12" customHeight="1" x14ac:dyDescent="0.2">
      <c r="A122" s="15">
        <f t="shared" si="1"/>
        <v>117</v>
      </c>
      <c r="B122" s="46">
        <v>201</v>
      </c>
      <c r="C122" s="16" t="s">
        <v>362</v>
      </c>
      <c r="D122" s="7">
        <v>35717</v>
      </c>
      <c r="E122" s="7">
        <v>9</v>
      </c>
      <c r="F122" s="78">
        <v>3968.5555555555557</v>
      </c>
    </row>
    <row r="123" spans="1:6" ht="12" customHeight="1" x14ac:dyDescent="0.2">
      <c r="A123" s="15">
        <f t="shared" si="1"/>
        <v>118</v>
      </c>
      <c r="B123" s="46">
        <v>202</v>
      </c>
      <c r="C123" s="16" t="s">
        <v>363</v>
      </c>
      <c r="D123" s="7">
        <v>5000</v>
      </c>
      <c r="E123" s="7">
        <v>1</v>
      </c>
      <c r="F123" s="78">
        <v>5000</v>
      </c>
    </row>
    <row r="124" spans="1:6" ht="12" customHeight="1" x14ac:dyDescent="0.2">
      <c r="A124" s="15">
        <f t="shared" si="1"/>
        <v>119</v>
      </c>
      <c r="B124" s="46">
        <v>204</v>
      </c>
      <c r="C124" s="16" t="s">
        <v>365</v>
      </c>
      <c r="D124" s="7">
        <v>12103</v>
      </c>
      <c r="E124" s="7">
        <v>2</v>
      </c>
      <c r="F124" s="78">
        <v>6051.5</v>
      </c>
    </row>
    <row r="125" spans="1:6" ht="12" customHeight="1" x14ac:dyDescent="0.2">
      <c r="A125" s="15">
        <f t="shared" si="1"/>
        <v>120</v>
      </c>
      <c r="B125" s="46">
        <v>205</v>
      </c>
      <c r="C125" s="16" t="s">
        <v>366</v>
      </c>
      <c r="D125" s="7">
        <v>4457</v>
      </c>
      <c r="E125" s="7">
        <v>1</v>
      </c>
      <c r="F125" s="78">
        <v>4457</v>
      </c>
    </row>
    <row r="126" spans="1:6" ht="12" customHeight="1" x14ac:dyDescent="0.2">
      <c r="A126" s="15">
        <f t="shared" si="1"/>
        <v>121</v>
      </c>
      <c r="B126" s="46">
        <v>206</v>
      </c>
      <c r="C126" s="16" t="s">
        <v>367</v>
      </c>
      <c r="D126" s="7">
        <v>27631</v>
      </c>
      <c r="E126" s="7">
        <v>6</v>
      </c>
      <c r="F126" s="78">
        <v>4605.166666666667</v>
      </c>
    </row>
    <row r="127" spans="1:6" ht="12" customHeight="1" x14ac:dyDescent="0.2">
      <c r="A127" s="15">
        <f t="shared" si="1"/>
        <v>122</v>
      </c>
      <c r="B127" s="46">
        <v>210</v>
      </c>
      <c r="C127" s="16" t="s">
        <v>371</v>
      </c>
      <c r="D127" s="7">
        <v>60746</v>
      </c>
      <c r="E127" s="7">
        <v>12</v>
      </c>
      <c r="F127" s="78">
        <v>5062.166666666667</v>
      </c>
    </row>
    <row r="128" spans="1:6" ht="12" customHeight="1" x14ac:dyDescent="0.2">
      <c r="A128" s="15">
        <f t="shared" si="1"/>
        <v>123</v>
      </c>
      <c r="B128" s="46">
        <v>211</v>
      </c>
      <c r="C128" s="16" t="s">
        <v>372</v>
      </c>
      <c r="D128" s="7">
        <v>28905</v>
      </c>
      <c r="E128" s="7">
        <v>6</v>
      </c>
      <c r="F128" s="78">
        <v>4817.5</v>
      </c>
    </row>
    <row r="129" spans="1:6" ht="12" customHeight="1" x14ac:dyDescent="0.2">
      <c r="A129" s="15">
        <f t="shared" si="1"/>
        <v>124</v>
      </c>
      <c r="B129" s="46">
        <v>212</v>
      </c>
      <c r="C129" s="16" t="s">
        <v>373</v>
      </c>
      <c r="D129" s="7">
        <v>17891</v>
      </c>
      <c r="E129" s="7">
        <v>4</v>
      </c>
      <c r="F129" s="78">
        <v>4472.75</v>
      </c>
    </row>
    <row r="130" spans="1:6" ht="12" customHeight="1" x14ac:dyDescent="0.2">
      <c r="A130" s="15">
        <f t="shared" si="1"/>
        <v>125</v>
      </c>
      <c r="B130" s="46">
        <v>214</v>
      </c>
      <c r="C130" s="16" t="s">
        <v>375</v>
      </c>
      <c r="D130" s="7">
        <v>14757</v>
      </c>
      <c r="E130" s="7">
        <v>3</v>
      </c>
      <c r="F130" s="78">
        <v>4919</v>
      </c>
    </row>
    <row r="131" spans="1:6" ht="12" customHeight="1" x14ac:dyDescent="0.2">
      <c r="A131" s="15">
        <f t="shared" si="1"/>
        <v>126</v>
      </c>
      <c r="B131" s="46">
        <v>215</v>
      </c>
      <c r="C131" s="16" t="s">
        <v>376</v>
      </c>
      <c r="D131" s="7">
        <v>12894</v>
      </c>
      <c r="E131" s="7">
        <v>2</v>
      </c>
      <c r="F131" s="78">
        <v>6447</v>
      </c>
    </row>
    <row r="132" spans="1:6" ht="12" customHeight="1" x14ac:dyDescent="0.2">
      <c r="A132" s="15">
        <f t="shared" si="1"/>
        <v>127</v>
      </c>
      <c r="B132" s="46">
        <v>216</v>
      </c>
      <c r="C132" s="16" t="s">
        <v>377</v>
      </c>
      <c r="D132" s="7">
        <v>45184</v>
      </c>
      <c r="E132" s="7">
        <v>6</v>
      </c>
      <c r="F132" s="78">
        <v>7530.666666666667</v>
      </c>
    </row>
    <row r="133" spans="1:6" ht="12" customHeight="1" x14ac:dyDescent="0.2">
      <c r="A133" s="15">
        <f t="shared" si="1"/>
        <v>128</v>
      </c>
      <c r="B133" s="46">
        <v>217</v>
      </c>
      <c r="C133" s="16" t="s">
        <v>378</v>
      </c>
      <c r="D133" s="7">
        <v>15852</v>
      </c>
      <c r="E133" s="7">
        <v>3</v>
      </c>
      <c r="F133" s="78">
        <v>5284</v>
      </c>
    </row>
    <row r="134" spans="1:6" ht="12" customHeight="1" x14ac:dyDescent="0.2">
      <c r="A134" s="15">
        <f t="shared" si="1"/>
        <v>129</v>
      </c>
      <c r="B134" s="46">
        <v>219</v>
      </c>
      <c r="C134" s="16" t="s">
        <v>380</v>
      </c>
      <c r="D134" s="7">
        <v>50168</v>
      </c>
      <c r="E134" s="7">
        <v>8</v>
      </c>
      <c r="F134" s="78">
        <v>6271</v>
      </c>
    </row>
    <row r="135" spans="1:6" ht="12" customHeight="1" x14ac:dyDescent="0.2">
      <c r="A135" s="15">
        <f t="shared" si="1"/>
        <v>130</v>
      </c>
      <c r="B135" s="46">
        <v>220</v>
      </c>
      <c r="C135" s="16" t="s">
        <v>381</v>
      </c>
      <c r="D135" s="7">
        <v>3884</v>
      </c>
      <c r="E135" s="7">
        <v>1</v>
      </c>
      <c r="F135" s="78">
        <v>3884</v>
      </c>
    </row>
    <row r="136" spans="1:6" ht="12" customHeight="1" x14ac:dyDescent="0.2">
      <c r="A136" s="15">
        <f t="shared" ref="A136:A199" si="2">1+A135</f>
        <v>131</v>
      </c>
      <c r="B136" s="46">
        <v>221</v>
      </c>
      <c r="C136" s="16" t="s">
        <v>382</v>
      </c>
      <c r="D136" s="7">
        <v>30427</v>
      </c>
      <c r="E136" s="7">
        <v>4</v>
      </c>
      <c r="F136" s="78">
        <v>7606.75</v>
      </c>
    </row>
    <row r="137" spans="1:6" ht="12" customHeight="1" x14ac:dyDescent="0.2">
      <c r="A137" s="15">
        <f t="shared" si="2"/>
        <v>132</v>
      </c>
      <c r="B137" s="46">
        <v>222</v>
      </c>
      <c r="C137" s="16" t="s">
        <v>383</v>
      </c>
      <c r="D137" s="7">
        <v>23523</v>
      </c>
      <c r="E137" s="7">
        <v>6</v>
      </c>
      <c r="F137" s="78">
        <v>3920.5</v>
      </c>
    </row>
    <row r="138" spans="1:6" ht="12" customHeight="1" x14ac:dyDescent="0.2">
      <c r="A138" s="15">
        <f t="shared" si="2"/>
        <v>133</v>
      </c>
      <c r="B138" s="46">
        <v>224</v>
      </c>
      <c r="C138" s="16" t="s">
        <v>385</v>
      </c>
      <c r="D138" s="7">
        <v>15656</v>
      </c>
      <c r="E138" s="7">
        <v>2</v>
      </c>
      <c r="F138" s="78">
        <v>7828</v>
      </c>
    </row>
    <row r="139" spans="1:6" ht="12" customHeight="1" x14ac:dyDescent="0.2">
      <c r="A139" s="15">
        <f t="shared" si="2"/>
        <v>134</v>
      </c>
      <c r="B139" s="46">
        <v>225</v>
      </c>
      <c r="C139" s="16" t="s">
        <v>386</v>
      </c>
      <c r="D139" s="7">
        <v>39750</v>
      </c>
      <c r="E139" s="7">
        <v>8</v>
      </c>
      <c r="F139" s="78">
        <v>4968.75</v>
      </c>
    </row>
    <row r="140" spans="1:6" ht="12" customHeight="1" x14ac:dyDescent="0.2">
      <c r="A140" s="15">
        <f t="shared" si="2"/>
        <v>135</v>
      </c>
      <c r="B140" s="46">
        <v>226</v>
      </c>
      <c r="C140" s="16" t="s">
        <v>387</v>
      </c>
      <c r="D140" s="7">
        <v>18895</v>
      </c>
      <c r="E140" s="7">
        <v>3</v>
      </c>
      <c r="F140" s="78">
        <v>6298.333333333333</v>
      </c>
    </row>
    <row r="141" spans="1:6" ht="12" customHeight="1" x14ac:dyDescent="0.2">
      <c r="A141" s="15">
        <f t="shared" si="2"/>
        <v>136</v>
      </c>
      <c r="B141" s="46">
        <v>229</v>
      </c>
      <c r="C141" s="16" t="s">
        <v>390</v>
      </c>
      <c r="D141" s="7">
        <v>24387</v>
      </c>
      <c r="E141" s="7">
        <v>4</v>
      </c>
      <c r="F141" s="78">
        <v>6096.75</v>
      </c>
    </row>
    <row r="142" spans="1:6" ht="12" customHeight="1" x14ac:dyDescent="0.2">
      <c r="A142" s="15">
        <f t="shared" si="2"/>
        <v>137</v>
      </c>
      <c r="B142" s="46">
        <v>232</v>
      </c>
      <c r="C142" s="16" t="s">
        <v>393</v>
      </c>
      <c r="D142" s="7">
        <v>23538</v>
      </c>
      <c r="E142" s="7">
        <v>3</v>
      </c>
      <c r="F142" s="78">
        <v>7846</v>
      </c>
    </row>
    <row r="143" spans="1:6" ht="12" customHeight="1" x14ac:dyDescent="0.2">
      <c r="A143" s="15">
        <f t="shared" si="2"/>
        <v>138</v>
      </c>
      <c r="B143" s="46">
        <v>234</v>
      </c>
      <c r="C143" s="16" t="s">
        <v>395</v>
      </c>
      <c r="D143" s="7">
        <v>12360</v>
      </c>
      <c r="E143" s="7">
        <v>2</v>
      </c>
      <c r="F143" s="78">
        <v>6180</v>
      </c>
    </row>
    <row r="144" spans="1:6" ht="12" customHeight="1" x14ac:dyDescent="0.2">
      <c r="A144" s="15">
        <f t="shared" si="2"/>
        <v>139</v>
      </c>
      <c r="B144" s="46">
        <v>235</v>
      </c>
      <c r="C144" s="16" t="s">
        <v>396</v>
      </c>
      <c r="D144" s="7">
        <v>10873</v>
      </c>
      <c r="E144" s="7">
        <v>2</v>
      </c>
      <c r="F144" s="78">
        <v>5436.5</v>
      </c>
    </row>
    <row r="145" spans="1:6" ht="12" customHeight="1" x14ac:dyDescent="0.2">
      <c r="A145" s="15">
        <f t="shared" si="2"/>
        <v>140</v>
      </c>
      <c r="B145" s="46">
        <v>239</v>
      </c>
      <c r="C145" s="16" t="s">
        <v>400</v>
      </c>
      <c r="D145" s="7">
        <v>15360</v>
      </c>
      <c r="E145" s="7">
        <v>2</v>
      </c>
      <c r="F145" s="78">
        <v>7680</v>
      </c>
    </row>
    <row r="146" spans="1:6" ht="12" customHeight="1" x14ac:dyDescent="0.2">
      <c r="A146" s="15">
        <f t="shared" si="2"/>
        <v>141</v>
      </c>
      <c r="B146" s="46">
        <v>241</v>
      </c>
      <c r="C146" s="16" t="s">
        <v>402</v>
      </c>
      <c r="D146" s="7">
        <v>12819</v>
      </c>
      <c r="E146" s="7">
        <v>2</v>
      </c>
      <c r="F146" s="78">
        <v>6409.5</v>
      </c>
    </row>
    <row r="147" spans="1:6" ht="12" customHeight="1" x14ac:dyDescent="0.2">
      <c r="A147" s="15">
        <f t="shared" si="2"/>
        <v>142</v>
      </c>
      <c r="B147" s="46">
        <v>244</v>
      </c>
      <c r="C147" s="16" t="s">
        <v>405</v>
      </c>
      <c r="D147" s="7">
        <v>2861</v>
      </c>
      <c r="E147" s="7">
        <v>2</v>
      </c>
      <c r="F147" s="78">
        <v>1430.5</v>
      </c>
    </row>
    <row r="148" spans="1:6" ht="12" customHeight="1" x14ac:dyDescent="0.2">
      <c r="A148" s="15">
        <f t="shared" si="2"/>
        <v>143</v>
      </c>
      <c r="B148" s="46">
        <v>248</v>
      </c>
      <c r="C148" s="16" t="s">
        <v>409</v>
      </c>
      <c r="D148" s="7">
        <v>12421</v>
      </c>
      <c r="E148" s="7">
        <v>5</v>
      </c>
      <c r="F148" s="78">
        <v>2484.1999999999998</v>
      </c>
    </row>
    <row r="149" spans="1:6" ht="12" customHeight="1" x14ac:dyDescent="0.2">
      <c r="A149" s="15">
        <f t="shared" si="2"/>
        <v>144</v>
      </c>
      <c r="B149" s="46">
        <v>249</v>
      </c>
      <c r="C149" s="16" t="s">
        <v>410</v>
      </c>
      <c r="D149" s="7">
        <v>11335</v>
      </c>
      <c r="E149" s="7">
        <v>4</v>
      </c>
      <c r="F149" s="78">
        <v>2833.75</v>
      </c>
    </row>
    <row r="150" spans="1:6" ht="12" customHeight="1" x14ac:dyDescent="0.2">
      <c r="A150" s="15">
        <f t="shared" si="2"/>
        <v>145</v>
      </c>
      <c r="B150" s="46">
        <v>250</v>
      </c>
      <c r="C150" s="16" t="s">
        <v>411</v>
      </c>
      <c r="D150" s="7">
        <v>15885</v>
      </c>
      <c r="E150" s="7">
        <v>3</v>
      </c>
      <c r="F150" s="78">
        <v>5295</v>
      </c>
    </row>
    <row r="151" spans="1:6" ht="12" customHeight="1" x14ac:dyDescent="0.2">
      <c r="A151" s="15">
        <f t="shared" si="2"/>
        <v>146</v>
      </c>
      <c r="B151" s="46">
        <v>251</v>
      </c>
      <c r="C151" s="16" t="s">
        <v>412</v>
      </c>
      <c r="D151" s="7">
        <v>11226</v>
      </c>
      <c r="E151" s="7">
        <v>2</v>
      </c>
      <c r="F151" s="78">
        <v>5613</v>
      </c>
    </row>
    <row r="152" spans="1:6" ht="12" customHeight="1" x14ac:dyDescent="0.2">
      <c r="A152" s="15">
        <f t="shared" si="2"/>
        <v>147</v>
      </c>
      <c r="B152" s="46">
        <v>254</v>
      </c>
      <c r="C152" s="16" t="s">
        <v>415</v>
      </c>
      <c r="D152" s="7">
        <v>15604</v>
      </c>
      <c r="E152" s="7">
        <v>3</v>
      </c>
      <c r="F152" s="78">
        <v>5201.333333333333</v>
      </c>
    </row>
    <row r="153" spans="1:6" ht="12" customHeight="1" x14ac:dyDescent="0.2">
      <c r="A153" s="15">
        <f t="shared" si="2"/>
        <v>148</v>
      </c>
      <c r="B153" s="46">
        <v>255</v>
      </c>
      <c r="C153" s="16" t="s">
        <v>416</v>
      </c>
      <c r="D153" s="7">
        <v>5897</v>
      </c>
      <c r="E153" s="7">
        <v>2</v>
      </c>
      <c r="F153" s="78">
        <v>2948.5</v>
      </c>
    </row>
    <row r="154" spans="1:6" ht="12" customHeight="1" x14ac:dyDescent="0.2">
      <c r="A154" s="15">
        <f t="shared" si="2"/>
        <v>149</v>
      </c>
      <c r="B154" s="46">
        <v>256</v>
      </c>
      <c r="C154" s="16" t="s">
        <v>417</v>
      </c>
      <c r="D154" s="7">
        <v>4271</v>
      </c>
      <c r="E154" s="7">
        <v>1</v>
      </c>
      <c r="F154" s="78">
        <v>4271</v>
      </c>
    </row>
    <row r="155" spans="1:6" ht="12" customHeight="1" x14ac:dyDescent="0.2">
      <c r="A155" s="15">
        <f t="shared" si="2"/>
        <v>150</v>
      </c>
      <c r="B155" s="46">
        <v>257</v>
      </c>
      <c r="C155" s="16" t="s">
        <v>418</v>
      </c>
      <c r="D155" s="7">
        <v>7795</v>
      </c>
      <c r="E155" s="7">
        <v>1</v>
      </c>
      <c r="F155" s="78">
        <v>7795</v>
      </c>
    </row>
    <row r="156" spans="1:6" ht="12" customHeight="1" x14ac:dyDescent="0.2">
      <c r="A156" s="15">
        <f t="shared" si="2"/>
        <v>151</v>
      </c>
      <c r="B156" s="46">
        <v>258</v>
      </c>
      <c r="C156" s="16" t="s">
        <v>419</v>
      </c>
      <c r="D156" s="7">
        <v>369</v>
      </c>
      <c r="E156" s="7">
        <v>2</v>
      </c>
      <c r="F156" s="78">
        <v>184.5</v>
      </c>
    </row>
    <row r="157" spans="1:6" ht="12" customHeight="1" x14ac:dyDescent="0.2">
      <c r="A157" s="15">
        <f t="shared" si="2"/>
        <v>152</v>
      </c>
      <c r="B157" s="46">
        <v>259</v>
      </c>
      <c r="C157" s="16" t="s">
        <v>420</v>
      </c>
      <c r="D157" s="7">
        <v>76442</v>
      </c>
      <c r="E157" s="7">
        <v>13</v>
      </c>
      <c r="F157" s="78">
        <v>5880.1538461538457</v>
      </c>
    </row>
    <row r="158" spans="1:6" ht="12" customHeight="1" x14ac:dyDescent="0.2">
      <c r="A158" s="15">
        <f t="shared" si="2"/>
        <v>153</v>
      </c>
      <c r="B158" s="46">
        <v>260</v>
      </c>
      <c r="C158" s="16" t="s">
        <v>421</v>
      </c>
      <c r="D158" s="7">
        <v>34320</v>
      </c>
      <c r="E158" s="7">
        <v>7</v>
      </c>
      <c r="F158" s="78">
        <v>4902.8571428571431</v>
      </c>
    </row>
    <row r="159" spans="1:6" ht="12" customHeight="1" x14ac:dyDescent="0.2">
      <c r="A159" s="15">
        <f t="shared" si="2"/>
        <v>154</v>
      </c>
      <c r="B159" s="46">
        <v>262</v>
      </c>
      <c r="C159" s="16" t="s">
        <v>423</v>
      </c>
      <c r="D159" s="7">
        <v>129023</v>
      </c>
      <c r="E159" s="7">
        <v>25</v>
      </c>
      <c r="F159" s="78">
        <v>5160.92</v>
      </c>
    </row>
    <row r="160" spans="1:6" ht="12" customHeight="1" x14ac:dyDescent="0.2">
      <c r="A160" s="15">
        <f t="shared" si="2"/>
        <v>155</v>
      </c>
      <c r="B160" s="46">
        <v>264</v>
      </c>
      <c r="C160" s="16" t="s">
        <v>425</v>
      </c>
      <c r="D160" s="7">
        <v>15828</v>
      </c>
      <c r="E160" s="7">
        <v>3</v>
      </c>
      <c r="F160" s="78">
        <v>5276</v>
      </c>
    </row>
    <row r="161" spans="1:6" ht="12" customHeight="1" x14ac:dyDescent="0.2">
      <c r="A161" s="15">
        <f t="shared" si="2"/>
        <v>156</v>
      </c>
      <c r="B161" s="46">
        <v>265</v>
      </c>
      <c r="C161" s="16" t="s">
        <v>426</v>
      </c>
      <c r="D161" s="7">
        <v>22293</v>
      </c>
      <c r="E161" s="7">
        <v>5</v>
      </c>
      <c r="F161" s="78">
        <v>4458.6000000000004</v>
      </c>
    </row>
    <row r="162" spans="1:6" ht="12" customHeight="1" x14ac:dyDescent="0.2">
      <c r="A162" s="15">
        <f t="shared" si="2"/>
        <v>157</v>
      </c>
      <c r="B162" s="46">
        <v>266</v>
      </c>
      <c r="C162" s="16" t="s">
        <v>427</v>
      </c>
      <c r="D162" s="7">
        <v>76249</v>
      </c>
      <c r="E162" s="7">
        <v>11</v>
      </c>
      <c r="F162" s="78">
        <v>6931.727272727273</v>
      </c>
    </row>
    <row r="163" spans="1:6" ht="12" customHeight="1" x14ac:dyDescent="0.2">
      <c r="A163" s="15">
        <f t="shared" si="2"/>
        <v>158</v>
      </c>
      <c r="B163" s="46">
        <v>267</v>
      </c>
      <c r="C163" s="16" t="s">
        <v>428</v>
      </c>
      <c r="D163" s="7">
        <v>12743</v>
      </c>
      <c r="E163" s="7">
        <v>1</v>
      </c>
      <c r="F163" s="78">
        <v>12743</v>
      </c>
    </row>
    <row r="164" spans="1:6" ht="12" customHeight="1" x14ac:dyDescent="0.2">
      <c r="A164" s="15">
        <f t="shared" si="2"/>
        <v>159</v>
      </c>
      <c r="B164" s="46">
        <v>268</v>
      </c>
      <c r="C164" s="16" t="s">
        <v>429</v>
      </c>
      <c r="D164" s="7">
        <v>29341</v>
      </c>
      <c r="E164" s="7">
        <v>6</v>
      </c>
      <c r="F164" s="78">
        <v>4890.166666666667</v>
      </c>
    </row>
    <row r="165" spans="1:6" ht="12" customHeight="1" x14ac:dyDescent="0.2">
      <c r="A165" s="15">
        <f t="shared" si="2"/>
        <v>160</v>
      </c>
      <c r="B165" s="46">
        <v>269</v>
      </c>
      <c r="C165" s="16" t="s">
        <v>430</v>
      </c>
      <c r="D165" s="7">
        <v>54735</v>
      </c>
      <c r="E165" s="7">
        <v>6</v>
      </c>
      <c r="F165" s="78">
        <v>9122.5</v>
      </c>
    </row>
    <row r="166" spans="1:6" ht="12" customHeight="1" x14ac:dyDescent="0.2">
      <c r="A166" s="15">
        <f t="shared" si="2"/>
        <v>161</v>
      </c>
      <c r="B166" s="46">
        <v>271</v>
      </c>
      <c r="C166" s="16" t="s">
        <v>432</v>
      </c>
      <c r="D166" s="7">
        <v>170</v>
      </c>
      <c r="E166" s="7">
        <v>1</v>
      </c>
      <c r="F166" s="78">
        <v>170</v>
      </c>
    </row>
    <row r="167" spans="1:6" ht="12" customHeight="1" x14ac:dyDescent="0.2">
      <c r="A167" s="15">
        <f t="shared" si="2"/>
        <v>162</v>
      </c>
      <c r="B167" s="46">
        <v>272</v>
      </c>
      <c r="C167" s="16" t="s">
        <v>433</v>
      </c>
      <c r="D167" s="7">
        <v>27333</v>
      </c>
      <c r="E167" s="7">
        <v>6</v>
      </c>
      <c r="F167" s="78">
        <v>4555.5</v>
      </c>
    </row>
    <row r="168" spans="1:6" ht="12" customHeight="1" x14ac:dyDescent="0.2">
      <c r="A168" s="15">
        <f t="shared" si="2"/>
        <v>163</v>
      </c>
      <c r="B168" s="46">
        <v>274</v>
      </c>
      <c r="C168" s="16" t="s">
        <v>435</v>
      </c>
      <c r="D168" s="7">
        <v>19926</v>
      </c>
      <c r="E168" s="7">
        <v>3</v>
      </c>
      <c r="F168" s="78">
        <v>6642</v>
      </c>
    </row>
    <row r="169" spans="1:6" ht="12" customHeight="1" x14ac:dyDescent="0.2">
      <c r="A169" s="15">
        <f t="shared" si="2"/>
        <v>164</v>
      </c>
      <c r="B169" s="46">
        <v>275</v>
      </c>
      <c r="C169" s="16" t="s">
        <v>436</v>
      </c>
      <c r="D169" s="7">
        <v>9000</v>
      </c>
      <c r="E169" s="7">
        <v>1</v>
      </c>
      <c r="F169" s="78">
        <v>9000</v>
      </c>
    </row>
    <row r="170" spans="1:6" ht="12" customHeight="1" x14ac:dyDescent="0.2">
      <c r="A170" s="15">
        <f t="shared" si="2"/>
        <v>165</v>
      </c>
      <c r="B170" s="46">
        <v>276</v>
      </c>
      <c r="C170" s="16" t="s">
        <v>437</v>
      </c>
      <c r="D170" s="7">
        <v>94</v>
      </c>
      <c r="E170" s="7">
        <v>1</v>
      </c>
      <c r="F170" s="78">
        <v>94</v>
      </c>
    </row>
    <row r="171" spans="1:6" ht="12" customHeight="1" x14ac:dyDescent="0.2">
      <c r="A171" s="15">
        <f t="shared" si="2"/>
        <v>166</v>
      </c>
      <c r="B171" s="46">
        <v>277</v>
      </c>
      <c r="C171" s="16" t="s">
        <v>438</v>
      </c>
      <c r="D171" s="7">
        <v>10410</v>
      </c>
      <c r="E171" s="7">
        <v>2</v>
      </c>
      <c r="F171" s="78">
        <v>5205</v>
      </c>
    </row>
    <row r="172" spans="1:6" ht="12" customHeight="1" x14ac:dyDescent="0.2">
      <c r="A172" s="15">
        <f t="shared" si="2"/>
        <v>167</v>
      </c>
      <c r="B172" s="46">
        <v>278</v>
      </c>
      <c r="C172" s="16" t="s">
        <v>439</v>
      </c>
      <c r="D172" s="7">
        <v>15501</v>
      </c>
      <c r="E172" s="7">
        <v>4</v>
      </c>
      <c r="F172" s="78">
        <v>3875.25</v>
      </c>
    </row>
    <row r="173" spans="1:6" ht="12" customHeight="1" x14ac:dyDescent="0.2">
      <c r="A173" s="15">
        <f t="shared" si="2"/>
        <v>168</v>
      </c>
      <c r="B173" s="46">
        <v>280</v>
      </c>
      <c r="C173" s="16" t="s">
        <v>441</v>
      </c>
      <c r="D173" s="7">
        <v>2764</v>
      </c>
      <c r="E173" s="7">
        <v>1</v>
      </c>
      <c r="F173" s="78">
        <v>2764</v>
      </c>
    </row>
    <row r="174" spans="1:6" ht="12" customHeight="1" x14ac:dyDescent="0.2">
      <c r="A174" s="15">
        <f t="shared" si="2"/>
        <v>169</v>
      </c>
      <c r="B174" s="46">
        <v>281</v>
      </c>
      <c r="C174" s="16" t="s">
        <v>442</v>
      </c>
      <c r="D174" s="7">
        <v>5979</v>
      </c>
      <c r="E174" s="7">
        <v>1</v>
      </c>
      <c r="F174" s="78">
        <v>5979</v>
      </c>
    </row>
    <row r="175" spans="1:6" ht="12" customHeight="1" x14ac:dyDescent="0.2">
      <c r="A175" s="15">
        <f t="shared" si="2"/>
        <v>170</v>
      </c>
      <c r="B175" s="46">
        <v>283</v>
      </c>
      <c r="C175" s="16" t="s">
        <v>444</v>
      </c>
      <c r="D175" s="7">
        <v>39201</v>
      </c>
      <c r="E175" s="7">
        <v>6</v>
      </c>
      <c r="F175" s="78">
        <v>6533.5</v>
      </c>
    </row>
    <row r="176" spans="1:6" ht="12" customHeight="1" x14ac:dyDescent="0.2">
      <c r="A176" s="15">
        <f t="shared" si="2"/>
        <v>171</v>
      </c>
      <c r="B176" s="46">
        <v>284</v>
      </c>
      <c r="C176" s="16" t="s">
        <v>445</v>
      </c>
      <c r="D176" s="7">
        <v>14365</v>
      </c>
      <c r="E176" s="7">
        <v>3</v>
      </c>
      <c r="F176" s="78">
        <v>4788.333333333333</v>
      </c>
    </row>
    <row r="177" spans="1:6" ht="12" customHeight="1" x14ac:dyDescent="0.2">
      <c r="A177" s="15">
        <f t="shared" si="2"/>
        <v>172</v>
      </c>
      <c r="B177" s="46">
        <v>286</v>
      </c>
      <c r="C177" s="16" t="s">
        <v>447</v>
      </c>
      <c r="D177" s="7">
        <v>5692</v>
      </c>
      <c r="E177" s="7">
        <v>1</v>
      </c>
      <c r="F177" s="78">
        <v>5692</v>
      </c>
    </row>
    <row r="178" spans="1:6" ht="12" customHeight="1" x14ac:dyDescent="0.2">
      <c r="A178" s="15">
        <f t="shared" si="2"/>
        <v>173</v>
      </c>
      <c r="B178" s="46">
        <v>287</v>
      </c>
      <c r="C178" s="16" t="s">
        <v>448</v>
      </c>
      <c r="D178" s="7">
        <v>7156</v>
      </c>
      <c r="E178" s="7">
        <v>1</v>
      </c>
      <c r="F178" s="78">
        <v>7156</v>
      </c>
    </row>
    <row r="179" spans="1:6" ht="12" customHeight="1" x14ac:dyDescent="0.2">
      <c r="A179" s="15">
        <f t="shared" si="2"/>
        <v>174</v>
      </c>
      <c r="B179" s="46">
        <v>288</v>
      </c>
      <c r="C179" s="16" t="s">
        <v>449</v>
      </c>
      <c r="D179" s="7">
        <v>15770</v>
      </c>
      <c r="E179" s="7">
        <v>3</v>
      </c>
      <c r="F179" s="78">
        <v>5256.666666666667</v>
      </c>
    </row>
    <row r="180" spans="1:6" ht="12" customHeight="1" x14ac:dyDescent="0.2">
      <c r="A180" s="15">
        <f t="shared" si="2"/>
        <v>175</v>
      </c>
      <c r="B180" s="46">
        <v>290</v>
      </c>
      <c r="C180" s="16" t="s">
        <v>451</v>
      </c>
      <c r="D180" s="7">
        <v>26505</v>
      </c>
      <c r="E180" s="7">
        <v>4</v>
      </c>
      <c r="F180" s="78">
        <v>6626.25</v>
      </c>
    </row>
    <row r="181" spans="1:6" ht="12" customHeight="1" x14ac:dyDescent="0.2">
      <c r="A181" s="15">
        <f t="shared" si="2"/>
        <v>176</v>
      </c>
      <c r="B181" s="46">
        <v>292</v>
      </c>
      <c r="C181" s="16" t="s">
        <v>453</v>
      </c>
      <c r="D181" s="7">
        <v>13304</v>
      </c>
      <c r="E181" s="7">
        <v>2</v>
      </c>
      <c r="F181" s="78">
        <v>6652</v>
      </c>
    </row>
    <row r="182" spans="1:6" ht="12" customHeight="1" x14ac:dyDescent="0.2">
      <c r="A182" s="15">
        <f t="shared" si="2"/>
        <v>177</v>
      </c>
      <c r="B182" s="46">
        <v>293</v>
      </c>
      <c r="C182" s="16" t="s">
        <v>454</v>
      </c>
      <c r="D182" s="7">
        <v>103633</v>
      </c>
      <c r="E182" s="7">
        <v>19</v>
      </c>
      <c r="F182" s="78">
        <v>5454.3684210526317</v>
      </c>
    </row>
    <row r="183" spans="1:6" ht="12" customHeight="1" x14ac:dyDescent="0.2">
      <c r="A183" s="15">
        <f t="shared" si="2"/>
        <v>178</v>
      </c>
      <c r="B183" s="46">
        <v>294</v>
      </c>
      <c r="C183" s="16" t="s">
        <v>455</v>
      </c>
      <c r="D183" s="7">
        <v>1346</v>
      </c>
      <c r="E183" s="7">
        <v>3</v>
      </c>
      <c r="F183" s="78">
        <v>448.66666666666669</v>
      </c>
    </row>
    <row r="184" spans="1:6" ht="12" customHeight="1" x14ac:dyDescent="0.2">
      <c r="A184" s="15">
        <f t="shared" si="2"/>
        <v>179</v>
      </c>
      <c r="B184" s="46">
        <v>295</v>
      </c>
      <c r="C184" s="16" t="s">
        <v>456</v>
      </c>
      <c r="D184" s="7">
        <v>39915</v>
      </c>
      <c r="E184" s="7">
        <v>6</v>
      </c>
      <c r="F184" s="78">
        <v>6652.5</v>
      </c>
    </row>
    <row r="185" spans="1:6" ht="12" customHeight="1" x14ac:dyDescent="0.2">
      <c r="A185" s="15">
        <f t="shared" si="2"/>
        <v>180</v>
      </c>
      <c r="B185" s="46">
        <v>296</v>
      </c>
      <c r="C185" s="16" t="s">
        <v>457</v>
      </c>
      <c r="D185" s="7">
        <v>7928</v>
      </c>
      <c r="E185" s="7">
        <v>2</v>
      </c>
      <c r="F185" s="78">
        <v>3964</v>
      </c>
    </row>
    <row r="186" spans="1:6" ht="12" customHeight="1" x14ac:dyDescent="0.2">
      <c r="A186" s="15">
        <f t="shared" si="2"/>
        <v>181</v>
      </c>
      <c r="B186" s="46">
        <v>298</v>
      </c>
      <c r="C186" s="16" t="s">
        <v>459</v>
      </c>
      <c r="D186" s="7">
        <v>4582</v>
      </c>
      <c r="E186" s="7">
        <v>1</v>
      </c>
      <c r="F186" s="78">
        <v>4582</v>
      </c>
    </row>
    <row r="187" spans="1:6" ht="12" customHeight="1" x14ac:dyDescent="0.2">
      <c r="A187" s="15">
        <f t="shared" si="2"/>
        <v>182</v>
      </c>
      <c r="B187" s="46">
        <v>299</v>
      </c>
      <c r="C187" s="16" t="s">
        <v>460</v>
      </c>
      <c r="D187" s="7">
        <v>29969</v>
      </c>
      <c r="E187" s="7">
        <v>6</v>
      </c>
      <c r="F187" s="78">
        <v>4994.833333333333</v>
      </c>
    </row>
    <row r="188" spans="1:6" ht="12" customHeight="1" x14ac:dyDescent="0.2">
      <c r="A188" s="15">
        <f t="shared" si="2"/>
        <v>183</v>
      </c>
      <c r="B188" s="46">
        <v>301</v>
      </c>
      <c r="C188" s="16" t="s">
        <v>462</v>
      </c>
      <c r="D188" s="7">
        <v>65293</v>
      </c>
      <c r="E188" s="7">
        <v>15</v>
      </c>
      <c r="F188" s="78">
        <v>4352.8666666666668</v>
      </c>
    </row>
    <row r="189" spans="1:6" ht="12" customHeight="1" x14ac:dyDescent="0.2">
      <c r="A189" s="15">
        <f t="shared" si="2"/>
        <v>184</v>
      </c>
      <c r="B189" s="46">
        <v>303</v>
      </c>
      <c r="C189" s="16" t="s">
        <v>464</v>
      </c>
      <c r="D189" s="7">
        <v>109659</v>
      </c>
      <c r="E189" s="7">
        <v>20</v>
      </c>
      <c r="F189" s="78">
        <v>5482.95</v>
      </c>
    </row>
    <row r="190" spans="1:6" ht="12" customHeight="1" x14ac:dyDescent="0.2">
      <c r="A190" s="15">
        <f t="shared" si="2"/>
        <v>185</v>
      </c>
      <c r="B190" s="46">
        <v>304</v>
      </c>
      <c r="C190" s="16" t="s">
        <v>465</v>
      </c>
      <c r="D190" s="7">
        <v>13825</v>
      </c>
      <c r="E190" s="7">
        <v>2</v>
      </c>
      <c r="F190" s="78">
        <v>6912.5</v>
      </c>
    </row>
    <row r="191" spans="1:6" ht="12" customHeight="1" x14ac:dyDescent="0.2">
      <c r="A191" s="15">
        <f t="shared" si="2"/>
        <v>186</v>
      </c>
      <c r="B191" s="46">
        <v>305</v>
      </c>
      <c r="C191" s="16" t="s">
        <v>466</v>
      </c>
      <c r="D191" s="7">
        <v>7102</v>
      </c>
      <c r="E191" s="7">
        <v>1</v>
      </c>
      <c r="F191" s="78">
        <v>7102</v>
      </c>
    </row>
    <row r="192" spans="1:6" ht="12" customHeight="1" x14ac:dyDescent="0.2">
      <c r="A192" s="15">
        <f t="shared" si="2"/>
        <v>187</v>
      </c>
      <c r="B192" s="46">
        <v>307</v>
      </c>
      <c r="C192" s="16" t="s">
        <v>468</v>
      </c>
      <c r="D192" s="7">
        <v>8930</v>
      </c>
      <c r="E192" s="7">
        <v>2</v>
      </c>
      <c r="F192" s="78">
        <v>4465</v>
      </c>
    </row>
    <row r="193" spans="1:6" ht="12" customHeight="1" x14ac:dyDescent="0.2">
      <c r="A193" s="15">
        <f t="shared" si="2"/>
        <v>188</v>
      </c>
      <c r="B193" s="46">
        <v>309</v>
      </c>
      <c r="C193" s="16" t="s">
        <v>470</v>
      </c>
      <c r="D193" s="7">
        <v>35303</v>
      </c>
      <c r="E193" s="7">
        <v>7</v>
      </c>
      <c r="F193" s="78">
        <v>5043.2857142857147</v>
      </c>
    </row>
    <row r="194" spans="1:6" ht="12" customHeight="1" x14ac:dyDescent="0.2">
      <c r="A194" s="15">
        <f t="shared" si="2"/>
        <v>189</v>
      </c>
      <c r="B194" s="46">
        <v>310</v>
      </c>
      <c r="C194" s="16" t="s">
        <v>471</v>
      </c>
      <c r="D194" s="7">
        <v>13866</v>
      </c>
      <c r="E194" s="7">
        <v>2</v>
      </c>
      <c r="F194" s="78">
        <v>6933</v>
      </c>
    </row>
    <row r="195" spans="1:6" ht="12" customHeight="1" x14ac:dyDescent="0.2">
      <c r="A195" s="15">
        <f t="shared" si="2"/>
        <v>190</v>
      </c>
      <c r="B195" s="46">
        <v>311</v>
      </c>
      <c r="C195" s="16" t="s">
        <v>472</v>
      </c>
      <c r="D195" s="7">
        <v>74766</v>
      </c>
      <c r="E195" s="7">
        <v>12</v>
      </c>
      <c r="F195" s="78">
        <v>6230.5</v>
      </c>
    </row>
    <row r="196" spans="1:6" ht="12" customHeight="1" x14ac:dyDescent="0.2">
      <c r="A196" s="15">
        <f t="shared" si="2"/>
        <v>191</v>
      </c>
      <c r="B196" s="46">
        <v>312</v>
      </c>
      <c r="C196" s="16" t="s">
        <v>473</v>
      </c>
      <c r="D196" s="7">
        <v>8102</v>
      </c>
      <c r="E196" s="7">
        <v>1</v>
      </c>
      <c r="F196" s="78">
        <v>8102</v>
      </c>
    </row>
    <row r="197" spans="1:6" ht="12" customHeight="1" x14ac:dyDescent="0.2">
      <c r="A197" s="15">
        <f t="shared" si="2"/>
        <v>192</v>
      </c>
      <c r="B197" s="46">
        <v>316</v>
      </c>
      <c r="C197" s="16" t="s">
        <v>477</v>
      </c>
      <c r="D197" s="7">
        <v>11580</v>
      </c>
      <c r="E197" s="7">
        <v>2</v>
      </c>
      <c r="F197" s="78">
        <v>5790</v>
      </c>
    </row>
    <row r="198" spans="1:6" ht="12" customHeight="1" x14ac:dyDescent="0.2">
      <c r="A198" s="15">
        <f t="shared" si="2"/>
        <v>193</v>
      </c>
      <c r="B198" s="46">
        <v>317</v>
      </c>
      <c r="C198" s="16" t="s">
        <v>478</v>
      </c>
      <c r="D198" s="7">
        <v>121844</v>
      </c>
      <c r="E198" s="7">
        <v>21</v>
      </c>
      <c r="F198" s="78">
        <v>5802.0952380952385</v>
      </c>
    </row>
    <row r="199" spans="1:6" ht="12" customHeight="1" x14ac:dyDescent="0.2">
      <c r="A199" s="15">
        <f t="shared" si="2"/>
        <v>194</v>
      </c>
      <c r="B199" s="46">
        <v>318</v>
      </c>
      <c r="C199" s="16" t="s">
        <v>479</v>
      </c>
      <c r="D199" s="7">
        <v>15414</v>
      </c>
      <c r="E199" s="7">
        <v>4</v>
      </c>
      <c r="F199" s="78">
        <v>3853.5</v>
      </c>
    </row>
    <row r="200" spans="1:6" ht="12" customHeight="1" x14ac:dyDescent="0.2">
      <c r="A200" s="15">
        <f t="shared" ref="A200:A234" si="3">1+A199</f>
        <v>195</v>
      </c>
      <c r="B200" s="46">
        <v>319</v>
      </c>
      <c r="C200" s="16" t="s">
        <v>480</v>
      </c>
      <c r="D200" s="7">
        <v>15610</v>
      </c>
      <c r="E200" s="7">
        <v>2</v>
      </c>
      <c r="F200" s="78">
        <v>7805</v>
      </c>
    </row>
    <row r="201" spans="1:6" ht="12" customHeight="1" x14ac:dyDescent="0.2">
      <c r="A201" s="15">
        <f t="shared" si="3"/>
        <v>196</v>
      </c>
      <c r="B201" s="46">
        <v>320</v>
      </c>
      <c r="C201" s="16" t="s">
        <v>481</v>
      </c>
      <c r="D201" s="7">
        <v>14664</v>
      </c>
      <c r="E201" s="7">
        <v>2</v>
      </c>
      <c r="F201" s="78">
        <v>7332</v>
      </c>
    </row>
    <row r="202" spans="1:6" ht="12" customHeight="1" x14ac:dyDescent="0.2">
      <c r="A202" s="15">
        <f t="shared" si="3"/>
        <v>197</v>
      </c>
      <c r="B202" s="46">
        <v>321</v>
      </c>
      <c r="C202" s="16" t="s">
        <v>482</v>
      </c>
      <c r="D202" s="7">
        <v>24906</v>
      </c>
      <c r="E202" s="7">
        <v>4</v>
      </c>
      <c r="F202" s="78">
        <v>6226.5</v>
      </c>
    </row>
    <row r="203" spans="1:6" ht="12" customHeight="1" x14ac:dyDescent="0.2">
      <c r="A203" s="15">
        <f t="shared" si="3"/>
        <v>198</v>
      </c>
      <c r="B203" s="46">
        <v>323</v>
      </c>
      <c r="C203" s="16" t="s">
        <v>484</v>
      </c>
      <c r="D203" s="7">
        <v>7842</v>
      </c>
      <c r="E203" s="7">
        <v>1</v>
      </c>
      <c r="F203" s="78">
        <v>7842</v>
      </c>
    </row>
    <row r="204" spans="1:6" ht="12" customHeight="1" x14ac:dyDescent="0.2">
      <c r="A204" s="15">
        <f t="shared" si="3"/>
        <v>199</v>
      </c>
      <c r="B204" s="46">
        <v>324</v>
      </c>
      <c r="C204" s="16" t="s">
        <v>485</v>
      </c>
      <c r="D204" s="7">
        <v>22507</v>
      </c>
      <c r="E204" s="7">
        <v>5</v>
      </c>
      <c r="F204" s="78">
        <v>4501.3999999999996</v>
      </c>
    </row>
    <row r="205" spans="1:6" ht="12" customHeight="1" x14ac:dyDescent="0.2">
      <c r="A205" s="15">
        <f t="shared" si="3"/>
        <v>200</v>
      </c>
      <c r="B205" s="46">
        <v>325</v>
      </c>
      <c r="C205" s="16" t="s">
        <v>486</v>
      </c>
      <c r="D205" s="7">
        <v>14375</v>
      </c>
      <c r="E205" s="7">
        <v>2</v>
      </c>
      <c r="F205" s="78">
        <v>7187.5</v>
      </c>
    </row>
    <row r="206" spans="1:6" ht="12" customHeight="1" x14ac:dyDescent="0.2">
      <c r="A206" s="15">
        <f t="shared" si="3"/>
        <v>201</v>
      </c>
      <c r="B206" s="46">
        <v>328</v>
      </c>
      <c r="C206" s="16" t="s">
        <v>489</v>
      </c>
      <c r="D206" s="7">
        <v>14968</v>
      </c>
      <c r="E206" s="7">
        <v>2</v>
      </c>
      <c r="F206" s="78">
        <v>7484</v>
      </c>
    </row>
    <row r="207" spans="1:6" ht="12" customHeight="1" x14ac:dyDescent="0.2">
      <c r="A207" s="15">
        <f t="shared" si="3"/>
        <v>202</v>
      </c>
      <c r="B207" s="46">
        <v>329</v>
      </c>
      <c r="C207" s="16" t="s">
        <v>490</v>
      </c>
      <c r="D207" s="7">
        <v>11702</v>
      </c>
      <c r="E207" s="7">
        <v>2</v>
      </c>
      <c r="F207" s="78">
        <v>5851</v>
      </c>
    </row>
    <row r="208" spans="1:6" ht="12" customHeight="1" x14ac:dyDescent="0.2">
      <c r="A208" s="15">
        <f t="shared" si="3"/>
        <v>203</v>
      </c>
      <c r="B208" s="46">
        <v>333</v>
      </c>
      <c r="C208" s="16" t="s">
        <v>494</v>
      </c>
      <c r="D208" s="7">
        <v>4796</v>
      </c>
      <c r="E208" s="7">
        <v>2</v>
      </c>
      <c r="F208" s="78">
        <v>2398</v>
      </c>
    </row>
    <row r="209" spans="1:6" ht="12" customHeight="1" x14ac:dyDescent="0.2">
      <c r="A209" s="15">
        <f t="shared" si="3"/>
        <v>204</v>
      </c>
      <c r="B209" s="46">
        <v>335</v>
      </c>
      <c r="C209" s="16" t="s">
        <v>496</v>
      </c>
      <c r="D209" s="7">
        <v>22562</v>
      </c>
      <c r="E209" s="7">
        <v>4</v>
      </c>
      <c r="F209" s="78">
        <v>5640.5</v>
      </c>
    </row>
    <row r="210" spans="1:6" ht="12" customHeight="1" x14ac:dyDescent="0.2">
      <c r="A210" s="15">
        <f t="shared" si="3"/>
        <v>205</v>
      </c>
      <c r="B210" s="46">
        <v>336</v>
      </c>
      <c r="C210" s="16" t="s">
        <v>497</v>
      </c>
      <c r="D210" s="7">
        <v>14125</v>
      </c>
      <c r="E210" s="7">
        <v>4</v>
      </c>
      <c r="F210" s="78">
        <v>3531.25</v>
      </c>
    </row>
    <row r="211" spans="1:6" ht="12" customHeight="1" x14ac:dyDescent="0.2">
      <c r="A211" s="15">
        <f t="shared" si="3"/>
        <v>206</v>
      </c>
      <c r="B211" s="46">
        <v>340</v>
      </c>
      <c r="C211" s="16" t="s">
        <v>501</v>
      </c>
      <c r="D211" s="7">
        <v>8647</v>
      </c>
      <c r="E211" s="7">
        <v>1</v>
      </c>
      <c r="F211" s="78">
        <v>8647</v>
      </c>
    </row>
    <row r="212" spans="1:6" ht="12" customHeight="1" x14ac:dyDescent="0.2">
      <c r="A212" s="15">
        <f t="shared" si="3"/>
        <v>207</v>
      </c>
      <c r="B212" s="46">
        <v>342</v>
      </c>
      <c r="C212" s="16" t="s">
        <v>503</v>
      </c>
      <c r="D212" s="7">
        <v>811</v>
      </c>
      <c r="E212" s="7">
        <v>1</v>
      </c>
      <c r="F212" s="78">
        <v>811</v>
      </c>
    </row>
    <row r="213" spans="1:6" ht="12" customHeight="1" x14ac:dyDescent="0.2">
      <c r="A213" s="15">
        <f t="shared" si="3"/>
        <v>208</v>
      </c>
      <c r="B213" s="46">
        <v>343</v>
      </c>
      <c r="C213" s="16" t="s">
        <v>504</v>
      </c>
      <c r="D213" s="7">
        <v>5878</v>
      </c>
      <c r="E213" s="7">
        <v>2</v>
      </c>
      <c r="F213" s="78">
        <v>2939</v>
      </c>
    </row>
    <row r="214" spans="1:6" ht="12" customHeight="1" x14ac:dyDescent="0.2">
      <c r="A214" s="15">
        <f t="shared" si="3"/>
        <v>209</v>
      </c>
      <c r="B214" s="46">
        <v>345</v>
      </c>
      <c r="C214" s="16" t="s">
        <v>506</v>
      </c>
      <c r="D214" s="7">
        <v>1459</v>
      </c>
      <c r="E214" s="7">
        <v>4</v>
      </c>
      <c r="F214" s="78">
        <v>364.75</v>
      </c>
    </row>
    <row r="215" spans="1:6" ht="12" customHeight="1" x14ac:dyDescent="0.2">
      <c r="A215" s="15">
        <f t="shared" si="3"/>
        <v>210</v>
      </c>
      <c r="B215" s="46">
        <v>346</v>
      </c>
      <c r="C215" s="16" t="s">
        <v>507</v>
      </c>
      <c r="D215" s="7">
        <v>8390</v>
      </c>
      <c r="E215" s="7">
        <v>2</v>
      </c>
      <c r="F215" s="78">
        <v>4195</v>
      </c>
    </row>
    <row r="216" spans="1:6" ht="12" customHeight="1" x14ac:dyDescent="0.2">
      <c r="A216" s="15">
        <f t="shared" si="3"/>
        <v>211</v>
      </c>
      <c r="B216" s="46">
        <v>348</v>
      </c>
      <c r="C216" s="16" t="s">
        <v>509</v>
      </c>
      <c r="D216" s="7">
        <v>700</v>
      </c>
      <c r="E216" s="7">
        <v>2</v>
      </c>
      <c r="F216" s="78">
        <v>350</v>
      </c>
    </row>
    <row r="217" spans="1:6" ht="12" customHeight="1" x14ac:dyDescent="0.2">
      <c r="A217" s="15">
        <f t="shared" si="3"/>
        <v>212</v>
      </c>
      <c r="B217" s="46">
        <v>350</v>
      </c>
      <c r="C217" s="16" t="s">
        <v>511</v>
      </c>
      <c r="D217" s="7">
        <v>12928</v>
      </c>
      <c r="E217" s="7">
        <v>3</v>
      </c>
      <c r="F217" s="78">
        <v>4309.333333333333</v>
      </c>
    </row>
    <row r="218" spans="1:6" ht="12" customHeight="1" x14ac:dyDescent="0.2">
      <c r="A218" s="15">
        <f t="shared" si="3"/>
        <v>213</v>
      </c>
      <c r="B218" s="46">
        <v>351</v>
      </c>
      <c r="C218" s="16" t="s">
        <v>512</v>
      </c>
      <c r="D218" s="7">
        <v>6443</v>
      </c>
      <c r="E218" s="7">
        <v>1</v>
      </c>
      <c r="F218" s="78">
        <v>6443</v>
      </c>
    </row>
    <row r="219" spans="1:6" ht="12" customHeight="1" x14ac:dyDescent="0.2">
      <c r="A219" s="15">
        <f t="shared" si="3"/>
        <v>214</v>
      </c>
      <c r="B219" s="46">
        <v>352</v>
      </c>
      <c r="C219" s="16" t="s">
        <v>513</v>
      </c>
      <c r="D219" s="7">
        <v>29956</v>
      </c>
      <c r="E219" s="7">
        <v>4</v>
      </c>
      <c r="F219" s="78">
        <v>7489</v>
      </c>
    </row>
    <row r="220" spans="1:6" ht="12" customHeight="1" x14ac:dyDescent="0.2">
      <c r="A220" s="15">
        <f t="shared" si="3"/>
        <v>215</v>
      </c>
      <c r="B220" s="46">
        <v>353</v>
      </c>
      <c r="C220" s="16" t="s">
        <v>514</v>
      </c>
      <c r="D220" s="7">
        <v>14989</v>
      </c>
      <c r="E220" s="7">
        <v>4</v>
      </c>
      <c r="F220" s="78">
        <v>3747.25</v>
      </c>
    </row>
    <row r="221" spans="1:6" ht="12" customHeight="1" x14ac:dyDescent="0.2">
      <c r="A221" s="15">
        <f t="shared" si="3"/>
        <v>216</v>
      </c>
      <c r="B221" s="46">
        <v>354</v>
      </c>
      <c r="C221" s="16" t="s">
        <v>515</v>
      </c>
      <c r="D221" s="7">
        <v>17350</v>
      </c>
      <c r="E221" s="7">
        <v>3</v>
      </c>
      <c r="F221" s="78">
        <v>5783.333333333333</v>
      </c>
    </row>
    <row r="222" spans="1:6" ht="12" customHeight="1" x14ac:dyDescent="0.2">
      <c r="A222" s="15">
        <f t="shared" si="3"/>
        <v>217</v>
      </c>
      <c r="B222" s="46">
        <v>358</v>
      </c>
      <c r="C222" s="16" t="s">
        <v>519</v>
      </c>
      <c r="D222" s="7">
        <v>11169</v>
      </c>
      <c r="E222" s="7">
        <v>3</v>
      </c>
      <c r="F222" s="78">
        <v>3723</v>
      </c>
    </row>
    <row r="223" spans="1:6" ht="12" customHeight="1" x14ac:dyDescent="0.2">
      <c r="A223" s="15">
        <f t="shared" si="3"/>
        <v>218</v>
      </c>
      <c r="B223" s="46">
        <v>359</v>
      </c>
      <c r="C223" s="16" t="s">
        <v>520</v>
      </c>
      <c r="D223" s="7">
        <v>9470</v>
      </c>
      <c r="E223" s="7">
        <v>16</v>
      </c>
      <c r="F223" s="78">
        <v>591.875</v>
      </c>
    </row>
    <row r="224" spans="1:6" ht="12" customHeight="1" x14ac:dyDescent="0.2">
      <c r="A224" s="15">
        <f t="shared" si="3"/>
        <v>219</v>
      </c>
      <c r="B224" s="46">
        <v>360</v>
      </c>
      <c r="C224" s="16" t="s">
        <v>521</v>
      </c>
      <c r="D224" s="7">
        <v>5927</v>
      </c>
      <c r="E224" s="7">
        <v>1</v>
      </c>
      <c r="F224" s="78">
        <v>5927</v>
      </c>
    </row>
    <row r="225" spans="1:6" ht="12" customHeight="1" x14ac:dyDescent="0.2">
      <c r="A225" s="15">
        <f t="shared" si="3"/>
        <v>220</v>
      </c>
      <c r="B225" s="46">
        <v>362</v>
      </c>
      <c r="C225" s="16" t="s">
        <v>523</v>
      </c>
      <c r="D225" s="7">
        <v>35536</v>
      </c>
      <c r="E225" s="7">
        <v>6</v>
      </c>
      <c r="F225" s="78">
        <v>5922.666666666667</v>
      </c>
    </row>
    <row r="226" spans="1:6" ht="12" customHeight="1" x14ac:dyDescent="0.2">
      <c r="A226" s="15">
        <f t="shared" si="3"/>
        <v>221</v>
      </c>
      <c r="B226" s="46">
        <v>363</v>
      </c>
      <c r="C226" s="16" t="s">
        <v>524</v>
      </c>
      <c r="D226" s="7">
        <v>38811</v>
      </c>
      <c r="E226" s="7">
        <v>6</v>
      </c>
      <c r="F226" s="78">
        <v>6468.5</v>
      </c>
    </row>
    <row r="227" spans="1:6" ht="12" customHeight="1" x14ac:dyDescent="0.2">
      <c r="A227" s="15">
        <f t="shared" si="3"/>
        <v>222</v>
      </c>
      <c r="B227" s="46">
        <v>366</v>
      </c>
      <c r="C227" s="16" t="s">
        <v>527</v>
      </c>
      <c r="D227" s="7">
        <v>22199</v>
      </c>
      <c r="E227" s="7">
        <v>5</v>
      </c>
      <c r="F227" s="78">
        <v>4439.8</v>
      </c>
    </row>
    <row r="228" spans="1:6" ht="12" customHeight="1" x14ac:dyDescent="0.2">
      <c r="A228" s="15">
        <f t="shared" si="3"/>
        <v>223</v>
      </c>
      <c r="B228" s="46">
        <v>370</v>
      </c>
      <c r="C228" s="16" t="s">
        <v>531</v>
      </c>
      <c r="D228" s="7">
        <v>40000</v>
      </c>
      <c r="E228" s="7">
        <v>7</v>
      </c>
      <c r="F228" s="78">
        <v>5714.2857142857147</v>
      </c>
    </row>
    <row r="229" spans="1:6" ht="12" customHeight="1" x14ac:dyDescent="0.2">
      <c r="A229" s="15">
        <f t="shared" si="3"/>
        <v>224</v>
      </c>
      <c r="B229" s="46">
        <v>371</v>
      </c>
      <c r="C229" s="16" t="s">
        <v>532</v>
      </c>
      <c r="D229" s="7">
        <v>284</v>
      </c>
      <c r="E229" s="7">
        <v>1</v>
      </c>
      <c r="F229" s="78">
        <v>284</v>
      </c>
    </row>
    <row r="230" spans="1:6" ht="12" customHeight="1" x14ac:dyDescent="0.2">
      <c r="A230" s="15">
        <f t="shared" si="3"/>
        <v>225</v>
      </c>
      <c r="B230" s="46">
        <v>372</v>
      </c>
      <c r="C230" s="16" t="s">
        <v>533</v>
      </c>
      <c r="D230" s="7">
        <v>40000</v>
      </c>
      <c r="E230" s="7">
        <v>7</v>
      </c>
      <c r="F230" s="78">
        <v>5714.2857142857147</v>
      </c>
    </row>
    <row r="231" spans="1:6" ht="12" customHeight="1" x14ac:dyDescent="0.2">
      <c r="A231" s="15">
        <f t="shared" si="3"/>
        <v>226</v>
      </c>
      <c r="B231" s="46">
        <v>375</v>
      </c>
      <c r="C231" s="16" t="s">
        <v>536</v>
      </c>
      <c r="D231" s="7">
        <v>37685</v>
      </c>
      <c r="E231" s="7">
        <v>5</v>
      </c>
      <c r="F231" s="78">
        <v>7537</v>
      </c>
    </row>
    <row r="232" spans="1:6" ht="12" customHeight="1" x14ac:dyDescent="0.2">
      <c r="A232" s="15">
        <f t="shared" si="3"/>
        <v>227</v>
      </c>
      <c r="B232" s="46">
        <v>376</v>
      </c>
      <c r="C232" s="16" t="s">
        <v>537</v>
      </c>
      <c r="D232" s="7">
        <v>75230</v>
      </c>
      <c r="E232" s="7">
        <v>11</v>
      </c>
      <c r="F232" s="78">
        <v>6839.090909090909</v>
      </c>
    </row>
    <row r="233" spans="1:6" ht="12" customHeight="1" x14ac:dyDescent="0.2">
      <c r="A233" s="15">
        <f t="shared" si="3"/>
        <v>228</v>
      </c>
      <c r="B233" s="46">
        <v>378</v>
      </c>
      <c r="C233" s="16" t="s">
        <v>539</v>
      </c>
      <c r="D233" s="7">
        <v>5858</v>
      </c>
      <c r="E233" s="7">
        <v>3</v>
      </c>
      <c r="F233" s="78">
        <v>1952.6666666666667</v>
      </c>
    </row>
    <row r="234" spans="1:6" ht="12" customHeight="1" x14ac:dyDescent="0.2">
      <c r="A234" s="15">
        <f t="shared" si="3"/>
        <v>229</v>
      </c>
      <c r="B234" s="46">
        <v>379</v>
      </c>
      <c r="C234" s="16" t="s">
        <v>540</v>
      </c>
      <c r="D234" s="7">
        <v>29821</v>
      </c>
      <c r="E234" s="7">
        <v>6</v>
      </c>
      <c r="F234" s="78">
        <v>4970.166666666667</v>
      </c>
    </row>
    <row r="235" spans="1:6" s="25" customFormat="1" ht="12" customHeight="1" x14ac:dyDescent="0.2">
      <c r="A235" s="90" t="s">
        <v>4</v>
      </c>
      <c r="B235" s="91" t="s">
        <v>4</v>
      </c>
      <c r="C235" s="92" t="s">
        <v>3</v>
      </c>
      <c r="D235" s="93">
        <f>SUM(D6:D234)</f>
        <v>5820687</v>
      </c>
      <c r="E235" s="93">
        <f>SUM(E6:E234)</f>
        <v>1115</v>
      </c>
      <c r="F235" s="94" t="s">
        <v>4</v>
      </c>
    </row>
  </sheetData>
  <sheetProtection algorithmName="SHA-512" hashValue="g7mEslOD2e8Wk4aQQ7nWwEvuPYTFlYCVbt0YyKt5028GuCsBplSPfqBcPEeLGmw8l18vBYJGaeq7qjIUGS/oig==" saltValue="OEPuIyVFvJleph9PMxZI3w==" spinCount="100000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25">
    <tabColor rgb="FFFFFF00"/>
  </sheetPr>
  <dimension ref="A1:F21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2" customWidth="1"/>
    <col min="2" max="2" width="4.140625" style="162" customWidth="1"/>
    <col min="3" max="3" width="18.7109375" style="162" bestFit="1" customWidth="1"/>
    <col min="4" max="5" width="14.7109375" style="34" customWidth="1"/>
    <col min="6" max="6" width="14.7109375" style="35" customWidth="1"/>
    <col min="7" max="7" width="15" style="162" customWidth="1"/>
    <col min="8" max="16384" width="9.140625" style="162"/>
  </cols>
  <sheetData>
    <row r="1" spans="1:6" ht="30" customHeight="1" x14ac:dyDescent="0.2">
      <c r="A1" s="238" t="s">
        <v>124</v>
      </c>
      <c r="B1" s="238"/>
      <c r="C1" s="238"/>
      <c r="D1" s="238"/>
      <c r="E1" s="238"/>
      <c r="F1" s="238"/>
    </row>
    <row r="2" spans="1:6" ht="14.1" customHeight="1" x14ac:dyDescent="0.2"/>
    <row r="3" spans="1:6" s="18" customFormat="1" ht="32.25" customHeight="1" x14ac:dyDescent="0.2">
      <c r="A3" s="253" t="s">
        <v>12</v>
      </c>
      <c r="B3" s="252" t="s">
        <v>1</v>
      </c>
      <c r="C3" s="252" t="s">
        <v>0</v>
      </c>
      <c r="D3" s="243" t="s">
        <v>69</v>
      </c>
      <c r="E3" s="243"/>
      <c r="F3" s="251"/>
    </row>
    <row r="4" spans="1:6" s="19" customFormat="1" ht="14.25" customHeight="1" x14ac:dyDescent="0.2">
      <c r="A4" s="240"/>
      <c r="B4" s="242"/>
      <c r="C4" s="242"/>
      <c r="D4" s="84" t="s">
        <v>7</v>
      </c>
      <c r="E4" s="84" t="s">
        <v>20</v>
      </c>
      <c r="F4" s="85" t="s">
        <v>21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162</v>
      </c>
      <c r="D6" s="7">
        <v>43043</v>
      </c>
      <c r="E6" s="7">
        <v>6</v>
      </c>
      <c r="F6" s="78">
        <v>7173.833333333333</v>
      </c>
    </row>
    <row r="7" spans="1:6" ht="12" customHeight="1" x14ac:dyDescent="0.2">
      <c r="A7" s="15">
        <f>1+A6</f>
        <v>2</v>
      </c>
      <c r="B7" s="46">
        <v>2</v>
      </c>
      <c r="C7" s="16" t="s">
        <v>163</v>
      </c>
      <c r="D7" s="7">
        <v>12154</v>
      </c>
      <c r="E7" s="7">
        <v>2</v>
      </c>
      <c r="F7" s="78">
        <v>6077</v>
      </c>
    </row>
    <row r="8" spans="1:6" ht="12" customHeight="1" x14ac:dyDescent="0.2">
      <c r="A8" s="15">
        <f t="shared" ref="A8:A71" si="0">1+A7</f>
        <v>3</v>
      </c>
      <c r="B8" s="46">
        <v>3</v>
      </c>
      <c r="C8" s="16" t="s">
        <v>164</v>
      </c>
      <c r="D8" s="7">
        <v>10286</v>
      </c>
      <c r="E8" s="7">
        <v>8</v>
      </c>
      <c r="F8" s="78">
        <v>1285.75</v>
      </c>
    </row>
    <row r="9" spans="1:6" ht="12" customHeight="1" x14ac:dyDescent="0.2">
      <c r="A9" s="15">
        <f t="shared" si="0"/>
        <v>4</v>
      </c>
      <c r="B9" s="46">
        <v>9</v>
      </c>
      <c r="C9" s="16" t="s">
        <v>170</v>
      </c>
      <c r="D9" s="7">
        <v>23451</v>
      </c>
      <c r="E9" s="7">
        <v>3</v>
      </c>
      <c r="F9" s="78">
        <v>7817</v>
      </c>
    </row>
    <row r="10" spans="1:6" ht="12" customHeight="1" x14ac:dyDescent="0.2">
      <c r="A10" s="15">
        <f t="shared" si="0"/>
        <v>5</v>
      </c>
      <c r="B10" s="46">
        <v>10</v>
      </c>
      <c r="C10" s="16" t="s">
        <v>171</v>
      </c>
      <c r="D10" s="7">
        <v>5148</v>
      </c>
      <c r="E10" s="7">
        <v>1</v>
      </c>
      <c r="F10" s="78">
        <v>5148</v>
      </c>
    </row>
    <row r="11" spans="1:6" ht="12" customHeight="1" x14ac:dyDescent="0.2">
      <c r="A11" s="15">
        <f t="shared" si="0"/>
        <v>6</v>
      </c>
      <c r="B11" s="46">
        <v>11</v>
      </c>
      <c r="C11" s="16" t="s">
        <v>172</v>
      </c>
      <c r="D11" s="7">
        <v>21646</v>
      </c>
      <c r="E11" s="7">
        <v>3</v>
      </c>
      <c r="F11" s="78">
        <v>7215.333333333333</v>
      </c>
    </row>
    <row r="12" spans="1:6" ht="12" customHeight="1" x14ac:dyDescent="0.2">
      <c r="A12" s="15">
        <f t="shared" si="0"/>
        <v>7</v>
      </c>
      <c r="B12" s="46">
        <v>14</v>
      </c>
      <c r="C12" s="16" t="s">
        <v>175</v>
      </c>
      <c r="D12" s="7">
        <v>7791</v>
      </c>
      <c r="E12" s="7">
        <v>1</v>
      </c>
      <c r="F12" s="78">
        <v>7791</v>
      </c>
    </row>
    <row r="13" spans="1:6" ht="12" customHeight="1" x14ac:dyDescent="0.2">
      <c r="A13" s="15">
        <f t="shared" si="0"/>
        <v>8</v>
      </c>
      <c r="B13" s="46">
        <v>16</v>
      </c>
      <c r="C13" s="16" t="s">
        <v>177</v>
      </c>
      <c r="D13" s="7">
        <v>15710</v>
      </c>
      <c r="E13" s="7">
        <v>3</v>
      </c>
      <c r="F13" s="78">
        <v>5236.666666666667</v>
      </c>
    </row>
    <row r="14" spans="1:6" ht="12" customHeight="1" x14ac:dyDescent="0.2">
      <c r="A14" s="15">
        <f t="shared" si="0"/>
        <v>9</v>
      </c>
      <c r="B14" s="46">
        <v>19</v>
      </c>
      <c r="C14" s="16" t="s">
        <v>180</v>
      </c>
      <c r="D14" s="7">
        <v>7805</v>
      </c>
      <c r="E14" s="7">
        <v>1</v>
      </c>
      <c r="F14" s="78">
        <v>7805</v>
      </c>
    </row>
    <row r="15" spans="1:6" ht="12" customHeight="1" x14ac:dyDescent="0.2">
      <c r="A15" s="15">
        <f t="shared" si="0"/>
        <v>10</v>
      </c>
      <c r="B15" s="46">
        <v>20</v>
      </c>
      <c r="C15" s="16" t="s">
        <v>181</v>
      </c>
      <c r="D15" s="7">
        <v>7909</v>
      </c>
      <c r="E15" s="7">
        <v>1</v>
      </c>
      <c r="F15" s="78">
        <v>7909</v>
      </c>
    </row>
    <row r="16" spans="1:6" ht="12" customHeight="1" x14ac:dyDescent="0.2">
      <c r="A16" s="15">
        <f t="shared" si="0"/>
        <v>11</v>
      </c>
      <c r="B16" s="46">
        <v>26</v>
      </c>
      <c r="C16" s="16" t="s">
        <v>187</v>
      </c>
      <c r="D16" s="7">
        <v>36849</v>
      </c>
      <c r="E16" s="7">
        <v>8</v>
      </c>
      <c r="F16" s="78">
        <v>4606.125</v>
      </c>
    </row>
    <row r="17" spans="1:6" ht="12" customHeight="1" x14ac:dyDescent="0.2">
      <c r="A17" s="15">
        <f t="shared" si="0"/>
        <v>12</v>
      </c>
      <c r="B17" s="46">
        <v>28</v>
      </c>
      <c r="C17" s="16" t="s">
        <v>189</v>
      </c>
      <c r="D17" s="7">
        <v>45991</v>
      </c>
      <c r="E17" s="7">
        <v>8</v>
      </c>
      <c r="F17" s="78">
        <v>5748.875</v>
      </c>
    </row>
    <row r="18" spans="1:6" ht="12" customHeight="1" x14ac:dyDescent="0.2">
      <c r="A18" s="15">
        <f t="shared" si="0"/>
        <v>13</v>
      </c>
      <c r="B18" s="46">
        <v>31</v>
      </c>
      <c r="C18" s="16" t="s">
        <v>192</v>
      </c>
      <c r="D18" s="7">
        <v>33913</v>
      </c>
      <c r="E18" s="7">
        <v>5</v>
      </c>
      <c r="F18" s="78">
        <v>6782.6</v>
      </c>
    </row>
    <row r="19" spans="1:6" ht="12" customHeight="1" x14ac:dyDescent="0.2">
      <c r="A19" s="15">
        <f t="shared" si="0"/>
        <v>14</v>
      </c>
      <c r="B19" s="46">
        <v>34</v>
      </c>
      <c r="C19" s="16" t="s">
        <v>195</v>
      </c>
      <c r="D19" s="7">
        <v>23594</v>
      </c>
      <c r="E19" s="7">
        <v>3</v>
      </c>
      <c r="F19" s="78">
        <v>7864.666666666667</v>
      </c>
    </row>
    <row r="20" spans="1:6" ht="12" customHeight="1" x14ac:dyDescent="0.2">
      <c r="A20" s="15">
        <f t="shared" si="0"/>
        <v>15</v>
      </c>
      <c r="B20" s="46">
        <v>36</v>
      </c>
      <c r="C20" s="16" t="s">
        <v>197</v>
      </c>
      <c r="D20" s="7">
        <v>24611</v>
      </c>
      <c r="E20" s="7">
        <v>3</v>
      </c>
      <c r="F20" s="78">
        <v>8203.6666666666661</v>
      </c>
    </row>
    <row r="21" spans="1:6" ht="12" customHeight="1" x14ac:dyDescent="0.2">
      <c r="A21" s="15">
        <f t="shared" si="0"/>
        <v>16</v>
      </c>
      <c r="B21" s="46">
        <v>40</v>
      </c>
      <c r="C21" s="16" t="s">
        <v>201</v>
      </c>
      <c r="D21" s="7">
        <v>18701</v>
      </c>
      <c r="E21" s="7">
        <v>3</v>
      </c>
      <c r="F21" s="78">
        <v>6233.666666666667</v>
      </c>
    </row>
    <row r="22" spans="1:6" ht="12" customHeight="1" x14ac:dyDescent="0.2">
      <c r="A22" s="15">
        <f t="shared" si="0"/>
        <v>17</v>
      </c>
      <c r="B22" s="46">
        <v>41</v>
      </c>
      <c r="C22" s="16" t="s">
        <v>202</v>
      </c>
      <c r="D22" s="7">
        <v>35441</v>
      </c>
      <c r="E22" s="7">
        <v>5</v>
      </c>
      <c r="F22" s="78">
        <v>7088.2</v>
      </c>
    </row>
    <row r="23" spans="1:6" ht="12" customHeight="1" x14ac:dyDescent="0.2">
      <c r="A23" s="15">
        <f t="shared" si="0"/>
        <v>18</v>
      </c>
      <c r="B23" s="46">
        <v>42</v>
      </c>
      <c r="C23" s="16" t="s">
        <v>203</v>
      </c>
      <c r="D23" s="7">
        <v>30869</v>
      </c>
      <c r="E23" s="7">
        <v>5</v>
      </c>
      <c r="F23" s="78">
        <v>6173.8</v>
      </c>
    </row>
    <row r="24" spans="1:6" ht="12" customHeight="1" x14ac:dyDescent="0.2">
      <c r="A24" s="15">
        <f t="shared" si="0"/>
        <v>19</v>
      </c>
      <c r="B24" s="46">
        <v>43</v>
      </c>
      <c r="C24" s="16" t="s">
        <v>204</v>
      </c>
      <c r="D24" s="7">
        <v>12954</v>
      </c>
      <c r="E24" s="7">
        <v>3</v>
      </c>
      <c r="F24" s="78">
        <v>4318</v>
      </c>
    </row>
    <row r="25" spans="1:6" ht="12" customHeight="1" x14ac:dyDescent="0.2">
      <c r="A25" s="15">
        <f t="shared" si="0"/>
        <v>20</v>
      </c>
      <c r="B25" s="46">
        <v>45</v>
      </c>
      <c r="C25" s="16" t="s">
        <v>206</v>
      </c>
      <c r="D25" s="7">
        <v>98970</v>
      </c>
      <c r="E25" s="7">
        <v>12</v>
      </c>
      <c r="F25" s="78">
        <v>8247.5</v>
      </c>
    </row>
    <row r="26" spans="1:6" ht="12" customHeight="1" x14ac:dyDescent="0.2">
      <c r="A26" s="15">
        <f t="shared" si="0"/>
        <v>21</v>
      </c>
      <c r="B26" s="46">
        <v>49</v>
      </c>
      <c r="C26" s="16" t="s">
        <v>210</v>
      </c>
      <c r="D26" s="7">
        <v>5338</v>
      </c>
      <c r="E26" s="7">
        <v>1</v>
      </c>
      <c r="F26" s="78">
        <v>5338</v>
      </c>
    </row>
    <row r="27" spans="1:6" ht="12" customHeight="1" x14ac:dyDescent="0.2">
      <c r="A27" s="15">
        <f t="shared" si="0"/>
        <v>22</v>
      </c>
      <c r="B27" s="46">
        <v>50</v>
      </c>
      <c r="C27" s="16" t="s">
        <v>211</v>
      </c>
      <c r="D27" s="7">
        <v>4665</v>
      </c>
      <c r="E27" s="7">
        <v>1</v>
      </c>
      <c r="F27" s="78">
        <v>4665</v>
      </c>
    </row>
    <row r="28" spans="1:6" ht="12" customHeight="1" x14ac:dyDescent="0.2">
      <c r="A28" s="15">
        <f t="shared" si="0"/>
        <v>23</v>
      </c>
      <c r="B28" s="46">
        <v>52</v>
      </c>
      <c r="C28" s="16" t="s">
        <v>213</v>
      </c>
      <c r="D28" s="7">
        <v>39208</v>
      </c>
      <c r="E28" s="7">
        <v>5</v>
      </c>
      <c r="F28" s="78">
        <v>7841.6</v>
      </c>
    </row>
    <row r="29" spans="1:6" ht="12" customHeight="1" x14ac:dyDescent="0.2">
      <c r="A29" s="15">
        <f t="shared" si="0"/>
        <v>24</v>
      </c>
      <c r="B29" s="46">
        <v>53</v>
      </c>
      <c r="C29" s="16" t="s">
        <v>214</v>
      </c>
      <c r="D29" s="7">
        <v>13895</v>
      </c>
      <c r="E29" s="7">
        <v>2</v>
      </c>
      <c r="F29" s="78">
        <v>6947.5</v>
      </c>
    </row>
    <row r="30" spans="1:6" ht="12" customHeight="1" x14ac:dyDescent="0.2">
      <c r="A30" s="15">
        <f t="shared" si="0"/>
        <v>25</v>
      </c>
      <c r="B30" s="46">
        <v>54</v>
      </c>
      <c r="C30" s="16" t="s">
        <v>215</v>
      </c>
      <c r="D30" s="7">
        <v>38283</v>
      </c>
      <c r="E30" s="7">
        <v>7</v>
      </c>
      <c r="F30" s="78">
        <v>5469</v>
      </c>
    </row>
    <row r="31" spans="1:6" ht="12" customHeight="1" x14ac:dyDescent="0.2">
      <c r="A31" s="15">
        <f t="shared" si="0"/>
        <v>26</v>
      </c>
      <c r="B31" s="46">
        <v>56</v>
      </c>
      <c r="C31" s="16" t="s">
        <v>217</v>
      </c>
      <c r="D31" s="7">
        <v>62126</v>
      </c>
      <c r="E31" s="7">
        <v>12</v>
      </c>
      <c r="F31" s="78">
        <v>5177.166666666667</v>
      </c>
    </row>
    <row r="32" spans="1:6" ht="12" customHeight="1" x14ac:dyDescent="0.2">
      <c r="A32" s="15">
        <f t="shared" si="0"/>
        <v>27</v>
      </c>
      <c r="B32" s="46">
        <v>57</v>
      </c>
      <c r="C32" s="16" t="s">
        <v>218</v>
      </c>
      <c r="D32" s="7">
        <v>37373</v>
      </c>
      <c r="E32" s="7">
        <v>5</v>
      </c>
      <c r="F32" s="78">
        <v>7474.6</v>
      </c>
    </row>
    <row r="33" spans="1:6" ht="12" customHeight="1" x14ac:dyDescent="0.2">
      <c r="A33" s="15">
        <f t="shared" si="0"/>
        <v>28</v>
      </c>
      <c r="B33" s="46">
        <v>58</v>
      </c>
      <c r="C33" s="16" t="s">
        <v>219</v>
      </c>
      <c r="D33" s="7">
        <v>21509</v>
      </c>
      <c r="E33" s="7">
        <v>3</v>
      </c>
      <c r="F33" s="78">
        <v>7169.666666666667</v>
      </c>
    </row>
    <row r="34" spans="1:6" ht="12" customHeight="1" x14ac:dyDescent="0.2">
      <c r="A34" s="15">
        <f t="shared" si="0"/>
        <v>29</v>
      </c>
      <c r="B34" s="46">
        <v>59</v>
      </c>
      <c r="C34" s="16" t="s">
        <v>220</v>
      </c>
      <c r="D34" s="7">
        <v>36482</v>
      </c>
      <c r="E34" s="7">
        <v>6</v>
      </c>
      <c r="F34" s="78">
        <v>6080.333333333333</v>
      </c>
    </row>
    <row r="35" spans="1:6" ht="12" customHeight="1" x14ac:dyDescent="0.2">
      <c r="A35" s="15">
        <f t="shared" si="0"/>
        <v>30</v>
      </c>
      <c r="B35" s="46">
        <v>60</v>
      </c>
      <c r="C35" s="16" t="s">
        <v>221</v>
      </c>
      <c r="D35" s="7">
        <v>44123</v>
      </c>
      <c r="E35" s="7">
        <v>9</v>
      </c>
      <c r="F35" s="78">
        <v>4902.5555555555557</v>
      </c>
    </row>
    <row r="36" spans="1:6" ht="12" customHeight="1" x14ac:dyDescent="0.2">
      <c r="A36" s="15">
        <f t="shared" si="0"/>
        <v>31</v>
      </c>
      <c r="B36" s="46">
        <v>62</v>
      </c>
      <c r="C36" s="16" t="s">
        <v>223</v>
      </c>
      <c r="D36" s="7">
        <v>28947</v>
      </c>
      <c r="E36" s="7">
        <v>7</v>
      </c>
      <c r="F36" s="78">
        <v>4135.2857142857147</v>
      </c>
    </row>
    <row r="37" spans="1:6" ht="12" customHeight="1" x14ac:dyDescent="0.2">
      <c r="A37" s="15">
        <f t="shared" si="0"/>
        <v>32</v>
      </c>
      <c r="B37" s="46">
        <v>66</v>
      </c>
      <c r="C37" s="16" t="s">
        <v>227</v>
      </c>
      <c r="D37" s="7">
        <v>11057</v>
      </c>
      <c r="E37" s="7">
        <v>2</v>
      </c>
      <c r="F37" s="78">
        <v>5528.5</v>
      </c>
    </row>
    <row r="38" spans="1:6" ht="12" customHeight="1" x14ac:dyDescent="0.2">
      <c r="A38" s="15">
        <f t="shared" si="0"/>
        <v>33</v>
      </c>
      <c r="B38" s="46">
        <v>67</v>
      </c>
      <c r="C38" s="16" t="s">
        <v>228</v>
      </c>
      <c r="D38" s="7">
        <v>28284</v>
      </c>
      <c r="E38" s="7">
        <v>4</v>
      </c>
      <c r="F38" s="78">
        <v>7071</v>
      </c>
    </row>
    <row r="39" spans="1:6" ht="12" customHeight="1" x14ac:dyDescent="0.2">
      <c r="A39" s="15">
        <f t="shared" si="0"/>
        <v>34</v>
      </c>
      <c r="B39" s="46">
        <v>71</v>
      </c>
      <c r="C39" s="16" t="s">
        <v>232</v>
      </c>
      <c r="D39" s="7">
        <v>17378</v>
      </c>
      <c r="E39" s="7">
        <v>3</v>
      </c>
      <c r="F39" s="78">
        <v>5792.666666666667</v>
      </c>
    </row>
    <row r="40" spans="1:6" ht="12" customHeight="1" x14ac:dyDescent="0.2">
      <c r="A40" s="15">
        <f t="shared" si="0"/>
        <v>35</v>
      </c>
      <c r="B40" s="46">
        <v>72</v>
      </c>
      <c r="C40" s="16" t="s">
        <v>233</v>
      </c>
      <c r="D40" s="7">
        <v>16137</v>
      </c>
      <c r="E40" s="7">
        <v>4</v>
      </c>
      <c r="F40" s="78">
        <v>4034.25</v>
      </c>
    </row>
    <row r="41" spans="1:6" ht="12" customHeight="1" x14ac:dyDescent="0.2">
      <c r="A41" s="15">
        <f t="shared" si="0"/>
        <v>36</v>
      </c>
      <c r="B41" s="46">
        <v>74</v>
      </c>
      <c r="C41" s="16" t="s">
        <v>235</v>
      </c>
      <c r="D41" s="7">
        <v>7598</v>
      </c>
      <c r="E41" s="7">
        <v>1</v>
      </c>
      <c r="F41" s="78">
        <v>7598</v>
      </c>
    </row>
    <row r="42" spans="1:6" ht="12" customHeight="1" x14ac:dyDescent="0.2">
      <c r="A42" s="15">
        <f t="shared" si="0"/>
        <v>37</v>
      </c>
      <c r="B42" s="46">
        <v>75</v>
      </c>
      <c r="C42" s="16" t="s">
        <v>236</v>
      </c>
      <c r="D42" s="7">
        <v>82361</v>
      </c>
      <c r="E42" s="7">
        <v>14</v>
      </c>
      <c r="F42" s="78">
        <v>5882.9285714285716</v>
      </c>
    </row>
    <row r="43" spans="1:6" ht="12" customHeight="1" x14ac:dyDescent="0.2">
      <c r="A43" s="15">
        <f t="shared" si="0"/>
        <v>38</v>
      </c>
      <c r="B43" s="46">
        <v>76</v>
      </c>
      <c r="C43" s="16" t="s">
        <v>237</v>
      </c>
      <c r="D43" s="7">
        <v>145613</v>
      </c>
      <c r="E43" s="7">
        <v>26</v>
      </c>
      <c r="F43" s="78">
        <v>5600.5</v>
      </c>
    </row>
    <row r="44" spans="1:6" ht="12" customHeight="1" x14ac:dyDescent="0.2">
      <c r="A44" s="15">
        <f t="shared" si="0"/>
        <v>39</v>
      </c>
      <c r="B44" s="46">
        <v>79</v>
      </c>
      <c r="C44" s="16" t="s">
        <v>240</v>
      </c>
      <c r="D44" s="7">
        <v>11616</v>
      </c>
      <c r="E44" s="7">
        <v>2</v>
      </c>
      <c r="F44" s="78">
        <v>5808</v>
      </c>
    </row>
    <row r="45" spans="1:6" ht="12" customHeight="1" x14ac:dyDescent="0.2">
      <c r="A45" s="15">
        <f t="shared" si="0"/>
        <v>40</v>
      </c>
      <c r="B45" s="46">
        <v>80</v>
      </c>
      <c r="C45" s="16" t="s">
        <v>241</v>
      </c>
      <c r="D45" s="7">
        <v>19694</v>
      </c>
      <c r="E45" s="7">
        <v>3</v>
      </c>
      <c r="F45" s="78">
        <v>6564.666666666667</v>
      </c>
    </row>
    <row r="46" spans="1:6" ht="12" customHeight="1" x14ac:dyDescent="0.2">
      <c r="A46" s="15">
        <f t="shared" si="0"/>
        <v>41</v>
      </c>
      <c r="B46" s="46">
        <v>81</v>
      </c>
      <c r="C46" s="16" t="s">
        <v>242</v>
      </c>
      <c r="D46" s="7">
        <v>9122</v>
      </c>
      <c r="E46" s="7">
        <v>1</v>
      </c>
      <c r="F46" s="78">
        <v>9122</v>
      </c>
    </row>
    <row r="47" spans="1:6" ht="12" customHeight="1" x14ac:dyDescent="0.2">
      <c r="A47" s="15">
        <f t="shared" si="0"/>
        <v>42</v>
      </c>
      <c r="B47" s="46">
        <v>83</v>
      </c>
      <c r="C47" s="16" t="s">
        <v>244</v>
      </c>
      <c r="D47" s="7">
        <v>25292</v>
      </c>
      <c r="E47" s="7">
        <v>4</v>
      </c>
      <c r="F47" s="78">
        <v>6323</v>
      </c>
    </row>
    <row r="48" spans="1:6" ht="12" customHeight="1" x14ac:dyDescent="0.2">
      <c r="A48" s="15">
        <f t="shared" si="0"/>
        <v>43</v>
      </c>
      <c r="B48" s="46">
        <v>91</v>
      </c>
      <c r="C48" s="16" t="s">
        <v>252</v>
      </c>
      <c r="D48" s="7">
        <v>7552</v>
      </c>
      <c r="E48" s="7">
        <v>1</v>
      </c>
      <c r="F48" s="78">
        <v>7552</v>
      </c>
    </row>
    <row r="49" spans="1:6" ht="12" customHeight="1" x14ac:dyDescent="0.2">
      <c r="A49" s="15">
        <f t="shared" si="0"/>
        <v>44</v>
      </c>
      <c r="B49" s="46">
        <v>93</v>
      </c>
      <c r="C49" s="16" t="s">
        <v>254</v>
      </c>
      <c r="D49" s="7">
        <v>31121</v>
      </c>
      <c r="E49" s="7">
        <v>4</v>
      </c>
      <c r="F49" s="78">
        <v>7780.25</v>
      </c>
    </row>
    <row r="50" spans="1:6" ht="12" customHeight="1" x14ac:dyDescent="0.2">
      <c r="A50" s="15">
        <f t="shared" si="0"/>
        <v>45</v>
      </c>
      <c r="B50" s="46">
        <v>99</v>
      </c>
      <c r="C50" s="16" t="s">
        <v>260</v>
      </c>
      <c r="D50" s="7">
        <v>4785</v>
      </c>
      <c r="E50" s="7">
        <v>1</v>
      </c>
      <c r="F50" s="78">
        <v>4785</v>
      </c>
    </row>
    <row r="51" spans="1:6" ht="12" customHeight="1" x14ac:dyDescent="0.2">
      <c r="A51" s="15">
        <f t="shared" si="0"/>
        <v>46</v>
      </c>
      <c r="B51" s="46">
        <v>102</v>
      </c>
      <c r="C51" s="16" t="s">
        <v>263</v>
      </c>
      <c r="D51" s="7">
        <v>22752</v>
      </c>
      <c r="E51" s="7">
        <v>3</v>
      </c>
      <c r="F51" s="78">
        <v>7584</v>
      </c>
    </row>
    <row r="52" spans="1:6" ht="12" customHeight="1" x14ac:dyDescent="0.2">
      <c r="A52" s="15">
        <f t="shared" si="0"/>
        <v>47</v>
      </c>
      <c r="B52" s="46">
        <v>104</v>
      </c>
      <c r="C52" s="16" t="s">
        <v>265</v>
      </c>
      <c r="D52" s="7">
        <v>3964</v>
      </c>
      <c r="E52" s="7">
        <v>1</v>
      </c>
      <c r="F52" s="78">
        <v>3964</v>
      </c>
    </row>
    <row r="53" spans="1:6" ht="12" customHeight="1" x14ac:dyDescent="0.2">
      <c r="A53" s="15">
        <f t="shared" si="0"/>
        <v>48</v>
      </c>
      <c r="B53" s="46">
        <v>105</v>
      </c>
      <c r="C53" s="16" t="s">
        <v>266</v>
      </c>
      <c r="D53" s="7">
        <v>8317</v>
      </c>
      <c r="E53" s="7">
        <v>1</v>
      </c>
      <c r="F53" s="78">
        <v>8317</v>
      </c>
    </row>
    <row r="54" spans="1:6" ht="12" customHeight="1" x14ac:dyDescent="0.2">
      <c r="A54" s="15">
        <f t="shared" si="0"/>
        <v>49</v>
      </c>
      <c r="B54" s="46">
        <v>108</v>
      </c>
      <c r="C54" s="16" t="s">
        <v>269</v>
      </c>
      <c r="D54" s="7">
        <v>13111</v>
      </c>
      <c r="E54" s="7">
        <v>4</v>
      </c>
      <c r="F54" s="78">
        <v>3277.75</v>
      </c>
    </row>
    <row r="55" spans="1:6" ht="12" customHeight="1" x14ac:dyDescent="0.2">
      <c r="A55" s="15">
        <f t="shared" si="0"/>
        <v>50</v>
      </c>
      <c r="B55" s="46">
        <v>110</v>
      </c>
      <c r="C55" s="16" t="s">
        <v>271</v>
      </c>
      <c r="D55" s="7">
        <v>12319</v>
      </c>
      <c r="E55" s="7">
        <v>2</v>
      </c>
      <c r="F55" s="78">
        <v>6159.5</v>
      </c>
    </row>
    <row r="56" spans="1:6" ht="12" customHeight="1" x14ac:dyDescent="0.2">
      <c r="A56" s="15">
        <f t="shared" si="0"/>
        <v>51</v>
      </c>
      <c r="B56" s="46">
        <v>111</v>
      </c>
      <c r="C56" s="16" t="s">
        <v>272</v>
      </c>
      <c r="D56" s="7">
        <v>6170</v>
      </c>
      <c r="E56" s="7">
        <v>1</v>
      </c>
      <c r="F56" s="78">
        <v>6170</v>
      </c>
    </row>
    <row r="57" spans="1:6" ht="12" customHeight="1" x14ac:dyDescent="0.2">
      <c r="A57" s="15">
        <f t="shared" si="0"/>
        <v>52</v>
      </c>
      <c r="B57" s="46">
        <v>112</v>
      </c>
      <c r="C57" s="16" t="s">
        <v>273</v>
      </c>
      <c r="D57" s="7">
        <v>18782</v>
      </c>
      <c r="E57" s="7">
        <v>3</v>
      </c>
      <c r="F57" s="78">
        <v>6260.666666666667</v>
      </c>
    </row>
    <row r="58" spans="1:6" ht="12" customHeight="1" x14ac:dyDescent="0.2">
      <c r="A58" s="15">
        <f t="shared" si="0"/>
        <v>53</v>
      </c>
      <c r="B58" s="46">
        <v>113</v>
      </c>
      <c r="C58" s="16" t="s">
        <v>274</v>
      </c>
      <c r="D58" s="7">
        <v>35509</v>
      </c>
      <c r="E58" s="7">
        <v>5</v>
      </c>
      <c r="F58" s="78">
        <v>7101.8</v>
      </c>
    </row>
    <row r="59" spans="1:6" ht="12" customHeight="1" x14ac:dyDescent="0.2">
      <c r="A59" s="15">
        <f t="shared" si="0"/>
        <v>54</v>
      </c>
      <c r="B59" s="46">
        <v>114</v>
      </c>
      <c r="C59" s="16" t="s">
        <v>275</v>
      </c>
      <c r="D59" s="7">
        <v>35356</v>
      </c>
      <c r="E59" s="7">
        <v>6</v>
      </c>
      <c r="F59" s="78">
        <v>5892.666666666667</v>
      </c>
    </row>
    <row r="60" spans="1:6" ht="12" customHeight="1" x14ac:dyDescent="0.2">
      <c r="A60" s="15">
        <f t="shared" si="0"/>
        <v>55</v>
      </c>
      <c r="B60" s="46">
        <v>117</v>
      </c>
      <c r="C60" s="16" t="s">
        <v>278</v>
      </c>
      <c r="D60" s="7">
        <v>14393</v>
      </c>
      <c r="E60" s="7">
        <v>2</v>
      </c>
      <c r="F60" s="78">
        <v>7196.5</v>
      </c>
    </row>
    <row r="61" spans="1:6" ht="12" customHeight="1" x14ac:dyDescent="0.2">
      <c r="A61" s="15">
        <f t="shared" si="0"/>
        <v>56</v>
      </c>
      <c r="B61" s="46">
        <v>118</v>
      </c>
      <c r="C61" s="16" t="s">
        <v>279</v>
      </c>
      <c r="D61" s="7">
        <v>25294</v>
      </c>
      <c r="E61" s="7">
        <v>4</v>
      </c>
      <c r="F61" s="78">
        <v>6323.5</v>
      </c>
    </row>
    <row r="62" spans="1:6" ht="12" customHeight="1" x14ac:dyDescent="0.2">
      <c r="A62" s="15">
        <f t="shared" si="0"/>
        <v>57</v>
      </c>
      <c r="B62" s="46">
        <v>119</v>
      </c>
      <c r="C62" s="16" t="s">
        <v>280</v>
      </c>
      <c r="D62" s="7">
        <v>21575</v>
      </c>
      <c r="E62" s="7">
        <v>5</v>
      </c>
      <c r="F62" s="78">
        <v>4315</v>
      </c>
    </row>
    <row r="63" spans="1:6" ht="12" customHeight="1" x14ac:dyDescent="0.2">
      <c r="A63" s="15">
        <f t="shared" si="0"/>
        <v>58</v>
      </c>
      <c r="B63" s="46">
        <v>121</v>
      </c>
      <c r="C63" s="16" t="s">
        <v>282</v>
      </c>
      <c r="D63" s="7">
        <v>19965</v>
      </c>
      <c r="E63" s="7">
        <v>3</v>
      </c>
      <c r="F63" s="78">
        <v>6655</v>
      </c>
    </row>
    <row r="64" spans="1:6" ht="12" customHeight="1" x14ac:dyDescent="0.2">
      <c r="A64" s="15">
        <f t="shared" si="0"/>
        <v>59</v>
      </c>
      <c r="B64" s="46">
        <v>122</v>
      </c>
      <c r="C64" s="16" t="s">
        <v>283</v>
      </c>
      <c r="D64" s="7">
        <v>11748</v>
      </c>
      <c r="E64" s="7">
        <v>2</v>
      </c>
      <c r="F64" s="78">
        <v>5874</v>
      </c>
    </row>
    <row r="65" spans="1:6" ht="12" customHeight="1" x14ac:dyDescent="0.2">
      <c r="A65" s="15">
        <f t="shared" si="0"/>
        <v>60</v>
      </c>
      <c r="B65" s="46">
        <v>124</v>
      </c>
      <c r="C65" s="16" t="s">
        <v>285</v>
      </c>
      <c r="D65" s="7">
        <v>26036</v>
      </c>
      <c r="E65" s="7">
        <v>4</v>
      </c>
      <c r="F65" s="78">
        <v>6509</v>
      </c>
    </row>
    <row r="66" spans="1:6" ht="12" customHeight="1" x14ac:dyDescent="0.2">
      <c r="A66" s="15">
        <f t="shared" si="0"/>
        <v>61</v>
      </c>
      <c r="B66" s="46">
        <v>125</v>
      </c>
      <c r="C66" s="16" t="s">
        <v>286</v>
      </c>
      <c r="D66" s="7">
        <v>16877</v>
      </c>
      <c r="E66" s="7">
        <v>2</v>
      </c>
      <c r="F66" s="78">
        <v>8438.5</v>
      </c>
    </row>
    <row r="67" spans="1:6" ht="12" customHeight="1" x14ac:dyDescent="0.2">
      <c r="A67" s="15">
        <f t="shared" si="0"/>
        <v>62</v>
      </c>
      <c r="B67" s="46">
        <v>128</v>
      </c>
      <c r="C67" s="16" t="s">
        <v>289</v>
      </c>
      <c r="D67" s="7">
        <v>132309</v>
      </c>
      <c r="E67" s="7">
        <v>22</v>
      </c>
      <c r="F67" s="78">
        <v>6014.045454545455</v>
      </c>
    </row>
    <row r="68" spans="1:6" ht="12" customHeight="1" x14ac:dyDescent="0.2">
      <c r="A68" s="15">
        <f t="shared" si="0"/>
        <v>63</v>
      </c>
      <c r="B68" s="46">
        <v>129</v>
      </c>
      <c r="C68" s="16" t="s">
        <v>290</v>
      </c>
      <c r="D68" s="7">
        <v>18946</v>
      </c>
      <c r="E68" s="7">
        <v>3</v>
      </c>
      <c r="F68" s="78">
        <v>6315.333333333333</v>
      </c>
    </row>
    <row r="69" spans="1:6" ht="12" customHeight="1" x14ac:dyDescent="0.2">
      <c r="A69" s="15">
        <f t="shared" si="0"/>
        <v>64</v>
      </c>
      <c r="B69" s="46">
        <v>130</v>
      </c>
      <c r="C69" s="16" t="s">
        <v>291</v>
      </c>
      <c r="D69" s="7">
        <v>2711</v>
      </c>
      <c r="E69" s="7">
        <v>1</v>
      </c>
      <c r="F69" s="78">
        <v>2711</v>
      </c>
    </row>
    <row r="70" spans="1:6" ht="12" customHeight="1" x14ac:dyDescent="0.2">
      <c r="A70" s="15">
        <f t="shared" si="0"/>
        <v>65</v>
      </c>
      <c r="B70" s="46">
        <v>132</v>
      </c>
      <c r="C70" s="16" t="s">
        <v>293</v>
      </c>
      <c r="D70" s="7">
        <v>20382</v>
      </c>
      <c r="E70" s="7">
        <v>2</v>
      </c>
      <c r="F70" s="78">
        <v>10191</v>
      </c>
    </row>
    <row r="71" spans="1:6" ht="12" customHeight="1" x14ac:dyDescent="0.2">
      <c r="A71" s="15">
        <f t="shared" si="0"/>
        <v>66</v>
      </c>
      <c r="B71" s="46">
        <v>133</v>
      </c>
      <c r="C71" s="16" t="s">
        <v>294</v>
      </c>
      <c r="D71" s="7">
        <v>23037</v>
      </c>
      <c r="E71" s="7">
        <v>3</v>
      </c>
      <c r="F71" s="78">
        <v>7679</v>
      </c>
    </row>
    <row r="72" spans="1:6" ht="12" customHeight="1" x14ac:dyDescent="0.2">
      <c r="A72" s="15">
        <f t="shared" ref="A72:A135" si="1">1+A71</f>
        <v>67</v>
      </c>
      <c r="B72" s="46">
        <v>135</v>
      </c>
      <c r="C72" s="16" t="s">
        <v>296</v>
      </c>
      <c r="D72" s="7">
        <v>31073</v>
      </c>
      <c r="E72" s="7">
        <v>6</v>
      </c>
      <c r="F72" s="78">
        <v>5178.833333333333</v>
      </c>
    </row>
    <row r="73" spans="1:6" ht="12" customHeight="1" x14ac:dyDescent="0.2">
      <c r="A73" s="15">
        <f t="shared" si="1"/>
        <v>68</v>
      </c>
      <c r="B73" s="46">
        <v>136</v>
      </c>
      <c r="C73" s="16" t="s">
        <v>297</v>
      </c>
      <c r="D73" s="7">
        <v>7793</v>
      </c>
      <c r="E73" s="7">
        <v>1</v>
      </c>
      <c r="F73" s="78">
        <v>7793</v>
      </c>
    </row>
    <row r="74" spans="1:6" ht="12" customHeight="1" x14ac:dyDescent="0.2">
      <c r="A74" s="15">
        <f t="shared" si="1"/>
        <v>69</v>
      </c>
      <c r="B74" s="46">
        <v>138</v>
      </c>
      <c r="C74" s="16" t="s">
        <v>299</v>
      </c>
      <c r="D74" s="7">
        <v>26483</v>
      </c>
      <c r="E74" s="7">
        <v>3</v>
      </c>
      <c r="F74" s="78">
        <v>8827.6666666666661</v>
      </c>
    </row>
    <row r="75" spans="1:6" ht="12" customHeight="1" x14ac:dyDescent="0.2">
      <c r="A75" s="15">
        <f t="shared" si="1"/>
        <v>70</v>
      </c>
      <c r="B75" s="46">
        <v>139</v>
      </c>
      <c r="C75" s="16" t="s">
        <v>300</v>
      </c>
      <c r="D75" s="7">
        <v>7921</v>
      </c>
      <c r="E75" s="7">
        <v>1</v>
      </c>
      <c r="F75" s="78">
        <v>7921</v>
      </c>
    </row>
    <row r="76" spans="1:6" ht="12" customHeight="1" x14ac:dyDescent="0.2">
      <c r="A76" s="15">
        <f t="shared" si="1"/>
        <v>71</v>
      </c>
      <c r="B76" s="46">
        <v>141</v>
      </c>
      <c r="C76" s="16" t="s">
        <v>302</v>
      </c>
      <c r="D76" s="7">
        <v>13269</v>
      </c>
      <c r="E76" s="7">
        <v>6</v>
      </c>
      <c r="F76" s="78">
        <v>2211.5</v>
      </c>
    </row>
    <row r="77" spans="1:6" ht="12" customHeight="1" x14ac:dyDescent="0.2">
      <c r="A77" s="15">
        <f t="shared" si="1"/>
        <v>72</v>
      </c>
      <c r="B77" s="46">
        <v>142</v>
      </c>
      <c r="C77" s="16" t="s">
        <v>303</v>
      </c>
      <c r="D77" s="7">
        <v>6684</v>
      </c>
      <c r="E77" s="7">
        <v>1</v>
      </c>
      <c r="F77" s="78">
        <v>6684</v>
      </c>
    </row>
    <row r="78" spans="1:6" ht="12" customHeight="1" x14ac:dyDescent="0.2">
      <c r="A78" s="15">
        <f t="shared" si="1"/>
        <v>73</v>
      </c>
      <c r="B78" s="46">
        <v>143</v>
      </c>
      <c r="C78" s="16" t="s">
        <v>304</v>
      </c>
      <c r="D78" s="7">
        <v>49898</v>
      </c>
      <c r="E78" s="7">
        <v>8</v>
      </c>
      <c r="F78" s="78">
        <v>6237.25</v>
      </c>
    </row>
    <row r="79" spans="1:6" ht="12" customHeight="1" x14ac:dyDescent="0.2">
      <c r="A79" s="15">
        <f t="shared" si="1"/>
        <v>74</v>
      </c>
      <c r="B79" s="46">
        <v>144</v>
      </c>
      <c r="C79" s="16" t="s">
        <v>305</v>
      </c>
      <c r="D79" s="7">
        <v>31764</v>
      </c>
      <c r="E79" s="7">
        <v>5</v>
      </c>
      <c r="F79" s="78">
        <v>6352.8</v>
      </c>
    </row>
    <row r="80" spans="1:6" ht="12" customHeight="1" x14ac:dyDescent="0.2">
      <c r="A80" s="15">
        <f t="shared" si="1"/>
        <v>75</v>
      </c>
      <c r="B80" s="46">
        <v>145</v>
      </c>
      <c r="C80" s="16" t="s">
        <v>306</v>
      </c>
      <c r="D80" s="7">
        <v>10026</v>
      </c>
      <c r="E80" s="7">
        <v>2</v>
      </c>
      <c r="F80" s="78">
        <v>5013</v>
      </c>
    </row>
    <row r="81" spans="1:6" ht="12" customHeight="1" x14ac:dyDescent="0.2">
      <c r="A81" s="15">
        <f t="shared" si="1"/>
        <v>76</v>
      </c>
      <c r="B81" s="46">
        <v>146</v>
      </c>
      <c r="C81" s="16" t="s">
        <v>307</v>
      </c>
      <c r="D81" s="7">
        <v>30740</v>
      </c>
      <c r="E81" s="7">
        <v>4</v>
      </c>
      <c r="F81" s="78">
        <v>7685</v>
      </c>
    </row>
    <row r="82" spans="1:6" ht="12" customHeight="1" x14ac:dyDescent="0.2">
      <c r="A82" s="15">
        <f t="shared" si="1"/>
        <v>77</v>
      </c>
      <c r="B82" s="46">
        <v>149</v>
      </c>
      <c r="C82" s="16" t="s">
        <v>310</v>
      </c>
      <c r="D82" s="7">
        <v>5840</v>
      </c>
      <c r="E82" s="7">
        <v>1</v>
      </c>
      <c r="F82" s="78">
        <v>5840</v>
      </c>
    </row>
    <row r="83" spans="1:6" ht="12" customHeight="1" x14ac:dyDescent="0.2">
      <c r="A83" s="15">
        <f t="shared" si="1"/>
        <v>78</v>
      </c>
      <c r="B83" s="46">
        <v>150</v>
      </c>
      <c r="C83" s="16" t="s">
        <v>311</v>
      </c>
      <c r="D83" s="7">
        <v>14474</v>
      </c>
      <c r="E83" s="7">
        <v>3</v>
      </c>
      <c r="F83" s="78">
        <v>4824.666666666667</v>
      </c>
    </row>
    <row r="84" spans="1:6" ht="12" customHeight="1" x14ac:dyDescent="0.2">
      <c r="A84" s="15">
        <f t="shared" si="1"/>
        <v>79</v>
      </c>
      <c r="B84" s="46">
        <v>153</v>
      </c>
      <c r="C84" s="16" t="s">
        <v>314</v>
      </c>
      <c r="D84" s="7">
        <v>26279</v>
      </c>
      <c r="E84" s="7">
        <v>6</v>
      </c>
      <c r="F84" s="78">
        <v>4379.833333333333</v>
      </c>
    </row>
    <row r="85" spans="1:6" ht="12" customHeight="1" x14ac:dyDescent="0.2">
      <c r="A85" s="15">
        <f t="shared" si="1"/>
        <v>80</v>
      </c>
      <c r="B85" s="46">
        <v>155</v>
      </c>
      <c r="C85" s="16" t="s">
        <v>316</v>
      </c>
      <c r="D85" s="7">
        <v>18437</v>
      </c>
      <c r="E85" s="7">
        <v>3</v>
      </c>
      <c r="F85" s="78">
        <v>6145.666666666667</v>
      </c>
    </row>
    <row r="86" spans="1:6" ht="12" customHeight="1" x14ac:dyDescent="0.2">
      <c r="A86" s="15">
        <f t="shared" si="1"/>
        <v>81</v>
      </c>
      <c r="B86" s="46">
        <v>156</v>
      </c>
      <c r="C86" s="16" t="s">
        <v>317</v>
      </c>
      <c r="D86" s="7">
        <v>12146</v>
      </c>
      <c r="E86" s="7">
        <v>2</v>
      </c>
      <c r="F86" s="78">
        <v>6073</v>
      </c>
    </row>
    <row r="87" spans="1:6" ht="12" customHeight="1" x14ac:dyDescent="0.2">
      <c r="A87" s="15">
        <f t="shared" si="1"/>
        <v>82</v>
      </c>
      <c r="B87" s="46">
        <v>157</v>
      </c>
      <c r="C87" s="16" t="s">
        <v>318</v>
      </c>
      <c r="D87" s="7">
        <v>7870</v>
      </c>
      <c r="E87" s="7">
        <v>1</v>
      </c>
      <c r="F87" s="78">
        <v>7870</v>
      </c>
    </row>
    <row r="88" spans="1:6" ht="12" customHeight="1" x14ac:dyDescent="0.2">
      <c r="A88" s="15">
        <f t="shared" si="1"/>
        <v>83</v>
      </c>
      <c r="B88" s="46">
        <v>158</v>
      </c>
      <c r="C88" s="16" t="s">
        <v>319</v>
      </c>
      <c r="D88" s="7">
        <v>2561</v>
      </c>
      <c r="E88" s="7">
        <v>1</v>
      </c>
      <c r="F88" s="78">
        <v>2561</v>
      </c>
    </row>
    <row r="89" spans="1:6" ht="12" customHeight="1" x14ac:dyDescent="0.2">
      <c r="A89" s="15">
        <f t="shared" si="1"/>
        <v>84</v>
      </c>
      <c r="B89" s="46">
        <v>159</v>
      </c>
      <c r="C89" s="16" t="s">
        <v>320</v>
      </c>
      <c r="D89" s="7">
        <v>7938</v>
      </c>
      <c r="E89" s="7">
        <v>1</v>
      </c>
      <c r="F89" s="78">
        <v>7938</v>
      </c>
    </row>
    <row r="90" spans="1:6" ht="12" customHeight="1" x14ac:dyDescent="0.2">
      <c r="A90" s="15">
        <f t="shared" si="1"/>
        <v>85</v>
      </c>
      <c r="B90" s="46">
        <v>160</v>
      </c>
      <c r="C90" s="16" t="s">
        <v>321</v>
      </c>
      <c r="D90" s="7">
        <v>18035</v>
      </c>
      <c r="E90" s="7">
        <v>3</v>
      </c>
      <c r="F90" s="78">
        <v>6011.666666666667</v>
      </c>
    </row>
    <row r="91" spans="1:6" ht="12" customHeight="1" x14ac:dyDescent="0.2">
      <c r="A91" s="15">
        <f t="shared" si="1"/>
        <v>86</v>
      </c>
      <c r="B91" s="46">
        <v>161</v>
      </c>
      <c r="C91" s="16" t="s">
        <v>322</v>
      </c>
      <c r="D91" s="7">
        <v>10582</v>
      </c>
      <c r="E91" s="7">
        <v>2</v>
      </c>
      <c r="F91" s="78">
        <v>5291</v>
      </c>
    </row>
    <row r="92" spans="1:6" ht="12" customHeight="1" x14ac:dyDescent="0.2">
      <c r="A92" s="15">
        <f t="shared" si="1"/>
        <v>87</v>
      </c>
      <c r="B92" s="46">
        <v>162</v>
      </c>
      <c r="C92" s="16" t="s">
        <v>323</v>
      </c>
      <c r="D92" s="7">
        <v>9976</v>
      </c>
      <c r="E92" s="7">
        <v>2</v>
      </c>
      <c r="F92" s="78">
        <v>4988</v>
      </c>
    </row>
    <row r="93" spans="1:6" ht="12" customHeight="1" x14ac:dyDescent="0.2">
      <c r="A93" s="15">
        <f t="shared" si="1"/>
        <v>88</v>
      </c>
      <c r="B93" s="46">
        <v>163</v>
      </c>
      <c r="C93" s="16" t="s">
        <v>324</v>
      </c>
      <c r="D93" s="7">
        <v>7014</v>
      </c>
      <c r="E93" s="7">
        <v>1</v>
      </c>
      <c r="F93" s="78">
        <v>7014</v>
      </c>
    </row>
    <row r="94" spans="1:6" ht="12" customHeight="1" x14ac:dyDescent="0.2">
      <c r="A94" s="15">
        <f t="shared" si="1"/>
        <v>89</v>
      </c>
      <c r="B94" s="46">
        <v>165</v>
      </c>
      <c r="C94" s="16" t="s">
        <v>326</v>
      </c>
      <c r="D94" s="7">
        <v>12911</v>
      </c>
      <c r="E94" s="7">
        <v>2</v>
      </c>
      <c r="F94" s="78">
        <v>6455.5</v>
      </c>
    </row>
    <row r="95" spans="1:6" ht="12" customHeight="1" x14ac:dyDescent="0.2">
      <c r="A95" s="15">
        <f t="shared" si="1"/>
        <v>90</v>
      </c>
      <c r="B95" s="46">
        <v>166</v>
      </c>
      <c r="C95" s="16" t="s">
        <v>327</v>
      </c>
      <c r="D95" s="7">
        <v>19509</v>
      </c>
      <c r="E95" s="7">
        <v>3</v>
      </c>
      <c r="F95" s="78">
        <v>6503</v>
      </c>
    </row>
    <row r="96" spans="1:6" ht="12" customHeight="1" x14ac:dyDescent="0.2">
      <c r="A96" s="15">
        <f t="shared" si="1"/>
        <v>91</v>
      </c>
      <c r="B96" s="46">
        <v>167</v>
      </c>
      <c r="C96" s="16" t="s">
        <v>328</v>
      </c>
      <c r="D96" s="7">
        <v>177963</v>
      </c>
      <c r="E96" s="7">
        <v>23</v>
      </c>
      <c r="F96" s="78">
        <v>7737.521739130435</v>
      </c>
    </row>
    <row r="97" spans="1:6" ht="12" customHeight="1" x14ac:dyDescent="0.2">
      <c r="A97" s="15">
        <f t="shared" si="1"/>
        <v>92</v>
      </c>
      <c r="B97" s="46">
        <v>168</v>
      </c>
      <c r="C97" s="16" t="s">
        <v>329</v>
      </c>
      <c r="D97" s="7">
        <v>94251</v>
      </c>
      <c r="E97" s="7">
        <v>20</v>
      </c>
      <c r="F97" s="78">
        <v>4712.55</v>
      </c>
    </row>
    <row r="98" spans="1:6" ht="12" customHeight="1" x14ac:dyDescent="0.2">
      <c r="A98" s="15">
        <f t="shared" si="1"/>
        <v>93</v>
      </c>
      <c r="B98" s="46">
        <v>171</v>
      </c>
      <c r="C98" s="16" t="s">
        <v>332</v>
      </c>
      <c r="D98" s="7">
        <v>28652</v>
      </c>
      <c r="E98" s="7">
        <v>6</v>
      </c>
      <c r="F98" s="78">
        <v>4775.333333333333</v>
      </c>
    </row>
    <row r="99" spans="1:6" ht="12" customHeight="1" x14ac:dyDescent="0.2">
      <c r="A99" s="15">
        <f t="shared" si="1"/>
        <v>94</v>
      </c>
      <c r="B99" s="46">
        <v>173</v>
      </c>
      <c r="C99" s="16" t="s">
        <v>334</v>
      </c>
      <c r="D99" s="7">
        <v>15732</v>
      </c>
      <c r="E99" s="7">
        <v>2</v>
      </c>
      <c r="F99" s="78">
        <v>7866</v>
      </c>
    </row>
    <row r="100" spans="1:6" ht="12" customHeight="1" x14ac:dyDescent="0.2">
      <c r="A100" s="15">
        <f t="shared" si="1"/>
        <v>95</v>
      </c>
      <c r="B100" s="46">
        <v>175</v>
      </c>
      <c r="C100" s="16" t="s">
        <v>336</v>
      </c>
      <c r="D100" s="7">
        <v>39978</v>
      </c>
      <c r="E100" s="7">
        <v>7</v>
      </c>
      <c r="F100" s="78">
        <v>5711.1428571428569</v>
      </c>
    </row>
    <row r="101" spans="1:6" ht="12" customHeight="1" x14ac:dyDescent="0.2">
      <c r="A101" s="15">
        <f t="shared" si="1"/>
        <v>96</v>
      </c>
      <c r="B101" s="46">
        <v>177</v>
      </c>
      <c r="C101" s="16" t="s">
        <v>338</v>
      </c>
      <c r="D101" s="7">
        <v>2215</v>
      </c>
      <c r="E101" s="7">
        <v>2</v>
      </c>
      <c r="F101" s="78">
        <v>1107.5</v>
      </c>
    </row>
    <row r="102" spans="1:6" ht="12" customHeight="1" x14ac:dyDescent="0.2">
      <c r="A102" s="15">
        <f t="shared" si="1"/>
        <v>97</v>
      </c>
      <c r="B102" s="46">
        <v>179</v>
      </c>
      <c r="C102" s="16" t="s">
        <v>340</v>
      </c>
      <c r="D102" s="7">
        <v>12458</v>
      </c>
      <c r="E102" s="7">
        <v>2</v>
      </c>
      <c r="F102" s="78">
        <v>6229</v>
      </c>
    </row>
    <row r="103" spans="1:6" ht="12" customHeight="1" x14ac:dyDescent="0.2">
      <c r="A103" s="15">
        <f t="shared" si="1"/>
        <v>98</v>
      </c>
      <c r="B103" s="46">
        <v>182</v>
      </c>
      <c r="C103" s="16" t="s">
        <v>343</v>
      </c>
      <c r="D103" s="7">
        <v>8941</v>
      </c>
      <c r="E103" s="7">
        <v>3</v>
      </c>
      <c r="F103" s="78">
        <v>2980.3333333333335</v>
      </c>
    </row>
    <row r="104" spans="1:6" ht="12" customHeight="1" x14ac:dyDescent="0.2">
      <c r="A104" s="15">
        <f t="shared" si="1"/>
        <v>99</v>
      </c>
      <c r="B104" s="46">
        <v>183</v>
      </c>
      <c r="C104" s="16" t="s">
        <v>344</v>
      </c>
      <c r="D104" s="7">
        <v>35062</v>
      </c>
      <c r="E104" s="7">
        <v>5</v>
      </c>
      <c r="F104" s="78">
        <v>7012.4</v>
      </c>
    </row>
    <row r="105" spans="1:6" ht="12" customHeight="1" x14ac:dyDescent="0.2">
      <c r="A105" s="15">
        <f t="shared" si="1"/>
        <v>100</v>
      </c>
      <c r="B105" s="46">
        <v>184</v>
      </c>
      <c r="C105" s="16" t="s">
        <v>345</v>
      </c>
      <c r="D105" s="7">
        <v>12710</v>
      </c>
      <c r="E105" s="7">
        <v>2</v>
      </c>
      <c r="F105" s="78">
        <v>6355</v>
      </c>
    </row>
    <row r="106" spans="1:6" ht="12" customHeight="1" x14ac:dyDescent="0.2">
      <c r="A106" s="15">
        <f t="shared" si="1"/>
        <v>101</v>
      </c>
      <c r="B106" s="46">
        <v>186</v>
      </c>
      <c r="C106" s="16" t="s">
        <v>347</v>
      </c>
      <c r="D106" s="7">
        <v>33990</v>
      </c>
      <c r="E106" s="7">
        <v>5</v>
      </c>
      <c r="F106" s="78">
        <v>6798</v>
      </c>
    </row>
    <row r="107" spans="1:6" ht="12" customHeight="1" x14ac:dyDescent="0.2">
      <c r="A107" s="15">
        <f t="shared" si="1"/>
        <v>102</v>
      </c>
      <c r="B107" s="46">
        <v>188</v>
      </c>
      <c r="C107" s="16" t="s">
        <v>349</v>
      </c>
      <c r="D107" s="7">
        <v>8900</v>
      </c>
      <c r="E107" s="7">
        <v>1</v>
      </c>
      <c r="F107" s="78">
        <v>8900</v>
      </c>
    </row>
    <row r="108" spans="1:6" ht="12" customHeight="1" x14ac:dyDescent="0.2">
      <c r="A108" s="15">
        <f t="shared" si="1"/>
        <v>103</v>
      </c>
      <c r="B108" s="46">
        <v>190</v>
      </c>
      <c r="C108" s="16" t="s">
        <v>351</v>
      </c>
      <c r="D108" s="7">
        <v>52000</v>
      </c>
      <c r="E108" s="7">
        <v>9</v>
      </c>
      <c r="F108" s="78">
        <v>5777.7777777777774</v>
      </c>
    </row>
    <row r="109" spans="1:6" ht="12" customHeight="1" x14ac:dyDescent="0.2">
      <c r="A109" s="15">
        <f t="shared" si="1"/>
        <v>104</v>
      </c>
      <c r="B109" s="46">
        <v>191</v>
      </c>
      <c r="C109" s="16" t="s">
        <v>352</v>
      </c>
      <c r="D109" s="7">
        <v>5959</v>
      </c>
      <c r="E109" s="7">
        <v>1</v>
      </c>
      <c r="F109" s="78">
        <v>5959</v>
      </c>
    </row>
    <row r="110" spans="1:6" ht="12" customHeight="1" x14ac:dyDescent="0.2">
      <c r="A110" s="15">
        <f t="shared" si="1"/>
        <v>105</v>
      </c>
      <c r="B110" s="46">
        <v>192</v>
      </c>
      <c r="C110" s="16" t="s">
        <v>353</v>
      </c>
      <c r="D110" s="7">
        <v>36708</v>
      </c>
      <c r="E110" s="7">
        <v>7</v>
      </c>
      <c r="F110" s="78">
        <v>5244</v>
      </c>
    </row>
    <row r="111" spans="1:6" ht="12" customHeight="1" x14ac:dyDescent="0.2">
      <c r="A111" s="15">
        <f t="shared" si="1"/>
        <v>106</v>
      </c>
      <c r="B111" s="46">
        <v>194</v>
      </c>
      <c r="C111" s="16" t="s">
        <v>355</v>
      </c>
      <c r="D111" s="7">
        <v>1281</v>
      </c>
      <c r="E111" s="7">
        <v>1</v>
      </c>
      <c r="F111" s="78">
        <v>1281</v>
      </c>
    </row>
    <row r="112" spans="1:6" ht="12" customHeight="1" x14ac:dyDescent="0.2">
      <c r="A112" s="15">
        <f t="shared" si="1"/>
        <v>107</v>
      </c>
      <c r="B112" s="46">
        <v>195</v>
      </c>
      <c r="C112" s="16" t="s">
        <v>356</v>
      </c>
      <c r="D112" s="7">
        <v>46655</v>
      </c>
      <c r="E112" s="7">
        <v>8</v>
      </c>
      <c r="F112" s="78">
        <v>5831.875</v>
      </c>
    </row>
    <row r="113" spans="1:6" ht="12" customHeight="1" x14ac:dyDescent="0.2">
      <c r="A113" s="15">
        <f t="shared" si="1"/>
        <v>108</v>
      </c>
      <c r="B113" s="46">
        <v>196</v>
      </c>
      <c r="C113" s="16" t="s">
        <v>357</v>
      </c>
      <c r="D113" s="7">
        <v>7855</v>
      </c>
      <c r="E113" s="7">
        <v>1</v>
      </c>
      <c r="F113" s="78">
        <v>7855</v>
      </c>
    </row>
    <row r="114" spans="1:6" ht="12" customHeight="1" x14ac:dyDescent="0.2">
      <c r="A114" s="15">
        <f t="shared" si="1"/>
        <v>109</v>
      </c>
      <c r="B114" s="46">
        <v>197</v>
      </c>
      <c r="C114" s="16" t="s">
        <v>358</v>
      </c>
      <c r="D114" s="7">
        <v>61415</v>
      </c>
      <c r="E114" s="7">
        <v>8</v>
      </c>
      <c r="F114" s="78">
        <v>7676.875</v>
      </c>
    </row>
    <row r="115" spans="1:6" ht="12" customHeight="1" x14ac:dyDescent="0.2">
      <c r="A115" s="15">
        <f t="shared" si="1"/>
        <v>110</v>
      </c>
      <c r="B115" s="46">
        <v>199</v>
      </c>
      <c r="C115" s="16" t="s">
        <v>360</v>
      </c>
      <c r="D115" s="7">
        <v>13040</v>
      </c>
      <c r="E115" s="7">
        <v>2</v>
      </c>
      <c r="F115" s="78">
        <v>6520</v>
      </c>
    </row>
    <row r="116" spans="1:6" ht="12" customHeight="1" x14ac:dyDescent="0.2">
      <c r="A116" s="15">
        <f t="shared" si="1"/>
        <v>111</v>
      </c>
      <c r="B116" s="46">
        <v>200</v>
      </c>
      <c r="C116" s="16" t="s">
        <v>361</v>
      </c>
      <c r="D116" s="7">
        <v>96355</v>
      </c>
      <c r="E116" s="7">
        <v>14</v>
      </c>
      <c r="F116" s="78">
        <v>6882.5</v>
      </c>
    </row>
    <row r="117" spans="1:6" ht="12" customHeight="1" x14ac:dyDescent="0.2">
      <c r="A117" s="15">
        <f t="shared" si="1"/>
        <v>112</v>
      </c>
      <c r="B117" s="46">
        <v>201</v>
      </c>
      <c r="C117" s="16" t="s">
        <v>362</v>
      </c>
      <c r="D117" s="7">
        <v>35717</v>
      </c>
      <c r="E117" s="7">
        <v>9</v>
      </c>
      <c r="F117" s="78">
        <v>3968.5555555555557</v>
      </c>
    </row>
    <row r="118" spans="1:6" ht="12" customHeight="1" x14ac:dyDescent="0.2">
      <c r="A118" s="15">
        <f t="shared" si="1"/>
        <v>113</v>
      </c>
      <c r="B118" s="46">
        <v>202</v>
      </c>
      <c r="C118" s="16" t="s">
        <v>363</v>
      </c>
      <c r="D118" s="7">
        <v>5000</v>
      </c>
      <c r="E118" s="7">
        <v>1</v>
      </c>
      <c r="F118" s="78">
        <v>5000</v>
      </c>
    </row>
    <row r="119" spans="1:6" ht="12" customHeight="1" x14ac:dyDescent="0.2">
      <c r="A119" s="15">
        <f t="shared" si="1"/>
        <v>114</v>
      </c>
      <c r="B119" s="46">
        <v>204</v>
      </c>
      <c r="C119" s="16" t="s">
        <v>365</v>
      </c>
      <c r="D119" s="7">
        <v>7004</v>
      </c>
      <c r="E119" s="7">
        <v>1</v>
      </c>
      <c r="F119" s="78">
        <v>7004</v>
      </c>
    </row>
    <row r="120" spans="1:6" ht="12" customHeight="1" x14ac:dyDescent="0.2">
      <c r="A120" s="15">
        <f t="shared" si="1"/>
        <v>115</v>
      </c>
      <c r="B120" s="46">
        <v>205</v>
      </c>
      <c r="C120" s="16" t="s">
        <v>366</v>
      </c>
      <c r="D120" s="7">
        <v>4457</v>
      </c>
      <c r="E120" s="7">
        <v>1</v>
      </c>
      <c r="F120" s="78">
        <v>4457</v>
      </c>
    </row>
    <row r="121" spans="1:6" ht="12" customHeight="1" x14ac:dyDescent="0.2">
      <c r="A121" s="15">
        <f t="shared" si="1"/>
        <v>116</v>
      </c>
      <c r="B121" s="46">
        <v>206</v>
      </c>
      <c r="C121" s="16" t="s">
        <v>367</v>
      </c>
      <c r="D121" s="7">
        <v>15531</v>
      </c>
      <c r="E121" s="7">
        <v>4</v>
      </c>
      <c r="F121" s="78">
        <v>3882.75</v>
      </c>
    </row>
    <row r="122" spans="1:6" ht="12" customHeight="1" x14ac:dyDescent="0.2">
      <c r="A122" s="15">
        <f t="shared" si="1"/>
        <v>117</v>
      </c>
      <c r="B122" s="46">
        <v>210</v>
      </c>
      <c r="C122" s="16" t="s">
        <v>371</v>
      </c>
      <c r="D122" s="7">
        <v>57844</v>
      </c>
      <c r="E122" s="7">
        <v>11</v>
      </c>
      <c r="F122" s="78">
        <v>5258.545454545455</v>
      </c>
    </row>
    <row r="123" spans="1:6" ht="12" customHeight="1" x14ac:dyDescent="0.2">
      <c r="A123" s="15">
        <f t="shared" si="1"/>
        <v>118</v>
      </c>
      <c r="B123" s="46">
        <v>211</v>
      </c>
      <c r="C123" s="16" t="s">
        <v>372</v>
      </c>
      <c r="D123" s="7">
        <v>28905</v>
      </c>
      <c r="E123" s="7">
        <v>6</v>
      </c>
      <c r="F123" s="78">
        <v>4817.5</v>
      </c>
    </row>
    <row r="124" spans="1:6" ht="12" customHeight="1" x14ac:dyDescent="0.2">
      <c r="A124" s="15">
        <f t="shared" si="1"/>
        <v>119</v>
      </c>
      <c r="B124" s="46">
        <v>212</v>
      </c>
      <c r="C124" s="16" t="s">
        <v>373</v>
      </c>
      <c r="D124" s="7">
        <v>17841</v>
      </c>
      <c r="E124" s="7">
        <v>3</v>
      </c>
      <c r="F124" s="78">
        <v>5947</v>
      </c>
    </row>
    <row r="125" spans="1:6" ht="12" customHeight="1" x14ac:dyDescent="0.2">
      <c r="A125" s="15">
        <f t="shared" si="1"/>
        <v>120</v>
      </c>
      <c r="B125" s="46">
        <v>214</v>
      </c>
      <c r="C125" s="16" t="s">
        <v>375</v>
      </c>
      <c r="D125" s="7">
        <v>14757</v>
      </c>
      <c r="E125" s="7">
        <v>3</v>
      </c>
      <c r="F125" s="78">
        <v>4919</v>
      </c>
    </row>
    <row r="126" spans="1:6" ht="12" customHeight="1" x14ac:dyDescent="0.2">
      <c r="A126" s="15">
        <f t="shared" si="1"/>
        <v>121</v>
      </c>
      <c r="B126" s="46">
        <v>215</v>
      </c>
      <c r="C126" s="16" t="s">
        <v>376</v>
      </c>
      <c r="D126" s="7">
        <v>5781</v>
      </c>
      <c r="E126" s="7">
        <v>2</v>
      </c>
      <c r="F126" s="78">
        <v>2890.5</v>
      </c>
    </row>
    <row r="127" spans="1:6" ht="12" customHeight="1" x14ac:dyDescent="0.2">
      <c r="A127" s="15">
        <f t="shared" si="1"/>
        <v>122</v>
      </c>
      <c r="B127" s="46">
        <v>216</v>
      </c>
      <c r="C127" s="16" t="s">
        <v>377</v>
      </c>
      <c r="D127" s="7">
        <v>45184</v>
      </c>
      <c r="E127" s="7">
        <v>6</v>
      </c>
      <c r="F127" s="78">
        <v>7530.666666666667</v>
      </c>
    </row>
    <row r="128" spans="1:6" ht="12" customHeight="1" x14ac:dyDescent="0.2">
      <c r="A128" s="15">
        <f t="shared" si="1"/>
        <v>123</v>
      </c>
      <c r="B128" s="46">
        <v>217</v>
      </c>
      <c r="C128" s="16" t="s">
        <v>378</v>
      </c>
      <c r="D128" s="7">
        <v>15822</v>
      </c>
      <c r="E128" s="7">
        <v>2</v>
      </c>
      <c r="F128" s="78">
        <v>7911</v>
      </c>
    </row>
    <row r="129" spans="1:6" ht="12" customHeight="1" x14ac:dyDescent="0.2">
      <c r="A129" s="15">
        <f t="shared" si="1"/>
        <v>124</v>
      </c>
      <c r="B129" s="46">
        <v>219</v>
      </c>
      <c r="C129" s="16" t="s">
        <v>380</v>
      </c>
      <c r="D129" s="7">
        <v>46168</v>
      </c>
      <c r="E129" s="7">
        <v>7</v>
      </c>
      <c r="F129" s="78">
        <v>6595.4285714285716</v>
      </c>
    </row>
    <row r="130" spans="1:6" ht="12" customHeight="1" x14ac:dyDescent="0.2">
      <c r="A130" s="15">
        <f t="shared" si="1"/>
        <v>125</v>
      </c>
      <c r="B130" s="46">
        <v>220</v>
      </c>
      <c r="C130" s="16" t="s">
        <v>381</v>
      </c>
      <c r="D130" s="7">
        <v>3884</v>
      </c>
      <c r="E130" s="7">
        <v>1</v>
      </c>
      <c r="F130" s="78">
        <v>3884</v>
      </c>
    </row>
    <row r="131" spans="1:6" ht="12" customHeight="1" x14ac:dyDescent="0.2">
      <c r="A131" s="15">
        <f t="shared" si="1"/>
        <v>126</v>
      </c>
      <c r="B131" s="46">
        <v>221</v>
      </c>
      <c r="C131" s="16" t="s">
        <v>382</v>
      </c>
      <c r="D131" s="7">
        <v>30427</v>
      </c>
      <c r="E131" s="7">
        <v>4</v>
      </c>
      <c r="F131" s="78">
        <v>7606.75</v>
      </c>
    </row>
    <row r="132" spans="1:6" ht="12" customHeight="1" x14ac:dyDescent="0.2">
      <c r="A132" s="15">
        <f t="shared" si="1"/>
        <v>127</v>
      </c>
      <c r="B132" s="46">
        <v>222</v>
      </c>
      <c r="C132" s="16" t="s">
        <v>383</v>
      </c>
      <c r="D132" s="7">
        <v>23523</v>
      </c>
      <c r="E132" s="7">
        <v>6</v>
      </c>
      <c r="F132" s="78">
        <v>3920.5</v>
      </c>
    </row>
    <row r="133" spans="1:6" ht="12" customHeight="1" x14ac:dyDescent="0.2">
      <c r="A133" s="15">
        <f t="shared" si="1"/>
        <v>128</v>
      </c>
      <c r="B133" s="46">
        <v>224</v>
      </c>
      <c r="C133" s="16" t="s">
        <v>385</v>
      </c>
      <c r="D133" s="7">
        <v>15656</v>
      </c>
      <c r="E133" s="7">
        <v>2</v>
      </c>
      <c r="F133" s="78">
        <v>7828</v>
      </c>
    </row>
    <row r="134" spans="1:6" ht="12" customHeight="1" x14ac:dyDescent="0.2">
      <c r="A134" s="15">
        <f t="shared" si="1"/>
        <v>129</v>
      </c>
      <c r="B134" s="46">
        <v>225</v>
      </c>
      <c r="C134" s="16" t="s">
        <v>386</v>
      </c>
      <c r="D134" s="7">
        <v>39750</v>
      </c>
      <c r="E134" s="7">
        <v>8</v>
      </c>
      <c r="F134" s="78">
        <v>4968.75</v>
      </c>
    </row>
    <row r="135" spans="1:6" ht="12" customHeight="1" x14ac:dyDescent="0.2">
      <c r="A135" s="15">
        <f t="shared" si="1"/>
        <v>130</v>
      </c>
      <c r="B135" s="46">
        <v>226</v>
      </c>
      <c r="C135" s="16" t="s">
        <v>387</v>
      </c>
      <c r="D135" s="7">
        <v>18895</v>
      </c>
      <c r="E135" s="7">
        <v>3</v>
      </c>
      <c r="F135" s="78">
        <v>6298.333333333333</v>
      </c>
    </row>
    <row r="136" spans="1:6" ht="12" customHeight="1" x14ac:dyDescent="0.2">
      <c r="A136" s="15">
        <f t="shared" ref="A136:A199" si="2">1+A135</f>
        <v>131</v>
      </c>
      <c r="B136" s="46">
        <v>229</v>
      </c>
      <c r="C136" s="16" t="s">
        <v>390</v>
      </c>
      <c r="D136" s="7">
        <v>13308</v>
      </c>
      <c r="E136" s="7">
        <v>2</v>
      </c>
      <c r="F136" s="78">
        <v>6654</v>
      </c>
    </row>
    <row r="137" spans="1:6" ht="12" customHeight="1" x14ac:dyDescent="0.2">
      <c r="A137" s="15">
        <f t="shared" si="2"/>
        <v>132</v>
      </c>
      <c r="B137" s="46">
        <v>232</v>
      </c>
      <c r="C137" s="16" t="s">
        <v>393</v>
      </c>
      <c r="D137" s="7">
        <v>23538</v>
      </c>
      <c r="E137" s="7">
        <v>3</v>
      </c>
      <c r="F137" s="78">
        <v>7846</v>
      </c>
    </row>
    <row r="138" spans="1:6" ht="12" customHeight="1" x14ac:dyDescent="0.2">
      <c r="A138" s="15">
        <f t="shared" si="2"/>
        <v>133</v>
      </c>
      <c r="B138" s="46">
        <v>234</v>
      </c>
      <c r="C138" s="16" t="s">
        <v>395</v>
      </c>
      <c r="D138" s="7">
        <v>12360</v>
      </c>
      <c r="E138" s="7">
        <v>2</v>
      </c>
      <c r="F138" s="78">
        <v>6180</v>
      </c>
    </row>
    <row r="139" spans="1:6" ht="12" customHeight="1" x14ac:dyDescent="0.2">
      <c r="A139" s="15">
        <f t="shared" si="2"/>
        <v>134</v>
      </c>
      <c r="B139" s="46">
        <v>235</v>
      </c>
      <c r="C139" s="16" t="s">
        <v>396</v>
      </c>
      <c r="D139" s="7">
        <v>10873</v>
      </c>
      <c r="E139" s="7">
        <v>2</v>
      </c>
      <c r="F139" s="78">
        <v>5436.5</v>
      </c>
    </row>
    <row r="140" spans="1:6" ht="12" customHeight="1" x14ac:dyDescent="0.2">
      <c r="A140" s="15">
        <f t="shared" si="2"/>
        <v>135</v>
      </c>
      <c r="B140" s="46">
        <v>239</v>
      </c>
      <c r="C140" s="16" t="s">
        <v>400</v>
      </c>
      <c r="D140" s="7">
        <v>15360</v>
      </c>
      <c r="E140" s="7">
        <v>2</v>
      </c>
      <c r="F140" s="78">
        <v>7680</v>
      </c>
    </row>
    <row r="141" spans="1:6" ht="12" customHeight="1" x14ac:dyDescent="0.2">
      <c r="A141" s="15">
        <f t="shared" si="2"/>
        <v>136</v>
      </c>
      <c r="B141" s="46">
        <v>241</v>
      </c>
      <c r="C141" s="16" t="s">
        <v>402</v>
      </c>
      <c r="D141" s="7">
        <v>12819</v>
      </c>
      <c r="E141" s="7">
        <v>2</v>
      </c>
      <c r="F141" s="78">
        <v>6409.5</v>
      </c>
    </row>
    <row r="142" spans="1:6" ht="12" customHeight="1" x14ac:dyDescent="0.2">
      <c r="A142" s="15">
        <f t="shared" si="2"/>
        <v>137</v>
      </c>
      <c r="B142" s="46">
        <v>248</v>
      </c>
      <c r="C142" s="16" t="s">
        <v>409</v>
      </c>
      <c r="D142" s="7">
        <v>3277</v>
      </c>
      <c r="E142" s="7">
        <v>2</v>
      </c>
      <c r="F142" s="78">
        <v>1638.5</v>
      </c>
    </row>
    <row r="143" spans="1:6" ht="12" customHeight="1" x14ac:dyDescent="0.2">
      <c r="A143" s="15">
        <f t="shared" si="2"/>
        <v>138</v>
      </c>
      <c r="B143" s="46">
        <v>249</v>
      </c>
      <c r="C143" s="16" t="s">
        <v>410</v>
      </c>
      <c r="D143" s="7">
        <v>11335</v>
      </c>
      <c r="E143" s="7">
        <v>4</v>
      </c>
      <c r="F143" s="78">
        <v>2833.75</v>
      </c>
    </row>
    <row r="144" spans="1:6" ht="12" customHeight="1" x14ac:dyDescent="0.2">
      <c r="A144" s="15">
        <f t="shared" si="2"/>
        <v>139</v>
      </c>
      <c r="B144" s="46">
        <v>250</v>
      </c>
      <c r="C144" s="16" t="s">
        <v>411</v>
      </c>
      <c r="D144" s="7">
        <v>15885</v>
      </c>
      <c r="E144" s="7">
        <v>3</v>
      </c>
      <c r="F144" s="78">
        <v>5295</v>
      </c>
    </row>
    <row r="145" spans="1:6" ht="12" customHeight="1" x14ac:dyDescent="0.2">
      <c r="A145" s="15">
        <f t="shared" si="2"/>
        <v>140</v>
      </c>
      <c r="B145" s="46">
        <v>254</v>
      </c>
      <c r="C145" s="16" t="s">
        <v>415</v>
      </c>
      <c r="D145" s="7">
        <v>15604</v>
      </c>
      <c r="E145" s="7">
        <v>3</v>
      </c>
      <c r="F145" s="78">
        <v>5201.333333333333</v>
      </c>
    </row>
    <row r="146" spans="1:6" ht="12" customHeight="1" x14ac:dyDescent="0.2">
      <c r="A146" s="15">
        <f t="shared" si="2"/>
        <v>141</v>
      </c>
      <c r="B146" s="46">
        <v>255</v>
      </c>
      <c r="C146" s="16" t="s">
        <v>416</v>
      </c>
      <c r="D146" s="7">
        <v>5897</v>
      </c>
      <c r="E146" s="7">
        <v>2</v>
      </c>
      <c r="F146" s="78">
        <v>2948.5</v>
      </c>
    </row>
    <row r="147" spans="1:6" ht="12" customHeight="1" x14ac:dyDescent="0.2">
      <c r="A147" s="15">
        <f t="shared" si="2"/>
        <v>142</v>
      </c>
      <c r="B147" s="46">
        <v>256</v>
      </c>
      <c r="C147" s="16" t="s">
        <v>417</v>
      </c>
      <c r="D147" s="7">
        <v>4271</v>
      </c>
      <c r="E147" s="7">
        <v>1</v>
      </c>
      <c r="F147" s="78">
        <v>4271</v>
      </c>
    </row>
    <row r="148" spans="1:6" ht="12" customHeight="1" x14ac:dyDescent="0.2">
      <c r="A148" s="15">
        <f t="shared" si="2"/>
        <v>143</v>
      </c>
      <c r="B148" s="46">
        <v>257</v>
      </c>
      <c r="C148" s="16" t="s">
        <v>418</v>
      </c>
      <c r="D148" s="7">
        <v>7795</v>
      </c>
      <c r="E148" s="7">
        <v>1</v>
      </c>
      <c r="F148" s="78">
        <v>7795</v>
      </c>
    </row>
    <row r="149" spans="1:6" ht="12" customHeight="1" x14ac:dyDescent="0.2">
      <c r="A149" s="15">
        <f t="shared" si="2"/>
        <v>144</v>
      </c>
      <c r="B149" s="46">
        <v>259</v>
      </c>
      <c r="C149" s="16" t="s">
        <v>420</v>
      </c>
      <c r="D149" s="7">
        <v>76442</v>
      </c>
      <c r="E149" s="7">
        <v>13</v>
      </c>
      <c r="F149" s="78">
        <v>5880.1538461538457</v>
      </c>
    </row>
    <row r="150" spans="1:6" ht="12" customHeight="1" x14ac:dyDescent="0.2">
      <c r="A150" s="15">
        <f t="shared" si="2"/>
        <v>145</v>
      </c>
      <c r="B150" s="46">
        <v>260</v>
      </c>
      <c r="C150" s="16" t="s">
        <v>421</v>
      </c>
      <c r="D150" s="7">
        <v>18090</v>
      </c>
      <c r="E150" s="7">
        <v>3</v>
      </c>
      <c r="F150" s="78">
        <v>6030</v>
      </c>
    </row>
    <row r="151" spans="1:6" ht="12" customHeight="1" x14ac:dyDescent="0.2">
      <c r="A151" s="15">
        <f t="shared" si="2"/>
        <v>146</v>
      </c>
      <c r="B151" s="46">
        <v>262</v>
      </c>
      <c r="C151" s="16" t="s">
        <v>423</v>
      </c>
      <c r="D151" s="7">
        <v>129023</v>
      </c>
      <c r="E151" s="7">
        <v>25</v>
      </c>
      <c r="F151" s="78">
        <v>5160.92</v>
      </c>
    </row>
    <row r="152" spans="1:6" ht="12" customHeight="1" x14ac:dyDescent="0.2">
      <c r="A152" s="15">
        <f t="shared" si="2"/>
        <v>147</v>
      </c>
      <c r="B152" s="46">
        <v>264</v>
      </c>
      <c r="C152" s="16" t="s">
        <v>425</v>
      </c>
      <c r="D152" s="7">
        <v>15828</v>
      </c>
      <c r="E152" s="7">
        <v>3</v>
      </c>
      <c r="F152" s="78">
        <v>5276</v>
      </c>
    </row>
    <row r="153" spans="1:6" ht="12" customHeight="1" x14ac:dyDescent="0.2">
      <c r="A153" s="15">
        <f t="shared" si="2"/>
        <v>148</v>
      </c>
      <c r="B153" s="46">
        <v>265</v>
      </c>
      <c r="C153" s="16" t="s">
        <v>426</v>
      </c>
      <c r="D153" s="7">
        <v>22293</v>
      </c>
      <c r="E153" s="7">
        <v>5</v>
      </c>
      <c r="F153" s="78">
        <v>4458.6000000000004</v>
      </c>
    </row>
    <row r="154" spans="1:6" ht="12" customHeight="1" x14ac:dyDescent="0.2">
      <c r="A154" s="15">
        <f t="shared" si="2"/>
        <v>149</v>
      </c>
      <c r="B154" s="46">
        <v>266</v>
      </c>
      <c r="C154" s="16" t="s">
        <v>427</v>
      </c>
      <c r="D154" s="7">
        <v>76249</v>
      </c>
      <c r="E154" s="7">
        <v>11</v>
      </c>
      <c r="F154" s="78">
        <v>6931.727272727273</v>
      </c>
    </row>
    <row r="155" spans="1:6" ht="12" customHeight="1" x14ac:dyDescent="0.2">
      <c r="A155" s="15">
        <f t="shared" si="2"/>
        <v>150</v>
      </c>
      <c r="B155" s="46">
        <v>267</v>
      </c>
      <c r="C155" s="16" t="s">
        <v>428</v>
      </c>
      <c r="D155" s="7">
        <v>12743</v>
      </c>
      <c r="E155" s="7">
        <v>1</v>
      </c>
      <c r="F155" s="78">
        <v>12743</v>
      </c>
    </row>
    <row r="156" spans="1:6" ht="12" customHeight="1" x14ac:dyDescent="0.2">
      <c r="A156" s="15">
        <f t="shared" si="2"/>
        <v>151</v>
      </c>
      <c r="B156" s="46">
        <v>268</v>
      </c>
      <c r="C156" s="16" t="s">
        <v>429</v>
      </c>
      <c r="D156" s="7">
        <v>28400</v>
      </c>
      <c r="E156" s="7">
        <v>5</v>
      </c>
      <c r="F156" s="78">
        <v>5680</v>
      </c>
    </row>
    <row r="157" spans="1:6" ht="12" customHeight="1" x14ac:dyDescent="0.2">
      <c r="A157" s="15">
        <f t="shared" si="2"/>
        <v>152</v>
      </c>
      <c r="B157" s="46">
        <v>269</v>
      </c>
      <c r="C157" s="16" t="s">
        <v>430</v>
      </c>
      <c r="D157" s="7">
        <v>54735</v>
      </c>
      <c r="E157" s="7">
        <v>6</v>
      </c>
      <c r="F157" s="78">
        <v>9122.5</v>
      </c>
    </row>
    <row r="158" spans="1:6" ht="12" customHeight="1" x14ac:dyDescent="0.2">
      <c r="A158" s="15">
        <f t="shared" si="2"/>
        <v>153</v>
      </c>
      <c r="B158" s="46">
        <v>272</v>
      </c>
      <c r="C158" s="16" t="s">
        <v>433</v>
      </c>
      <c r="D158" s="7">
        <v>24520</v>
      </c>
      <c r="E158" s="7">
        <v>5</v>
      </c>
      <c r="F158" s="78">
        <v>4904</v>
      </c>
    </row>
    <row r="159" spans="1:6" ht="12" customHeight="1" x14ac:dyDescent="0.2">
      <c r="A159" s="15">
        <f t="shared" si="2"/>
        <v>154</v>
      </c>
      <c r="B159" s="46">
        <v>274</v>
      </c>
      <c r="C159" s="16" t="s">
        <v>435</v>
      </c>
      <c r="D159" s="7">
        <v>19926</v>
      </c>
      <c r="E159" s="7">
        <v>3</v>
      </c>
      <c r="F159" s="78">
        <v>6642</v>
      </c>
    </row>
    <row r="160" spans="1:6" ht="12" customHeight="1" x14ac:dyDescent="0.2">
      <c r="A160" s="15">
        <f t="shared" si="2"/>
        <v>155</v>
      </c>
      <c r="B160" s="46">
        <v>277</v>
      </c>
      <c r="C160" s="16" t="s">
        <v>438</v>
      </c>
      <c r="D160" s="7">
        <v>10410</v>
      </c>
      <c r="E160" s="7">
        <v>2</v>
      </c>
      <c r="F160" s="78">
        <v>5205</v>
      </c>
    </row>
    <row r="161" spans="1:6" ht="12" customHeight="1" x14ac:dyDescent="0.2">
      <c r="A161" s="15">
        <f t="shared" si="2"/>
        <v>156</v>
      </c>
      <c r="B161" s="46">
        <v>278</v>
      </c>
      <c r="C161" s="16" t="s">
        <v>439</v>
      </c>
      <c r="D161" s="7">
        <v>14717</v>
      </c>
      <c r="E161" s="7">
        <v>3</v>
      </c>
      <c r="F161" s="78">
        <v>4905.666666666667</v>
      </c>
    </row>
    <row r="162" spans="1:6" ht="12" customHeight="1" x14ac:dyDescent="0.2">
      <c r="A162" s="15">
        <f t="shared" si="2"/>
        <v>157</v>
      </c>
      <c r="B162" s="46">
        <v>280</v>
      </c>
      <c r="C162" s="16" t="s">
        <v>441</v>
      </c>
      <c r="D162" s="7">
        <v>2764</v>
      </c>
      <c r="E162" s="7">
        <v>1</v>
      </c>
      <c r="F162" s="78">
        <v>2764</v>
      </c>
    </row>
    <row r="163" spans="1:6" ht="12" customHeight="1" x14ac:dyDescent="0.2">
      <c r="A163" s="15">
        <f t="shared" si="2"/>
        <v>158</v>
      </c>
      <c r="B163" s="46">
        <v>283</v>
      </c>
      <c r="C163" s="16" t="s">
        <v>444</v>
      </c>
      <c r="D163" s="7">
        <v>39201</v>
      </c>
      <c r="E163" s="7">
        <v>6</v>
      </c>
      <c r="F163" s="78">
        <v>6533.5</v>
      </c>
    </row>
    <row r="164" spans="1:6" ht="12" customHeight="1" x14ac:dyDescent="0.2">
      <c r="A164" s="15">
        <f t="shared" si="2"/>
        <v>159</v>
      </c>
      <c r="B164" s="46">
        <v>284</v>
      </c>
      <c r="C164" s="16" t="s">
        <v>445</v>
      </c>
      <c r="D164" s="7">
        <v>14365</v>
      </c>
      <c r="E164" s="7">
        <v>3</v>
      </c>
      <c r="F164" s="78">
        <v>4788.333333333333</v>
      </c>
    </row>
    <row r="165" spans="1:6" ht="12" customHeight="1" x14ac:dyDescent="0.2">
      <c r="A165" s="15">
        <f t="shared" si="2"/>
        <v>160</v>
      </c>
      <c r="B165" s="46">
        <v>287</v>
      </c>
      <c r="C165" s="16" t="s">
        <v>448</v>
      </c>
      <c r="D165" s="7">
        <v>7156</v>
      </c>
      <c r="E165" s="7">
        <v>1</v>
      </c>
      <c r="F165" s="78">
        <v>7156</v>
      </c>
    </row>
    <row r="166" spans="1:6" ht="12" customHeight="1" x14ac:dyDescent="0.2">
      <c r="A166" s="15">
        <f t="shared" si="2"/>
        <v>161</v>
      </c>
      <c r="B166" s="46">
        <v>288</v>
      </c>
      <c r="C166" s="16" t="s">
        <v>449</v>
      </c>
      <c r="D166" s="7">
        <v>15770</v>
      </c>
      <c r="E166" s="7">
        <v>3</v>
      </c>
      <c r="F166" s="78">
        <v>5256.666666666667</v>
      </c>
    </row>
    <row r="167" spans="1:6" ht="12" customHeight="1" x14ac:dyDescent="0.2">
      <c r="A167" s="15">
        <f t="shared" si="2"/>
        <v>162</v>
      </c>
      <c r="B167" s="46">
        <v>290</v>
      </c>
      <c r="C167" s="16" t="s">
        <v>451</v>
      </c>
      <c r="D167" s="7">
        <v>26505</v>
      </c>
      <c r="E167" s="7">
        <v>4</v>
      </c>
      <c r="F167" s="78">
        <v>6626.25</v>
      </c>
    </row>
    <row r="168" spans="1:6" ht="12" customHeight="1" x14ac:dyDescent="0.2">
      <c r="A168" s="15">
        <f t="shared" si="2"/>
        <v>163</v>
      </c>
      <c r="B168" s="46">
        <v>292</v>
      </c>
      <c r="C168" s="16" t="s">
        <v>453</v>
      </c>
      <c r="D168" s="7">
        <v>13304</v>
      </c>
      <c r="E168" s="7">
        <v>2</v>
      </c>
      <c r="F168" s="78">
        <v>6652</v>
      </c>
    </row>
    <row r="169" spans="1:6" ht="12" customHeight="1" x14ac:dyDescent="0.2">
      <c r="A169" s="15">
        <f t="shared" si="2"/>
        <v>164</v>
      </c>
      <c r="B169" s="46">
        <v>293</v>
      </c>
      <c r="C169" s="16" t="s">
        <v>454</v>
      </c>
      <c r="D169" s="7">
        <v>68999</v>
      </c>
      <c r="E169" s="7">
        <v>18</v>
      </c>
      <c r="F169" s="78">
        <v>3833.2777777777778</v>
      </c>
    </row>
    <row r="170" spans="1:6" ht="12" customHeight="1" x14ac:dyDescent="0.2">
      <c r="A170" s="15">
        <f t="shared" si="2"/>
        <v>165</v>
      </c>
      <c r="B170" s="46">
        <v>295</v>
      </c>
      <c r="C170" s="16" t="s">
        <v>456</v>
      </c>
      <c r="D170" s="7">
        <v>39915</v>
      </c>
      <c r="E170" s="7">
        <v>6</v>
      </c>
      <c r="F170" s="78">
        <v>6652.5</v>
      </c>
    </row>
    <row r="171" spans="1:6" ht="12" customHeight="1" x14ac:dyDescent="0.2">
      <c r="A171" s="15">
        <f t="shared" si="2"/>
        <v>166</v>
      </c>
      <c r="B171" s="46">
        <v>296</v>
      </c>
      <c r="C171" s="16" t="s">
        <v>457</v>
      </c>
      <c r="D171" s="7">
        <v>7928</v>
      </c>
      <c r="E171" s="7">
        <v>2</v>
      </c>
      <c r="F171" s="78">
        <v>3964</v>
      </c>
    </row>
    <row r="172" spans="1:6" ht="12" customHeight="1" x14ac:dyDescent="0.2">
      <c r="A172" s="15">
        <f t="shared" si="2"/>
        <v>167</v>
      </c>
      <c r="B172" s="46">
        <v>298</v>
      </c>
      <c r="C172" s="16" t="s">
        <v>459</v>
      </c>
      <c r="D172" s="7">
        <v>4582</v>
      </c>
      <c r="E172" s="7">
        <v>1</v>
      </c>
      <c r="F172" s="78">
        <v>4582</v>
      </c>
    </row>
    <row r="173" spans="1:6" ht="12" customHeight="1" x14ac:dyDescent="0.2">
      <c r="A173" s="15">
        <f t="shared" si="2"/>
        <v>168</v>
      </c>
      <c r="B173" s="46">
        <v>299</v>
      </c>
      <c r="C173" s="16" t="s">
        <v>460</v>
      </c>
      <c r="D173" s="7">
        <v>29969</v>
      </c>
      <c r="E173" s="7">
        <v>6</v>
      </c>
      <c r="F173" s="78">
        <v>4994.833333333333</v>
      </c>
    </row>
    <row r="174" spans="1:6" ht="12" customHeight="1" x14ac:dyDescent="0.2">
      <c r="A174" s="15">
        <f t="shared" si="2"/>
        <v>169</v>
      </c>
      <c r="B174" s="46">
        <v>301</v>
      </c>
      <c r="C174" s="16" t="s">
        <v>462</v>
      </c>
      <c r="D174" s="7">
        <v>26059</v>
      </c>
      <c r="E174" s="7">
        <v>5</v>
      </c>
      <c r="F174" s="78">
        <v>5211.8</v>
      </c>
    </row>
    <row r="175" spans="1:6" ht="12" customHeight="1" x14ac:dyDescent="0.2">
      <c r="A175" s="15">
        <f t="shared" si="2"/>
        <v>170</v>
      </c>
      <c r="B175" s="46">
        <v>303</v>
      </c>
      <c r="C175" s="16" t="s">
        <v>464</v>
      </c>
      <c r="D175" s="7">
        <v>107844</v>
      </c>
      <c r="E175" s="7">
        <v>18</v>
      </c>
      <c r="F175" s="78">
        <v>5991.333333333333</v>
      </c>
    </row>
    <row r="176" spans="1:6" ht="12" customHeight="1" x14ac:dyDescent="0.2">
      <c r="A176" s="15">
        <f t="shared" si="2"/>
        <v>171</v>
      </c>
      <c r="B176" s="46">
        <v>304</v>
      </c>
      <c r="C176" s="16" t="s">
        <v>465</v>
      </c>
      <c r="D176" s="7">
        <v>13825</v>
      </c>
      <c r="E176" s="7">
        <v>2</v>
      </c>
      <c r="F176" s="78">
        <v>6912.5</v>
      </c>
    </row>
    <row r="177" spans="1:6" ht="12" customHeight="1" x14ac:dyDescent="0.2">
      <c r="A177" s="15">
        <f t="shared" si="2"/>
        <v>172</v>
      </c>
      <c r="B177" s="46">
        <v>305</v>
      </c>
      <c r="C177" s="16" t="s">
        <v>466</v>
      </c>
      <c r="D177" s="7">
        <v>7102</v>
      </c>
      <c r="E177" s="7">
        <v>1</v>
      </c>
      <c r="F177" s="78">
        <v>7102</v>
      </c>
    </row>
    <row r="178" spans="1:6" ht="12" customHeight="1" x14ac:dyDescent="0.2">
      <c r="A178" s="15">
        <f t="shared" si="2"/>
        <v>173</v>
      </c>
      <c r="B178" s="46">
        <v>307</v>
      </c>
      <c r="C178" s="16" t="s">
        <v>468</v>
      </c>
      <c r="D178" s="7">
        <v>8930</v>
      </c>
      <c r="E178" s="7">
        <v>2</v>
      </c>
      <c r="F178" s="78">
        <v>4465</v>
      </c>
    </row>
    <row r="179" spans="1:6" ht="12" customHeight="1" x14ac:dyDescent="0.2">
      <c r="A179" s="15">
        <f t="shared" si="2"/>
        <v>174</v>
      </c>
      <c r="B179" s="46">
        <v>309</v>
      </c>
      <c r="C179" s="16" t="s">
        <v>470</v>
      </c>
      <c r="D179" s="7">
        <v>34020</v>
      </c>
      <c r="E179" s="7">
        <v>5</v>
      </c>
      <c r="F179" s="78">
        <v>6804</v>
      </c>
    </row>
    <row r="180" spans="1:6" ht="12" customHeight="1" x14ac:dyDescent="0.2">
      <c r="A180" s="15">
        <f t="shared" si="2"/>
        <v>175</v>
      </c>
      <c r="B180" s="46">
        <v>310</v>
      </c>
      <c r="C180" s="16" t="s">
        <v>471</v>
      </c>
      <c r="D180" s="7">
        <v>13866</v>
      </c>
      <c r="E180" s="7">
        <v>2</v>
      </c>
      <c r="F180" s="78">
        <v>6933</v>
      </c>
    </row>
    <row r="181" spans="1:6" ht="12" customHeight="1" x14ac:dyDescent="0.2">
      <c r="A181" s="15">
        <f t="shared" si="2"/>
        <v>176</v>
      </c>
      <c r="B181" s="46">
        <v>311</v>
      </c>
      <c r="C181" s="16" t="s">
        <v>472</v>
      </c>
      <c r="D181" s="7">
        <v>73804</v>
      </c>
      <c r="E181" s="7">
        <v>12</v>
      </c>
      <c r="F181" s="78">
        <v>6150.333333333333</v>
      </c>
    </row>
    <row r="182" spans="1:6" ht="12" customHeight="1" x14ac:dyDescent="0.2">
      <c r="A182" s="15">
        <f t="shared" si="2"/>
        <v>177</v>
      </c>
      <c r="B182" s="46">
        <v>312</v>
      </c>
      <c r="C182" s="16" t="s">
        <v>473</v>
      </c>
      <c r="D182" s="7">
        <v>8102</v>
      </c>
      <c r="E182" s="7">
        <v>1</v>
      </c>
      <c r="F182" s="78">
        <v>8102</v>
      </c>
    </row>
    <row r="183" spans="1:6" ht="12" customHeight="1" x14ac:dyDescent="0.2">
      <c r="A183" s="15">
        <f t="shared" si="2"/>
        <v>178</v>
      </c>
      <c r="B183" s="46">
        <v>316</v>
      </c>
      <c r="C183" s="16" t="s">
        <v>477</v>
      </c>
      <c r="D183" s="7">
        <v>11580</v>
      </c>
      <c r="E183" s="7">
        <v>2</v>
      </c>
      <c r="F183" s="78">
        <v>5790</v>
      </c>
    </row>
    <row r="184" spans="1:6" ht="12" customHeight="1" x14ac:dyDescent="0.2">
      <c r="A184" s="15">
        <f t="shared" si="2"/>
        <v>179</v>
      </c>
      <c r="B184" s="46">
        <v>317</v>
      </c>
      <c r="C184" s="16" t="s">
        <v>478</v>
      </c>
      <c r="D184" s="7">
        <v>107713</v>
      </c>
      <c r="E184" s="7">
        <v>15</v>
      </c>
      <c r="F184" s="78">
        <v>7180.8666666666668</v>
      </c>
    </row>
    <row r="185" spans="1:6" ht="12" customHeight="1" x14ac:dyDescent="0.2">
      <c r="A185" s="15">
        <f t="shared" si="2"/>
        <v>180</v>
      </c>
      <c r="B185" s="46">
        <v>318</v>
      </c>
      <c r="C185" s="16" t="s">
        <v>479</v>
      </c>
      <c r="D185" s="7">
        <v>15196</v>
      </c>
      <c r="E185" s="7">
        <v>3</v>
      </c>
      <c r="F185" s="78">
        <v>5065.333333333333</v>
      </c>
    </row>
    <row r="186" spans="1:6" ht="12" customHeight="1" x14ac:dyDescent="0.2">
      <c r="A186" s="15">
        <f t="shared" si="2"/>
        <v>181</v>
      </c>
      <c r="B186" s="46">
        <v>319</v>
      </c>
      <c r="C186" s="16" t="s">
        <v>480</v>
      </c>
      <c r="D186" s="7">
        <v>15610</v>
      </c>
      <c r="E186" s="7">
        <v>2</v>
      </c>
      <c r="F186" s="78">
        <v>7805</v>
      </c>
    </row>
    <row r="187" spans="1:6" ht="12" customHeight="1" x14ac:dyDescent="0.2">
      <c r="A187" s="15">
        <f t="shared" si="2"/>
        <v>182</v>
      </c>
      <c r="B187" s="46">
        <v>321</v>
      </c>
      <c r="C187" s="16" t="s">
        <v>482</v>
      </c>
      <c r="D187" s="7">
        <v>9011</v>
      </c>
      <c r="E187" s="7">
        <v>2</v>
      </c>
      <c r="F187" s="78">
        <v>4505.5</v>
      </c>
    </row>
    <row r="188" spans="1:6" ht="12" customHeight="1" x14ac:dyDescent="0.2">
      <c r="A188" s="15">
        <f t="shared" si="2"/>
        <v>183</v>
      </c>
      <c r="B188" s="46">
        <v>323</v>
      </c>
      <c r="C188" s="16" t="s">
        <v>484</v>
      </c>
      <c r="D188" s="7">
        <v>7842</v>
      </c>
      <c r="E188" s="7">
        <v>1</v>
      </c>
      <c r="F188" s="78">
        <v>7842</v>
      </c>
    </row>
    <row r="189" spans="1:6" ht="12" customHeight="1" x14ac:dyDescent="0.2">
      <c r="A189" s="15">
        <f t="shared" si="2"/>
        <v>184</v>
      </c>
      <c r="B189" s="46">
        <v>324</v>
      </c>
      <c r="C189" s="16" t="s">
        <v>485</v>
      </c>
      <c r="D189" s="7">
        <v>20416</v>
      </c>
      <c r="E189" s="7">
        <v>3</v>
      </c>
      <c r="F189" s="78">
        <v>6805.333333333333</v>
      </c>
    </row>
    <row r="190" spans="1:6" ht="12" customHeight="1" x14ac:dyDescent="0.2">
      <c r="A190" s="15">
        <f t="shared" si="2"/>
        <v>185</v>
      </c>
      <c r="B190" s="46">
        <v>325</v>
      </c>
      <c r="C190" s="16" t="s">
        <v>486</v>
      </c>
      <c r="D190" s="7">
        <v>14375</v>
      </c>
      <c r="E190" s="7">
        <v>2</v>
      </c>
      <c r="F190" s="78">
        <v>7187.5</v>
      </c>
    </row>
    <row r="191" spans="1:6" ht="12" customHeight="1" x14ac:dyDescent="0.2">
      <c r="A191" s="15">
        <f t="shared" si="2"/>
        <v>186</v>
      </c>
      <c r="B191" s="46">
        <v>328</v>
      </c>
      <c r="C191" s="16" t="s">
        <v>489</v>
      </c>
      <c r="D191" s="7">
        <v>14968</v>
      </c>
      <c r="E191" s="7">
        <v>2</v>
      </c>
      <c r="F191" s="78">
        <v>7484</v>
      </c>
    </row>
    <row r="192" spans="1:6" ht="12" customHeight="1" x14ac:dyDescent="0.2">
      <c r="A192" s="15">
        <f t="shared" si="2"/>
        <v>187</v>
      </c>
      <c r="B192" s="46">
        <v>329</v>
      </c>
      <c r="C192" s="16" t="s">
        <v>490</v>
      </c>
      <c r="D192" s="7">
        <v>11702</v>
      </c>
      <c r="E192" s="7">
        <v>2</v>
      </c>
      <c r="F192" s="78">
        <v>5851</v>
      </c>
    </row>
    <row r="193" spans="1:6" ht="12" customHeight="1" x14ac:dyDescent="0.2">
      <c r="A193" s="15">
        <f t="shared" si="2"/>
        <v>188</v>
      </c>
      <c r="B193" s="46">
        <v>335</v>
      </c>
      <c r="C193" s="16" t="s">
        <v>496</v>
      </c>
      <c r="D193" s="7">
        <v>20687</v>
      </c>
      <c r="E193" s="7">
        <v>3</v>
      </c>
      <c r="F193" s="78">
        <v>6895.666666666667</v>
      </c>
    </row>
    <row r="194" spans="1:6" ht="12" customHeight="1" x14ac:dyDescent="0.2">
      <c r="A194" s="15">
        <f t="shared" si="2"/>
        <v>189</v>
      </c>
      <c r="B194" s="46">
        <v>336</v>
      </c>
      <c r="C194" s="16" t="s">
        <v>497</v>
      </c>
      <c r="D194" s="7">
        <v>7710</v>
      </c>
      <c r="E194" s="7">
        <v>2</v>
      </c>
      <c r="F194" s="78">
        <v>3855</v>
      </c>
    </row>
    <row r="195" spans="1:6" ht="12" customHeight="1" x14ac:dyDescent="0.2">
      <c r="A195" s="15">
        <f t="shared" si="2"/>
        <v>190</v>
      </c>
      <c r="B195" s="46">
        <v>340</v>
      </c>
      <c r="C195" s="16" t="s">
        <v>501</v>
      </c>
      <c r="D195" s="7">
        <v>8647</v>
      </c>
      <c r="E195" s="7">
        <v>1</v>
      </c>
      <c r="F195" s="78">
        <v>8647</v>
      </c>
    </row>
    <row r="196" spans="1:6" ht="12" customHeight="1" x14ac:dyDescent="0.2">
      <c r="A196" s="15">
        <f t="shared" si="2"/>
        <v>191</v>
      </c>
      <c r="B196" s="46">
        <v>343</v>
      </c>
      <c r="C196" s="16" t="s">
        <v>504</v>
      </c>
      <c r="D196" s="7">
        <v>4160</v>
      </c>
      <c r="E196" s="7">
        <v>1</v>
      </c>
      <c r="F196" s="78">
        <v>4160</v>
      </c>
    </row>
    <row r="197" spans="1:6" ht="12" customHeight="1" x14ac:dyDescent="0.2">
      <c r="A197" s="15">
        <f t="shared" si="2"/>
        <v>192</v>
      </c>
      <c r="B197" s="46">
        <v>346</v>
      </c>
      <c r="C197" s="16" t="s">
        <v>507</v>
      </c>
      <c r="D197" s="7">
        <v>7492</v>
      </c>
      <c r="E197" s="7">
        <v>1</v>
      </c>
      <c r="F197" s="78">
        <v>7492</v>
      </c>
    </row>
    <row r="198" spans="1:6" ht="12" customHeight="1" x14ac:dyDescent="0.2">
      <c r="A198" s="15">
        <f t="shared" si="2"/>
        <v>193</v>
      </c>
      <c r="B198" s="46">
        <v>350</v>
      </c>
      <c r="C198" s="16" t="s">
        <v>511</v>
      </c>
      <c r="D198" s="7">
        <v>12928</v>
      </c>
      <c r="E198" s="7">
        <v>3</v>
      </c>
      <c r="F198" s="78">
        <v>4309.333333333333</v>
      </c>
    </row>
    <row r="199" spans="1:6" ht="12" customHeight="1" x14ac:dyDescent="0.2">
      <c r="A199" s="15">
        <f t="shared" si="2"/>
        <v>194</v>
      </c>
      <c r="B199" s="46">
        <v>351</v>
      </c>
      <c r="C199" s="16" t="s">
        <v>512</v>
      </c>
      <c r="D199" s="7">
        <v>6443</v>
      </c>
      <c r="E199" s="7">
        <v>1</v>
      </c>
      <c r="F199" s="78">
        <v>6443</v>
      </c>
    </row>
    <row r="200" spans="1:6" ht="12" customHeight="1" x14ac:dyDescent="0.2">
      <c r="A200" s="15">
        <f t="shared" ref="A200:A214" si="3">1+A199</f>
        <v>195</v>
      </c>
      <c r="B200" s="46">
        <v>352</v>
      </c>
      <c r="C200" s="16" t="s">
        <v>513</v>
      </c>
      <c r="D200" s="7">
        <v>29956</v>
      </c>
      <c r="E200" s="7">
        <v>4</v>
      </c>
      <c r="F200" s="78">
        <v>7489</v>
      </c>
    </row>
    <row r="201" spans="1:6" ht="12" customHeight="1" x14ac:dyDescent="0.2">
      <c r="A201" s="15">
        <f t="shared" si="3"/>
        <v>196</v>
      </c>
      <c r="B201" s="46">
        <v>353</v>
      </c>
      <c r="C201" s="16" t="s">
        <v>514</v>
      </c>
      <c r="D201" s="7">
        <v>12568</v>
      </c>
      <c r="E201" s="7">
        <v>3</v>
      </c>
      <c r="F201" s="78">
        <v>4189.333333333333</v>
      </c>
    </row>
    <row r="202" spans="1:6" ht="12" customHeight="1" x14ac:dyDescent="0.2">
      <c r="A202" s="15">
        <f t="shared" si="3"/>
        <v>197</v>
      </c>
      <c r="B202" s="46">
        <v>354</v>
      </c>
      <c r="C202" s="16" t="s">
        <v>515</v>
      </c>
      <c r="D202" s="7">
        <v>17350</v>
      </c>
      <c r="E202" s="7">
        <v>3</v>
      </c>
      <c r="F202" s="78">
        <v>5783.333333333333</v>
      </c>
    </row>
    <row r="203" spans="1:6" ht="12" customHeight="1" x14ac:dyDescent="0.2">
      <c r="A203" s="15">
        <f t="shared" si="3"/>
        <v>198</v>
      </c>
      <c r="B203" s="46">
        <v>358</v>
      </c>
      <c r="C203" s="16" t="s">
        <v>519</v>
      </c>
      <c r="D203" s="7">
        <v>11169</v>
      </c>
      <c r="E203" s="7">
        <v>3</v>
      </c>
      <c r="F203" s="78">
        <v>3723</v>
      </c>
    </row>
    <row r="204" spans="1:6" ht="12" customHeight="1" x14ac:dyDescent="0.2">
      <c r="A204" s="15">
        <f t="shared" si="3"/>
        <v>199</v>
      </c>
      <c r="B204" s="46">
        <v>359</v>
      </c>
      <c r="C204" s="16" t="s">
        <v>520</v>
      </c>
      <c r="D204" s="7">
        <v>3965</v>
      </c>
      <c r="E204" s="7">
        <v>2</v>
      </c>
      <c r="F204" s="78">
        <v>1982.5</v>
      </c>
    </row>
    <row r="205" spans="1:6" ht="12" customHeight="1" x14ac:dyDescent="0.2">
      <c r="A205" s="15">
        <f t="shared" si="3"/>
        <v>200</v>
      </c>
      <c r="B205" s="46">
        <v>362</v>
      </c>
      <c r="C205" s="16" t="s">
        <v>523</v>
      </c>
      <c r="D205" s="7">
        <v>35536</v>
      </c>
      <c r="E205" s="7">
        <v>6</v>
      </c>
      <c r="F205" s="78">
        <v>5922.666666666667</v>
      </c>
    </row>
    <row r="206" spans="1:6" ht="12" customHeight="1" x14ac:dyDescent="0.2">
      <c r="A206" s="15">
        <f t="shared" si="3"/>
        <v>201</v>
      </c>
      <c r="B206" s="46">
        <v>363</v>
      </c>
      <c r="C206" s="16" t="s">
        <v>524</v>
      </c>
      <c r="D206" s="7">
        <v>38601</v>
      </c>
      <c r="E206" s="7">
        <v>5</v>
      </c>
      <c r="F206" s="78">
        <v>7720.2</v>
      </c>
    </row>
    <row r="207" spans="1:6" ht="12" customHeight="1" x14ac:dyDescent="0.2">
      <c r="A207" s="15">
        <f t="shared" si="3"/>
        <v>202</v>
      </c>
      <c r="B207" s="46">
        <v>366</v>
      </c>
      <c r="C207" s="16" t="s">
        <v>527</v>
      </c>
      <c r="D207" s="7">
        <v>6538</v>
      </c>
      <c r="E207" s="7">
        <v>1</v>
      </c>
      <c r="F207" s="78">
        <v>6538</v>
      </c>
    </row>
    <row r="208" spans="1:6" ht="12" customHeight="1" x14ac:dyDescent="0.2">
      <c r="A208" s="15">
        <f t="shared" si="3"/>
        <v>203</v>
      </c>
      <c r="B208" s="46">
        <v>370</v>
      </c>
      <c r="C208" s="16" t="s">
        <v>531</v>
      </c>
      <c r="D208" s="7">
        <v>34662</v>
      </c>
      <c r="E208" s="7">
        <v>5</v>
      </c>
      <c r="F208" s="78">
        <v>6932.4</v>
      </c>
    </row>
    <row r="209" spans="1:6" ht="12" customHeight="1" x14ac:dyDescent="0.2">
      <c r="A209" s="15">
        <f t="shared" si="3"/>
        <v>204</v>
      </c>
      <c r="B209" s="46">
        <v>371</v>
      </c>
      <c r="C209" s="16" t="s">
        <v>532</v>
      </c>
      <c r="D209" s="7">
        <v>284</v>
      </c>
      <c r="E209" s="7">
        <v>1</v>
      </c>
      <c r="F209" s="78">
        <v>284</v>
      </c>
    </row>
    <row r="210" spans="1:6" ht="12" customHeight="1" x14ac:dyDescent="0.2">
      <c r="A210" s="15">
        <f t="shared" si="3"/>
        <v>205</v>
      </c>
      <c r="B210" s="46">
        <v>372</v>
      </c>
      <c r="C210" s="16" t="s">
        <v>533</v>
      </c>
      <c r="D210" s="7">
        <v>40000</v>
      </c>
      <c r="E210" s="7">
        <v>7</v>
      </c>
      <c r="F210" s="78">
        <v>5714.2857142857147</v>
      </c>
    </row>
    <row r="211" spans="1:6" ht="12" customHeight="1" x14ac:dyDescent="0.2">
      <c r="A211" s="15">
        <f t="shared" si="3"/>
        <v>206</v>
      </c>
      <c r="B211" s="46">
        <v>375</v>
      </c>
      <c r="C211" s="16" t="s">
        <v>536</v>
      </c>
      <c r="D211" s="7">
        <v>37685</v>
      </c>
      <c r="E211" s="7">
        <v>5</v>
      </c>
      <c r="F211" s="78">
        <v>7537</v>
      </c>
    </row>
    <row r="212" spans="1:6" ht="12" customHeight="1" x14ac:dyDescent="0.2">
      <c r="A212" s="15">
        <f t="shared" si="3"/>
        <v>207</v>
      </c>
      <c r="B212" s="46">
        <v>376</v>
      </c>
      <c r="C212" s="16" t="s">
        <v>537</v>
      </c>
      <c r="D212" s="7">
        <v>75230</v>
      </c>
      <c r="E212" s="7">
        <v>11</v>
      </c>
      <c r="F212" s="78">
        <v>6839.090909090909</v>
      </c>
    </row>
    <row r="213" spans="1:6" ht="12" customHeight="1" x14ac:dyDescent="0.2">
      <c r="A213" s="15">
        <f t="shared" si="3"/>
        <v>208</v>
      </c>
      <c r="B213" s="46">
        <v>378</v>
      </c>
      <c r="C213" s="16" t="s">
        <v>539</v>
      </c>
      <c r="D213" s="7">
        <v>939</v>
      </c>
      <c r="E213" s="7">
        <v>1</v>
      </c>
      <c r="F213" s="78">
        <v>939</v>
      </c>
    </row>
    <row r="214" spans="1:6" ht="12" customHeight="1" x14ac:dyDescent="0.2">
      <c r="A214" s="15">
        <f t="shared" si="3"/>
        <v>209</v>
      </c>
      <c r="B214" s="46">
        <v>379</v>
      </c>
      <c r="C214" s="16" t="s">
        <v>540</v>
      </c>
      <c r="D214" s="7">
        <v>29821</v>
      </c>
      <c r="E214" s="7">
        <v>6</v>
      </c>
      <c r="F214" s="78">
        <v>4970.166666666667</v>
      </c>
    </row>
    <row r="215" spans="1:6" s="25" customFormat="1" ht="12" customHeight="1" x14ac:dyDescent="0.2">
      <c r="A215" s="90" t="s">
        <v>4</v>
      </c>
      <c r="B215" s="91" t="s">
        <v>4</v>
      </c>
      <c r="C215" s="92" t="s">
        <v>3</v>
      </c>
      <c r="D215" s="93">
        <f>SUM(D6:D214)</f>
        <v>5259929</v>
      </c>
      <c r="E215" s="93">
        <f>SUM(E6:E214)</f>
        <v>892</v>
      </c>
      <c r="F215" s="94" t="s">
        <v>4</v>
      </c>
    </row>
  </sheetData>
  <sheetProtection algorithmName="SHA-512" hashValue="9c9TrqUQ2Bsice1/K8G7uIAxbS8XnaBhSAX+QTIIHSW74YzPO2IIy27v2LASCpxAztFB0JsARZBQ+D9eFmOHOQ==" saltValue="Ot6CMGa0/nyXybBYBmNx0g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6">
    <tabColor rgb="FFFFFF00"/>
  </sheetPr>
  <dimension ref="A1:F5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2" customWidth="1"/>
    <col min="2" max="2" width="4.140625" style="162" customWidth="1"/>
    <col min="3" max="3" width="18.7109375" style="162" bestFit="1" customWidth="1"/>
    <col min="4" max="5" width="14.7109375" style="34" customWidth="1"/>
    <col min="6" max="6" width="14.7109375" style="35" customWidth="1"/>
    <col min="7" max="7" width="15" style="162" customWidth="1"/>
    <col min="8" max="16384" width="9.140625" style="162"/>
  </cols>
  <sheetData>
    <row r="1" spans="1:6" ht="30" customHeight="1" x14ac:dyDescent="0.2">
      <c r="A1" s="238" t="s">
        <v>125</v>
      </c>
      <c r="B1" s="238"/>
      <c r="C1" s="238"/>
      <c r="D1" s="238"/>
      <c r="E1" s="238"/>
      <c r="F1" s="238"/>
    </row>
    <row r="2" spans="1:6" ht="14.1" customHeight="1" x14ac:dyDescent="0.2"/>
    <row r="3" spans="1:6" s="18" customFormat="1" ht="32.25" customHeight="1" x14ac:dyDescent="0.2">
      <c r="A3" s="253" t="s">
        <v>12</v>
      </c>
      <c r="B3" s="252" t="s">
        <v>1</v>
      </c>
      <c r="C3" s="252" t="s">
        <v>0</v>
      </c>
      <c r="D3" s="243" t="s">
        <v>70</v>
      </c>
      <c r="E3" s="243"/>
      <c r="F3" s="251"/>
    </row>
    <row r="4" spans="1:6" s="19" customFormat="1" ht="14.25" customHeight="1" x14ac:dyDescent="0.2">
      <c r="A4" s="240"/>
      <c r="B4" s="242"/>
      <c r="C4" s="242"/>
      <c r="D4" s="84" t="s">
        <v>7</v>
      </c>
      <c r="E4" s="84" t="s">
        <v>20</v>
      </c>
      <c r="F4" s="85" t="s">
        <v>21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164</v>
      </c>
      <c r="D6" s="7">
        <v>6339</v>
      </c>
      <c r="E6" s="7">
        <v>4</v>
      </c>
      <c r="F6" s="78">
        <v>1584.75</v>
      </c>
    </row>
    <row r="7" spans="1:6" ht="12" customHeight="1" x14ac:dyDescent="0.2">
      <c r="A7" s="15">
        <f>1+A6</f>
        <v>2</v>
      </c>
      <c r="B7" s="46">
        <v>5</v>
      </c>
      <c r="C7" s="16" t="s">
        <v>166</v>
      </c>
      <c r="D7" s="7">
        <v>2429</v>
      </c>
      <c r="E7" s="7">
        <v>1</v>
      </c>
      <c r="F7" s="78">
        <v>2429</v>
      </c>
    </row>
    <row r="8" spans="1:6" ht="12" customHeight="1" x14ac:dyDescent="0.2">
      <c r="A8" s="15">
        <f t="shared" ref="A8:A49" si="0">1+A7</f>
        <v>3</v>
      </c>
      <c r="B8" s="46">
        <v>16</v>
      </c>
      <c r="C8" s="16" t="s">
        <v>177</v>
      </c>
      <c r="D8" s="7">
        <v>5989</v>
      </c>
      <c r="E8" s="7">
        <v>1</v>
      </c>
      <c r="F8" s="78">
        <v>5989</v>
      </c>
    </row>
    <row r="9" spans="1:6" ht="12" customHeight="1" x14ac:dyDescent="0.2">
      <c r="A9" s="15">
        <f t="shared" si="0"/>
        <v>4</v>
      </c>
      <c r="B9" s="46">
        <v>57</v>
      </c>
      <c r="C9" s="16" t="s">
        <v>218</v>
      </c>
      <c r="D9" s="7">
        <v>5584</v>
      </c>
      <c r="E9" s="7">
        <v>10</v>
      </c>
      <c r="F9" s="78">
        <v>558.4</v>
      </c>
    </row>
    <row r="10" spans="1:6" ht="12" customHeight="1" x14ac:dyDescent="0.2">
      <c r="A10" s="15">
        <f t="shared" si="0"/>
        <v>5</v>
      </c>
      <c r="B10" s="46">
        <v>66</v>
      </c>
      <c r="C10" s="16" t="s">
        <v>227</v>
      </c>
      <c r="D10" s="7">
        <v>2918</v>
      </c>
      <c r="E10" s="7">
        <v>1</v>
      </c>
      <c r="F10" s="78">
        <v>2918</v>
      </c>
    </row>
    <row r="11" spans="1:6" ht="12" customHeight="1" x14ac:dyDescent="0.2">
      <c r="A11" s="15">
        <f t="shared" si="0"/>
        <v>6</v>
      </c>
      <c r="B11" s="46">
        <v>79</v>
      </c>
      <c r="C11" s="16" t="s">
        <v>240</v>
      </c>
      <c r="D11" s="7">
        <v>3309</v>
      </c>
      <c r="E11" s="7">
        <v>2</v>
      </c>
      <c r="F11" s="78">
        <v>1654.5</v>
      </c>
    </row>
    <row r="12" spans="1:6" ht="12" customHeight="1" x14ac:dyDescent="0.2">
      <c r="A12" s="15">
        <f t="shared" si="0"/>
        <v>7</v>
      </c>
      <c r="B12" s="46">
        <v>113</v>
      </c>
      <c r="C12" s="16" t="s">
        <v>274</v>
      </c>
      <c r="D12" s="7">
        <v>9386</v>
      </c>
      <c r="E12" s="7">
        <v>8</v>
      </c>
      <c r="F12" s="78">
        <v>1173.25</v>
      </c>
    </row>
    <row r="13" spans="1:6" ht="12" customHeight="1" x14ac:dyDescent="0.2">
      <c r="A13" s="15">
        <f t="shared" si="0"/>
        <v>8</v>
      </c>
      <c r="B13" s="46">
        <v>118</v>
      </c>
      <c r="C13" s="16" t="s">
        <v>279</v>
      </c>
      <c r="D13" s="7">
        <v>3995</v>
      </c>
      <c r="E13" s="7">
        <v>1</v>
      </c>
      <c r="F13" s="78">
        <v>3995</v>
      </c>
    </row>
    <row r="14" spans="1:6" ht="12" customHeight="1" x14ac:dyDescent="0.2">
      <c r="A14" s="15">
        <f t="shared" si="0"/>
        <v>9</v>
      </c>
      <c r="B14" s="46">
        <v>128</v>
      </c>
      <c r="C14" s="16" t="s">
        <v>289</v>
      </c>
      <c r="D14" s="7">
        <v>3429</v>
      </c>
      <c r="E14" s="7">
        <v>1</v>
      </c>
      <c r="F14" s="78">
        <v>3429</v>
      </c>
    </row>
    <row r="15" spans="1:6" ht="12" customHeight="1" x14ac:dyDescent="0.2">
      <c r="A15" s="15">
        <f t="shared" si="0"/>
        <v>10</v>
      </c>
      <c r="B15" s="46">
        <v>135</v>
      </c>
      <c r="C15" s="16" t="s">
        <v>296</v>
      </c>
      <c r="D15" s="7">
        <v>14359</v>
      </c>
      <c r="E15" s="7">
        <v>3</v>
      </c>
      <c r="F15" s="78">
        <v>4786.333333333333</v>
      </c>
    </row>
    <row r="16" spans="1:6" ht="12" customHeight="1" x14ac:dyDescent="0.2">
      <c r="A16" s="15">
        <f t="shared" si="0"/>
        <v>11</v>
      </c>
      <c r="B16" s="46">
        <v>149</v>
      </c>
      <c r="C16" s="16" t="s">
        <v>310</v>
      </c>
      <c r="D16" s="7">
        <v>217</v>
      </c>
      <c r="E16" s="7">
        <v>1</v>
      </c>
      <c r="F16" s="78">
        <v>217</v>
      </c>
    </row>
    <row r="17" spans="1:6" ht="12" customHeight="1" x14ac:dyDescent="0.2">
      <c r="A17" s="15">
        <f t="shared" si="0"/>
        <v>12</v>
      </c>
      <c r="B17" s="46">
        <v>155</v>
      </c>
      <c r="C17" s="16" t="s">
        <v>316</v>
      </c>
      <c r="D17" s="7">
        <v>218</v>
      </c>
      <c r="E17" s="7">
        <v>1</v>
      </c>
      <c r="F17" s="78">
        <v>218</v>
      </c>
    </row>
    <row r="18" spans="1:6" ht="12" customHeight="1" x14ac:dyDescent="0.2">
      <c r="A18" s="15">
        <f t="shared" si="0"/>
        <v>13</v>
      </c>
      <c r="B18" s="46">
        <v>158</v>
      </c>
      <c r="C18" s="16" t="s">
        <v>319</v>
      </c>
      <c r="D18" s="7">
        <v>1275</v>
      </c>
      <c r="E18" s="7">
        <v>3</v>
      </c>
      <c r="F18" s="78">
        <v>425</v>
      </c>
    </row>
    <row r="19" spans="1:6" ht="12" customHeight="1" x14ac:dyDescent="0.2">
      <c r="A19" s="15">
        <f t="shared" si="0"/>
        <v>14</v>
      </c>
      <c r="B19" s="46">
        <v>175</v>
      </c>
      <c r="C19" s="16" t="s">
        <v>336</v>
      </c>
      <c r="D19" s="7">
        <v>6818</v>
      </c>
      <c r="E19" s="7">
        <v>1</v>
      </c>
      <c r="F19" s="78">
        <v>6818</v>
      </c>
    </row>
    <row r="20" spans="1:6" ht="12" customHeight="1" x14ac:dyDescent="0.2">
      <c r="A20" s="15">
        <f t="shared" si="0"/>
        <v>15</v>
      </c>
      <c r="B20" s="46">
        <v>179</v>
      </c>
      <c r="C20" s="16" t="s">
        <v>340</v>
      </c>
      <c r="D20" s="7">
        <v>279</v>
      </c>
      <c r="E20" s="7">
        <v>1</v>
      </c>
      <c r="F20" s="78">
        <v>279</v>
      </c>
    </row>
    <row r="21" spans="1:6" ht="12" customHeight="1" x14ac:dyDescent="0.2">
      <c r="A21" s="15">
        <f t="shared" si="0"/>
        <v>16</v>
      </c>
      <c r="B21" s="46">
        <v>183</v>
      </c>
      <c r="C21" s="16" t="s">
        <v>344</v>
      </c>
      <c r="D21" s="7">
        <v>4711</v>
      </c>
      <c r="E21" s="7">
        <v>1</v>
      </c>
      <c r="F21" s="78">
        <v>4711</v>
      </c>
    </row>
    <row r="22" spans="1:6" ht="12" customHeight="1" x14ac:dyDescent="0.2">
      <c r="A22" s="15">
        <f t="shared" si="0"/>
        <v>17</v>
      </c>
      <c r="B22" s="46">
        <v>184</v>
      </c>
      <c r="C22" s="16" t="s">
        <v>345</v>
      </c>
      <c r="D22" s="7">
        <v>5268</v>
      </c>
      <c r="E22" s="7">
        <v>2</v>
      </c>
      <c r="F22" s="78">
        <v>2634</v>
      </c>
    </row>
    <row r="23" spans="1:6" ht="12" customHeight="1" x14ac:dyDescent="0.2">
      <c r="A23" s="15">
        <f t="shared" si="0"/>
        <v>18</v>
      </c>
      <c r="B23" s="46">
        <v>191</v>
      </c>
      <c r="C23" s="16" t="s">
        <v>352</v>
      </c>
      <c r="D23" s="7">
        <v>670</v>
      </c>
      <c r="E23" s="7">
        <v>1</v>
      </c>
      <c r="F23" s="78">
        <v>670</v>
      </c>
    </row>
    <row r="24" spans="1:6" ht="12" customHeight="1" x14ac:dyDescent="0.2">
      <c r="A24" s="15">
        <f t="shared" si="0"/>
        <v>19</v>
      </c>
      <c r="B24" s="46">
        <v>219</v>
      </c>
      <c r="C24" s="16" t="s">
        <v>380</v>
      </c>
      <c r="D24" s="7">
        <v>4000</v>
      </c>
      <c r="E24" s="7">
        <v>1</v>
      </c>
      <c r="F24" s="78">
        <v>4000</v>
      </c>
    </row>
    <row r="25" spans="1:6" ht="12" customHeight="1" x14ac:dyDescent="0.2">
      <c r="A25" s="15">
        <f t="shared" si="0"/>
        <v>20</v>
      </c>
      <c r="B25" s="46">
        <v>248</v>
      </c>
      <c r="C25" s="16" t="s">
        <v>409</v>
      </c>
      <c r="D25" s="7">
        <v>9144</v>
      </c>
      <c r="E25" s="7">
        <v>3</v>
      </c>
      <c r="F25" s="78">
        <v>3048</v>
      </c>
    </row>
    <row r="26" spans="1:6" ht="12" customHeight="1" x14ac:dyDescent="0.2">
      <c r="A26" s="15">
        <f t="shared" si="0"/>
        <v>21</v>
      </c>
      <c r="B26" s="46">
        <v>251</v>
      </c>
      <c r="C26" s="16" t="s">
        <v>412</v>
      </c>
      <c r="D26" s="7">
        <v>11226</v>
      </c>
      <c r="E26" s="7">
        <v>2</v>
      </c>
      <c r="F26" s="78">
        <v>5613</v>
      </c>
    </row>
    <row r="27" spans="1:6" ht="12" customHeight="1" x14ac:dyDescent="0.2">
      <c r="A27" s="15">
        <f t="shared" si="0"/>
        <v>22</v>
      </c>
      <c r="B27" s="46">
        <v>258</v>
      </c>
      <c r="C27" s="16" t="s">
        <v>419</v>
      </c>
      <c r="D27" s="7">
        <v>369</v>
      </c>
      <c r="E27" s="7">
        <v>2</v>
      </c>
      <c r="F27" s="78">
        <v>184.5</v>
      </c>
    </row>
    <row r="28" spans="1:6" ht="12" customHeight="1" x14ac:dyDescent="0.2">
      <c r="A28" s="15">
        <f t="shared" si="0"/>
        <v>23</v>
      </c>
      <c r="B28" s="46">
        <v>260</v>
      </c>
      <c r="C28" s="16" t="s">
        <v>421</v>
      </c>
      <c r="D28" s="7">
        <v>4349</v>
      </c>
      <c r="E28" s="7">
        <v>1</v>
      </c>
      <c r="F28" s="78">
        <v>4349</v>
      </c>
    </row>
    <row r="29" spans="1:6" ht="12" customHeight="1" x14ac:dyDescent="0.2">
      <c r="A29" s="15">
        <f t="shared" si="0"/>
        <v>24</v>
      </c>
      <c r="B29" s="46">
        <v>271</v>
      </c>
      <c r="C29" s="16" t="s">
        <v>432</v>
      </c>
      <c r="D29" s="7">
        <v>170</v>
      </c>
      <c r="E29" s="7">
        <v>1</v>
      </c>
      <c r="F29" s="78">
        <v>170</v>
      </c>
    </row>
    <row r="30" spans="1:6" ht="12" customHeight="1" x14ac:dyDescent="0.2">
      <c r="A30" s="15">
        <f t="shared" si="0"/>
        <v>25</v>
      </c>
      <c r="B30" s="46">
        <v>272</v>
      </c>
      <c r="C30" s="16" t="s">
        <v>433</v>
      </c>
      <c r="D30" s="7">
        <v>2813</v>
      </c>
      <c r="E30" s="7">
        <v>1</v>
      </c>
      <c r="F30" s="78">
        <v>2813</v>
      </c>
    </row>
    <row r="31" spans="1:6" ht="12" customHeight="1" x14ac:dyDescent="0.2">
      <c r="A31" s="15">
        <f t="shared" si="0"/>
        <v>26</v>
      </c>
      <c r="B31" s="46">
        <v>276</v>
      </c>
      <c r="C31" s="16" t="s">
        <v>437</v>
      </c>
      <c r="D31" s="7">
        <v>94</v>
      </c>
      <c r="E31" s="7">
        <v>1</v>
      </c>
      <c r="F31" s="78">
        <v>94</v>
      </c>
    </row>
    <row r="32" spans="1:6" ht="12" customHeight="1" x14ac:dyDescent="0.2">
      <c r="A32" s="15">
        <f t="shared" si="0"/>
        <v>27</v>
      </c>
      <c r="B32" s="46">
        <v>278</v>
      </c>
      <c r="C32" s="16" t="s">
        <v>439</v>
      </c>
      <c r="D32" s="7">
        <v>784</v>
      </c>
      <c r="E32" s="7">
        <v>1</v>
      </c>
      <c r="F32" s="78">
        <v>784</v>
      </c>
    </row>
    <row r="33" spans="1:6" ht="12" customHeight="1" x14ac:dyDescent="0.2">
      <c r="A33" s="15">
        <f t="shared" si="0"/>
        <v>28</v>
      </c>
      <c r="B33" s="46">
        <v>281</v>
      </c>
      <c r="C33" s="16" t="s">
        <v>442</v>
      </c>
      <c r="D33" s="7">
        <v>5979</v>
      </c>
      <c r="E33" s="7">
        <v>1</v>
      </c>
      <c r="F33" s="78">
        <v>5979</v>
      </c>
    </row>
    <row r="34" spans="1:6" ht="12" customHeight="1" x14ac:dyDescent="0.2">
      <c r="A34" s="15">
        <f t="shared" si="0"/>
        <v>29</v>
      </c>
      <c r="B34" s="46">
        <v>286</v>
      </c>
      <c r="C34" s="16" t="s">
        <v>447</v>
      </c>
      <c r="D34" s="7">
        <v>5692</v>
      </c>
      <c r="E34" s="7">
        <v>1</v>
      </c>
      <c r="F34" s="78">
        <v>5692</v>
      </c>
    </row>
    <row r="35" spans="1:6" ht="12" customHeight="1" x14ac:dyDescent="0.2">
      <c r="A35" s="15">
        <f t="shared" si="0"/>
        <v>30</v>
      </c>
      <c r="B35" s="46">
        <v>293</v>
      </c>
      <c r="C35" s="16" t="s">
        <v>454</v>
      </c>
      <c r="D35" s="7">
        <v>1080</v>
      </c>
      <c r="E35" s="7">
        <v>1</v>
      </c>
      <c r="F35" s="78">
        <v>1080</v>
      </c>
    </row>
    <row r="36" spans="1:6" ht="12" customHeight="1" x14ac:dyDescent="0.2">
      <c r="A36" s="15">
        <f t="shared" si="0"/>
        <v>31</v>
      </c>
      <c r="B36" s="46">
        <v>294</v>
      </c>
      <c r="C36" s="16" t="s">
        <v>455</v>
      </c>
      <c r="D36" s="7">
        <v>1346</v>
      </c>
      <c r="E36" s="7">
        <v>3</v>
      </c>
      <c r="F36" s="78">
        <v>448.66666666666669</v>
      </c>
    </row>
    <row r="37" spans="1:6" ht="12" customHeight="1" x14ac:dyDescent="0.2">
      <c r="A37" s="15">
        <f t="shared" si="0"/>
        <v>32</v>
      </c>
      <c r="B37" s="46">
        <v>303</v>
      </c>
      <c r="C37" s="16" t="s">
        <v>464</v>
      </c>
      <c r="D37" s="7">
        <v>1815</v>
      </c>
      <c r="E37" s="7">
        <v>2</v>
      </c>
      <c r="F37" s="78">
        <v>907.5</v>
      </c>
    </row>
    <row r="38" spans="1:6" ht="12" customHeight="1" x14ac:dyDescent="0.2">
      <c r="A38" s="15">
        <f t="shared" si="0"/>
        <v>33</v>
      </c>
      <c r="B38" s="46">
        <v>309</v>
      </c>
      <c r="C38" s="16" t="s">
        <v>470</v>
      </c>
      <c r="D38" s="7">
        <v>1283</v>
      </c>
      <c r="E38" s="7">
        <v>2</v>
      </c>
      <c r="F38" s="78">
        <v>641.5</v>
      </c>
    </row>
    <row r="39" spans="1:6" ht="12" customHeight="1" x14ac:dyDescent="0.2">
      <c r="A39" s="15">
        <f t="shared" si="0"/>
        <v>34</v>
      </c>
      <c r="B39" s="46">
        <v>318</v>
      </c>
      <c r="C39" s="16" t="s">
        <v>479</v>
      </c>
      <c r="D39" s="7">
        <v>218</v>
      </c>
      <c r="E39" s="7">
        <v>1</v>
      </c>
      <c r="F39" s="78">
        <v>218</v>
      </c>
    </row>
    <row r="40" spans="1:6" ht="12" customHeight="1" x14ac:dyDescent="0.2">
      <c r="A40" s="15">
        <f t="shared" si="0"/>
        <v>35</v>
      </c>
      <c r="B40" s="46">
        <v>324</v>
      </c>
      <c r="C40" s="16" t="s">
        <v>485</v>
      </c>
      <c r="D40" s="7">
        <v>2091</v>
      </c>
      <c r="E40" s="7">
        <v>2</v>
      </c>
      <c r="F40" s="78">
        <v>1045.5</v>
      </c>
    </row>
    <row r="41" spans="1:6" ht="12" customHeight="1" x14ac:dyDescent="0.2">
      <c r="A41" s="15">
        <f t="shared" si="0"/>
        <v>36</v>
      </c>
      <c r="B41" s="46">
        <v>333</v>
      </c>
      <c r="C41" s="16" t="s">
        <v>494</v>
      </c>
      <c r="D41" s="7">
        <v>348</v>
      </c>
      <c r="E41" s="7">
        <v>1</v>
      </c>
      <c r="F41" s="78">
        <v>348</v>
      </c>
    </row>
    <row r="42" spans="1:6" ht="12" customHeight="1" x14ac:dyDescent="0.2">
      <c r="A42" s="15">
        <f t="shared" si="0"/>
        <v>37</v>
      </c>
      <c r="B42" s="46">
        <v>336</v>
      </c>
      <c r="C42" s="16" t="s">
        <v>497</v>
      </c>
      <c r="D42" s="7">
        <v>6415</v>
      </c>
      <c r="E42" s="7">
        <v>2</v>
      </c>
      <c r="F42" s="78">
        <v>3207.5</v>
      </c>
    </row>
    <row r="43" spans="1:6" ht="12" customHeight="1" x14ac:dyDescent="0.2">
      <c r="A43" s="15">
        <f t="shared" si="0"/>
        <v>38</v>
      </c>
      <c r="B43" s="46">
        <v>342</v>
      </c>
      <c r="C43" s="16" t="s">
        <v>503</v>
      </c>
      <c r="D43" s="7">
        <v>811</v>
      </c>
      <c r="E43" s="7">
        <v>1</v>
      </c>
      <c r="F43" s="78">
        <v>811</v>
      </c>
    </row>
    <row r="44" spans="1:6" ht="12" customHeight="1" x14ac:dyDescent="0.2">
      <c r="A44" s="15">
        <f t="shared" si="0"/>
        <v>39</v>
      </c>
      <c r="B44" s="46">
        <v>343</v>
      </c>
      <c r="C44" s="16" t="s">
        <v>504</v>
      </c>
      <c r="D44" s="7">
        <v>1718</v>
      </c>
      <c r="E44" s="7">
        <v>1</v>
      </c>
      <c r="F44" s="78">
        <v>1718</v>
      </c>
    </row>
    <row r="45" spans="1:6" ht="12" customHeight="1" x14ac:dyDescent="0.2">
      <c r="A45" s="15">
        <f t="shared" si="0"/>
        <v>40</v>
      </c>
      <c r="B45" s="46">
        <v>345</v>
      </c>
      <c r="C45" s="16" t="s">
        <v>506</v>
      </c>
      <c r="D45" s="7">
        <v>1459</v>
      </c>
      <c r="E45" s="7">
        <v>4</v>
      </c>
      <c r="F45" s="78">
        <v>364.75</v>
      </c>
    </row>
    <row r="46" spans="1:6" ht="12" customHeight="1" x14ac:dyDescent="0.2">
      <c r="A46" s="15">
        <f t="shared" si="0"/>
        <v>41</v>
      </c>
      <c r="B46" s="46">
        <v>346</v>
      </c>
      <c r="C46" s="16" t="s">
        <v>507</v>
      </c>
      <c r="D46" s="7">
        <v>898</v>
      </c>
      <c r="E46" s="7">
        <v>1</v>
      </c>
      <c r="F46" s="78">
        <v>898</v>
      </c>
    </row>
    <row r="47" spans="1:6" ht="12" customHeight="1" x14ac:dyDescent="0.2">
      <c r="A47" s="15">
        <f t="shared" si="0"/>
        <v>42</v>
      </c>
      <c r="B47" s="46">
        <v>348</v>
      </c>
      <c r="C47" s="16" t="s">
        <v>509</v>
      </c>
      <c r="D47" s="7">
        <v>700</v>
      </c>
      <c r="E47" s="7">
        <v>2</v>
      </c>
      <c r="F47" s="78">
        <v>350</v>
      </c>
    </row>
    <row r="48" spans="1:6" ht="12" customHeight="1" x14ac:dyDescent="0.2">
      <c r="A48" s="15">
        <f t="shared" si="0"/>
        <v>43</v>
      </c>
      <c r="B48" s="46">
        <v>359</v>
      </c>
      <c r="C48" s="16" t="s">
        <v>520</v>
      </c>
      <c r="D48" s="7">
        <v>3853</v>
      </c>
      <c r="E48" s="7">
        <v>11</v>
      </c>
      <c r="F48" s="78">
        <v>350.27272727272725</v>
      </c>
    </row>
    <row r="49" spans="1:6" ht="12" customHeight="1" x14ac:dyDescent="0.2">
      <c r="A49" s="15">
        <f t="shared" si="0"/>
        <v>44</v>
      </c>
      <c r="B49" s="46">
        <v>363</v>
      </c>
      <c r="C49" s="16" t="s">
        <v>524</v>
      </c>
      <c r="D49" s="7">
        <v>210</v>
      </c>
      <c r="E49" s="7">
        <v>1</v>
      </c>
      <c r="F49" s="78">
        <v>210</v>
      </c>
    </row>
    <row r="50" spans="1:6" s="25" customFormat="1" ht="12" customHeight="1" x14ac:dyDescent="0.2">
      <c r="A50" s="90" t="s">
        <v>4</v>
      </c>
      <c r="B50" s="91" t="s">
        <v>4</v>
      </c>
      <c r="C50" s="92" t="s">
        <v>3</v>
      </c>
      <c r="D50" s="93">
        <f>SUM(D6:D49)</f>
        <v>146058</v>
      </c>
      <c r="E50" s="93">
        <f>SUM(E6:E49)</f>
        <v>93</v>
      </c>
      <c r="F50" s="94" t="s">
        <v>4</v>
      </c>
    </row>
  </sheetData>
  <sheetProtection algorithmName="SHA-512" hashValue="KwqzlSfgSyxANRvZBo/ANAuV7z0Op3jqil8ckKs5IqJyzp8j5j9djI6ua6ZJ1ETuV5MtOYvZD7T0nS11qpoVvA==" saltValue="HzGVNkS7d8UjsAlo8CmixA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27">
    <tabColor rgb="FFFFFF00"/>
  </sheetPr>
  <dimension ref="A1:F3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2" customWidth="1"/>
    <col min="2" max="2" width="4.140625" style="162" customWidth="1"/>
    <col min="3" max="3" width="18.7109375" style="162" bestFit="1" customWidth="1"/>
    <col min="4" max="5" width="14.7109375" style="34" customWidth="1"/>
    <col min="6" max="6" width="14.7109375" style="35" customWidth="1"/>
    <col min="7" max="7" width="15" style="162" customWidth="1"/>
    <col min="8" max="16384" width="9.140625" style="162"/>
  </cols>
  <sheetData>
    <row r="1" spans="1:6" ht="30" customHeight="1" x14ac:dyDescent="0.2">
      <c r="A1" s="238" t="s">
        <v>126</v>
      </c>
      <c r="B1" s="238"/>
      <c r="C1" s="238"/>
      <c r="D1" s="238"/>
      <c r="E1" s="238"/>
      <c r="F1" s="238"/>
    </row>
    <row r="2" spans="1:6" ht="14.1" customHeight="1" x14ac:dyDescent="0.2"/>
    <row r="3" spans="1:6" s="18" customFormat="1" ht="32.25" customHeight="1" x14ac:dyDescent="0.2">
      <c r="A3" s="253" t="s">
        <v>12</v>
      </c>
      <c r="B3" s="252" t="s">
        <v>1</v>
      </c>
      <c r="C3" s="252" t="s">
        <v>0</v>
      </c>
      <c r="D3" s="243" t="s">
        <v>71</v>
      </c>
      <c r="E3" s="243"/>
      <c r="F3" s="251"/>
    </row>
    <row r="4" spans="1:6" s="19" customFormat="1" ht="14.25" customHeight="1" x14ac:dyDescent="0.2">
      <c r="A4" s="240"/>
      <c r="B4" s="242"/>
      <c r="C4" s="242"/>
      <c r="D4" s="84" t="s">
        <v>7</v>
      </c>
      <c r="E4" s="84" t="s">
        <v>20</v>
      </c>
      <c r="F4" s="85" t="s">
        <v>21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164</v>
      </c>
      <c r="D6" s="7">
        <v>747</v>
      </c>
      <c r="E6" s="7">
        <v>1</v>
      </c>
      <c r="F6" s="78">
        <v>747</v>
      </c>
    </row>
    <row r="7" spans="1:6" ht="12" customHeight="1" x14ac:dyDescent="0.2">
      <c r="A7" s="15">
        <f>1+A6</f>
        <v>2</v>
      </c>
      <c r="B7" s="46">
        <v>45</v>
      </c>
      <c r="C7" s="16" t="s">
        <v>206</v>
      </c>
      <c r="D7" s="7">
        <v>5829</v>
      </c>
      <c r="E7" s="7">
        <v>1</v>
      </c>
      <c r="F7" s="78">
        <v>5829</v>
      </c>
    </row>
    <row r="8" spans="1:6" ht="12" customHeight="1" x14ac:dyDescent="0.2">
      <c r="A8" s="15">
        <f t="shared" ref="A8:A34" si="0">1+A7</f>
        <v>3</v>
      </c>
      <c r="B8" s="46">
        <v>52</v>
      </c>
      <c r="C8" s="16" t="s">
        <v>213</v>
      </c>
      <c r="D8" s="7">
        <v>8794</v>
      </c>
      <c r="E8" s="7">
        <v>2</v>
      </c>
      <c r="F8" s="78">
        <v>4397</v>
      </c>
    </row>
    <row r="9" spans="1:6" ht="12" customHeight="1" x14ac:dyDescent="0.2">
      <c r="A9" s="15">
        <f t="shared" si="0"/>
        <v>4</v>
      </c>
      <c r="B9" s="46">
        <v>88</v>
      </c>
      <c r="C9" s="16" t="s">
        <v>249</v>
      </c>
      <c r="D9" s="7">
        <v>6944</v>
      </c>
      <c r="E9" s="7">
        <v>2</v>
      </c>
      <c r="F9" s="78">
        <v>3472</v>
      </c>
    </row>
    <row r="10" spans="1:6" ht="12" customHeight="1" x14ac:dyDescent="0.2">
      <c r="A10" s="15">
        <f t="shared" si="0"/>
        <v>5</v>
      </c>
      <c r="B10" s="46">
        <v>139</v>
      </c>
      <c r="C10" s="16" t="s">
        <v>300</v>
      </c>
      <c r="D10" s="7">
        <v>11662</v>
      </c>
      <c r="E10" s="7">
        <v>2</v>
      </c>
      <c r="F10" s="78">
        <v>5831</v>
      </c>
    </row>
    <row r="11" spans="1:6" ht="12" customHeight="1" x14ac:dyDescent="0.2">
      <c r="A11" s="15">
        <f t="shared" si="0"/>
        <v>6</v>
      </c>
      <c r="B11" s="46">
        <v>146</v>
      </c>
      <c r="C11" s="16" t="s">
        <v>307</v>
      </c>
      <c r="D11" s="7">
        <v>4802</v>
      </c>
      <c r="E11" s="7">
        <v>1</v>
      </c>
      <c r="F11" s="78">
        <v>4802</v>
      </c>
    </row>
    <row r="12" spans="1:6" ht="12" customHeight="1" x14ac:dyDescent="0.2">
      <c r="A12" s="15">
        <f t="shared" si="0"/>
        <v>7</v>
      </c>
      <c r="B12" s="46">
        <v>149</v>
      </c>
      <c r="C12" s="16" t="s">
        <v>310</v>
      </c>
      <c r="D12" s="7">
        <v>5217</v>
      </c>
      <c r="E12" s="7">
        <v>1</v>
      </c>
      <c r="F12" s="78">
        <v>5217</v>
      </c>
    </row>
    <row r="13" spans="1:6" ht="12" customHeight="1" x14ac:dyDescent="0.2">
      <c r="A13" s="15">
        <f t="shared" si="0"/>
        <v>8</v>
      </c>
      <c r="B13" s="46">
        <v>150</v>
      </c>
      <c r="C13" s="16" t="s">
        <v>311</v>
      </c>
      <c r="D13" s="7">
        <v>11622</v>
      </c>
      <c r="E13" s="7">
        <v>4</v>
      </c>
      <c r="F13" s="78">
        <v>2905.5</v>
      </c>
    </row>
    <row r="14" spans="1:6" ht="12" customHeight="1" x14ac:dyDescent="0.2">
      <c r="A14" s="15">
        <f t="shared" si="0"/>
        <v>9</v>
      </c>
      <c r="B14" s="46">
        <v>151</v>
      </c>
      <c r="C14" s="16" t="s">
        <v>312</v>
      </c>
      <c r="D14" s="7">
        <v>11732</v>
      </c>
      <c r="E14" s="7">
        <v>2</v>
      </c>
      <c r="F14" s="78">
        <v>5866</v>
      </c>
    </row>
    <row r="15" spans="1:6" ht="12" customHeight="1" x14ac:dyDescent="0.2">
      <c r="A15" s="15">
        <f t="shared" si="0"/>
        <v>10</v>
      </c>
      <c r="B15" s="46">
        <v>157</v>
      </c>
      <c r="C15" s="16" t="s">
        <v>318</v>
      </c>
      <c r="D15" s="7">
        <v>5799</v>
      </c>
      <c r="E15" s="7">
        <v>1</v>
      </c>
      <c r="F15" s="78">
        <v>5799</v>
      </c>
    </row>
    <row r="16" spans="1:6" ht="12" customHeight="1" x14ac:dyDescent="0.2">
      <c r="A16" s="15">
        <f t="shared" si="0"/>
        <v>11</v>
      </c>
      <c r="B16" s="46">
        <v>187</v>
      </c>
      <c r="C16" s="16" t="s">
        <v>348</v>
      </c>
      <c r="D16" s="7">
        <v>4528</v>
      </c>
      <c r="E16" s="7">
        <v>1</v>
      </c>
      <c r="F16" s="78">
        <v>4528</v>
      </c>
    </row>
    <row r="17" spans="1:6" ht="12" customHeight="1" x14ac:dyDescent="0.2">
      <c r="A17" s="15">
        <f t="shared" si="0"/>
        <v>12</v>
      </c>
      <c r="B17" s="46">
        <v>194</v>
      </c>
      <c r="C17" s="16" t="s">
        <v>355</v>
      </c>
      <c r="D17" s="7">
        <v>12153</v>
      </c>
      <c r="E17" s="7">
        <v>2</v>
      </c>
      <c r="F17" s="78">
        <v>6076.5</v>
      </c>
    </row>
    <row r="18" spans="1:6" ht="12" customHeight="1" x14ac:dyDescent="0.2">
      <c r="A18" s="15">
        <f t="shared" si="0"/>
        <v>13</v>
      </c>
      <c r="B18" s="46">
        <v>204</v>
      </c>
      <c r="C18" s="16" t="s">
        <v>365</v>
      </c>
      <c r="D18" s="7">
        <v>5099</v>
      </c>
      <c r="E18" s="7">
        <v>1</v>
      </c>
      <c r="F18" s="78">
        <v>5099</v>
      </c>
    </row>
    <row r="19" spans="1:6" ht="12" customHeight="1" x14ac:dyDescent="0.2">
      <c r="A19" s="15">
        <f t="shared" si="0"/>
        <v>14</v>
      </c>
      <c r="B19" s="46">
        <v>206</v>
      </c>
      <c r="C19" s="16" t="s">
        <v>367</v>
      </c>
      <c r="D19" s="7">
        <v>10193</v>
      </c>
      <c r="E19" s="7">
        <v>2</v>
      </c>
      <c r="F19" s="78">
        <v>5096.5</v>
      </c>
    </row>
    <row r="20" spans="1:6" ht="12" customHeight="1" x14ac:dyDescent="0.2">
      <c r="A20" s="15">
        <f t="shared" si="0"/>
        <v>15</v>
      </c>
      <c r="B20" s="46">
        <v>210</v>
      </c>
      <c r="C20" s="16" t="s">
        <v>371</v>
      </c>
      <c r="D20" s="7">
        <v>2902</v>
      </c>
      <c r="E20" s="7">
        <v>1</v>
      </c>
      <c r="F20" s="78">
        <v>2902</v>
      </c>
    </row>
    <row r="21" spans="1:6" ht="12" customHeight="1" x14ac:dyDescent="0.2">
      <c r="A21" s="15">
        <f t="shared" si="0"/>
        <v>16</v>
      </c>
      <c r="B21" s="46">
        <v>229</v>
      </c>
      <c r="C21" s="16" t="s">
        <v>390</v>
      </c>
      <c r="D21" s="7">
        <v>11079</v>
      </c>
      <c r="E21" s="7">
        <v>2</v>
      </c>
      <c r="F21" s="78">
        <v>5539.5</v>
      </c>
    </row>
    <row r="22" spans="1:6" ht="12" customHeight="1" x14ac:dyDescent="0.2">
      <c r="A22" s="15">
        <f t="shared" si="0"/>
        <v>17</v>
      </c>
      <c r="B22" s="46">
        <v>244</v>
      </c>
      <c r="C22" s="16" t="s">
        <v>405</v>
      </c>
      <c r="D22" s="7">
        <v>2861</v>
      </c>
      <c r="E22" s="7">
        <v>2</v>
      </c>
      <c r="F22" s="78">
        <v>1430.5</v>
      </c>
    </row>
    <row r="23" spans="1:6" ht="12" customHeight="1" x14ac:dyDescent="0.2">
      <c r="A23" s="15">
        <f t="shared" si="0"/>
        <v>18</v>
      </c>
      <c r="B23" s="46">
        <v>260</v>
      </c>
      <c r="C23" s="16" t="s">
        <v>421</v>
      </c>
      <c r="D23" s="7">
        <v>11881</v>
      </c>
      <c r="E23" s="7">
        <v>3</v>
      </c>
      <c r="F23" s="78">
        <v>3960.3333333333335</v>
      </c>
    </row>
    <row r="24" spans="1:6" ht="12" customHeight="1" x14ac:dyDescent="0.2">
      <c r="A24" s="15">
        <f t="shared" si="0"/>
        <v>19</v>
      </c>
      <c r="B24" s="46">
        <v>268</v>
      </c>
      <c r="C24" s="16" t="s">
        <v>429</v>
      </c>
      <c r="D24" s="7">
        <v>941</v>
      </c>
      <c r="E24" s="7">
        <v>1</v>
      </c>
      <c r="F24" s="78">
        <v>941</v>
      </c>
    </row>
    <row r="25" spans="1:6" ht="12" customHeight="1" x14ac:dyDescent="0.2">
      <c r="A25" s="15">
        <f t="shared" si="0"/>
        <v>20</v>
      </c>
      <c r="B25" s="46">
        <v>301</v>
      </c>
      <c r="C25" s="16" t="s">
        <v>462</v>
      </c>
      <c r="D25" s="7">
        <v>39234</v>
      </c>
      <c r="E25" s="7">
        <v>10</v>
      </c>
      <c r="F25" s="78">
        <v>3923.4</v>
      </c>
    </row>
    <row r="26" spans="1:6" ht="12" customHeight="1" x14ac:dyDescent="0.2">
      <c r="A26" s="15">
        <f t="shared" si="0"/>
        <v>21</v>
      </c>
      <c r="B26" s="46">
        <v>317</v>
      </c>
      <c r="C26" s="16" t="s">
        <v>478</v>
      </c>
      <c r="D26" s="7">
        <v>6406</v>
      </c>
      <c r="E26" s="7">
        <v>2</v>
      </c>
      <c r="F26" s="78">
        <v>3203</v>
      </c>
    </row>
    <row r="27" spans="1:6" ht="12" customHeight="1" x14ac:dyDescent="0.2">
      <c r="A27" s="15">
        <f t="shared" si="0"/>
        <v>22</v>
      </c>
      <c r="B27" s="46">
        <v>320</v>
      </c>
      <c r="C27" s="16" t="s">
        <v>481</v>
      </c>
      <c r="D27" s="7">
        <v>14664</v>
      </c>
      <c r="E27" s="7">
        <v>2</v>
      </c>
      <c r="F27" s="78">
        <v>7332</v>
      </c>
    </row>
    <row r="28" spans="1:6" ht="12" customHeight="1" x14ac:dyDescent="0.2">
      <c r="A28" s="15">
        <f t="shared" si="0"/>
        <v>23</v>
      </c>
      <c r="B28" s="46">
        <v>321</v>
      </c>
      <c r="C28" s="16" t="s">
        <v>482</v>
      </c>
      <c r="D28" s="7">
        <v>15895</v>
      </c>
      <c r="E28" s="7">
        <v>2</v>
      </c>
      <c r="F28" s="78">
        <v>7947.5</v>
      </c>
    </row>
    <row r="29" spans="1:6" ht="12" customHeight="1" x14ac:dyDescent="0.2">
      <c r="A29" s="15">
        <f t="shared" si="0"/>
        <v>24</v>
      </c>
      <c r="B29" s="46">
        <v>333</v>
      </c>
      <c r="C29" s="16" t="s">
        <v>494</v>
      </c>
      <c r="D29" s="7">
        <v>4448</v>
      </c>
      <c r="E29" s="7">
        <v>1</v>
      </c>
      <c r="F29" s="78">
        <v>4448</v>
      </c>
    </row>
    <row r="30" spans="1:6" ht="12" customHeight="1" x14ac:dyDescent="0.2">
      <c r="A30" s="15">
        <f t="shared" si="0"/>
        <v>25</v>
      </c>
      <c r="B30" s="46">
        <v>335</v>
      </c>
      <c r="C30" s="16" t="s">
        <v>496</v>
      </c>
      <c r="D30" s="7">
        <v>1875</v>
      </c>
      <c r="E30" s="7">
        <v>1</v>
      </c>
      <c r="F30" s="78">
        <v>1875</v>
      </c>
    </row>
    <row r="31" spans="1:6" ht="12" customHeight="1" x14ac:dyDescent="0.2">
      <c r="A31" s="15">
        <f t="shared" si="0"/>
        <v>26</v>
      </c>
      <c r="B31" s="46">
        <v>353</v>
      </c>
      <c r="C31" s="16" t="s">
        <v>514</v>
      </c>
      <c r="D31" s="7">
        <v>1844</v>
      </c>
      <c r="E31" s="7">
        <v>1</v>
      </c>
      <c r="F31" s="78">
        <v>1844</v>
      </c>
    </row>
    <row r="32" spans="1:6" ht="12" customHeight="1" x14ac:dyDescent="0.2">
      <c r="A32" s="15">
        <f t="shared" si="0"/>
        <v>27</v>
      </c>
      <c r="B32" s="46">
        <v>360</v>
      </c>
      <c r="C32" s="16" t="s">
        <v>521</v>
      </c>
      <c r="D32" s="7">
        <v>5927</v>
      </c>
      <c r="E32" s="7">
        <v>1</v>
      </c>
      <c r="F32" s="78">
        <v>5927</v>
      </c>
    </row>
    <row r="33" spans="1:6" s="223" customFormat="1" ht="12" customHeight="1" x14ac:dyDescent="0.2">
      <c r="A33" s="15">
        <f t="shared" si="0"/>
        <v>28</v>
      </c>
      <c r="B33" s="46">
        <v>366</v>
      </c>
      <c r="C33" s="16" t="s">
        <v>527</v>
      </c>
      <c r="D33" s="7">
        <v>15487</v>
      </c>
      <c r="E33" s="7">
        <v>3</v>
      </c>
      <c r="F33" s="78">
        <v>5162.333333333333</v>
      </c>
    </row>
    <row r="34" spans="1:6" s="223" customFormat="1" ht="12" customHeight="1" x14ac:dyDescent="0.2">
      <c r="A34" s="15">
        <f t="shared" si="0"/>
        <v>29</v>
      </c>
      <c r="B34" s="46">
        <v>370</v>
      </c>
      <c r="C34" s="16" t="s">
        <v>531</v>
      </c>
      <c r="D34" s="7">
        <v>5338</v>
      </c>
      <c r="E34" s="7">
        <v>2</v>
      </c>
      <c r="F34" s="78">
        <v>2669</v>
      </c>
    </row>
    <row r="35" spans="1:6" s="25" customFormat="1" ht="12" customHeight="1" x14ac:dyDescent="0.2">
      <c r="A35" s="90" t="s">
        <v>4</v>
      </c>
      <c r="B35" s="91" t="s">
        <v>4</v>
      </c>
      <c r="C35" s="92" t="s">
        <v>3</v>
      </c>
      <c r="D35" s="93">
        <f>SUM(D6:D34)</f>
        <v>245903</v>
      </c>
      <c r="E35" s="93">
        <f>SUM(E6:E34)</f>
        <v>57</v>
      </c>
      <c r="F35" s="94" t="s">
        <v>4</v>
      </c>
    </row>
  </sheetData>
  <sheetProtection algorithmName="SHA-512" hashValue="YZPFFzCWTTki5IXYVHMZLd095GsWropknF99ByvHN1+gcB4vnxy6PO7Op2RPJ2vMY0LLnW4lkq0AGs/Aa0NAiQ==" saltValue="OnDKSTMxPQA9sVy+a9YMxw==" spinCount="100000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6">
    <tabColor rgb="FFFFFF00"/>
  </sheetPr>
  <dimension ref="A1:G29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5.140625" style="33" customWidth="1"/>
    <col min="5" max="5" width="13.85546875" style="4" customWidth="1"/>
    <col min="6" max="6" width="15.140625" style="31" customWidth="1"/>
    <col min="7" max="7" width="13.85546875" style="31" customWidth="1"/>
    <col min="8" max="16384" width="9.140625" style="4"/>
  </cols>
  <sheetData>
    <row r="1" spans="1:7" ht="14.1" customHeight="1" x14ac:dyDescent="0.2">
      <c r="A1" s="4" t="s">
        <v>127</v>
      </c>
    </row>
    <row r="2" spans="1:7" ht="14.1" customHeight="1" x14ac:dyDescent="0.2"/>
    <row r="3" spans="1:7" ht="12.95" customHeight="1" x14ac:dyDescent="0.2">
      <c r="A3" s="239" t="s">
        <v>12</v>
      </c>
      <c r="B3" s="241" t="s">
        <v>1</v>
      </c>
      <c r="C3" s="241" t="s">
        <v>0</v>
      </c>
      <c r="D3" s="257" t="s">
        <v>53</v>
      </c>
      <c r="E3" s="258"/>
      <c r="F3" s="258"/>
      <c r="G3" s="259"/>
    </row>
    <row r="4" spans="1:7" s="21" customFormat="1" ht="30" customHeight="1" x14ac:dyDescent="0.2">
      <c r="A4" s="240"/>
      <c r="B4" s="242"/>
      <c r="C4" s="242"/>
      <c r="D4" s="123" t="s">
        <v>38</v>
      </c>
      <c r="E4" s="124" t="s">
        <v>39</v>
      </c>
      <c r="F4" s="123" t="s">
        <v>23</v>
      </c>
      <c r="G4" s="145" t="s">
        <v>67</v>
      </c>
    </row>
    <row r="5" spans="1:7" s="30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26">
        <v>6</v>
      </c>
      <c r="G5" s="141">
        <v>7</v>
      </c>
    </row>
    <row r="6" spans="1:7" ht="12" customHeight="1" x14ac:dyDescent="0.2">
      <c r="A6" s="9">
        <v>1</v>
      </c>
      <c r="B6" s="41">
        <v>9</v>
      </c>
      <c r="C6" s="10" t="s">
        <v>170</v>
      </c>
      <c r="D6" s="7">
        <v>1959</v>
      </c>
      <c r="E6" s="7">
        <v>1</v>
      </c>
      <c r="F6" s="77">
        <v>1959</v>
      </c>
      <c r="G6" s="167">
        <v>0</v>
      </c>
    </row>
    <row r="7" spans="1:7" ht="12" customHeight="1" x14ac:dyDescent="0.2">
      <c r="A7" s="9">
        <f>A6+1</f>
        <v>2</v>
      </c>
      <c r="B7" s="41">
        <v>11</v>
      </c>
      <c r="C7" s="10" t="s">
        <v>172</v>
      </c>
      <c r="D7" s="7">
        <v>1690</v>
      </c>
      <c r="E7" s="7">
        <v>1</v>
      </c>
      <c r="F7" s="77">
        <v>1690</v>
      </c>
      <c r="G7" s="167">
        <v>1</v>
      </c>
    </row>
    <row r="8" spans="1:7" ht="12" customHeight="1" x14ac:dyDescent="0.2">
      <c r="A8" s="9">
        <f t="shared" ref="A8:A65" si="0">A7+1</f>
        <v>3</v>
      </c>
      <c r="B8" s="41">
        <v>14</v>
      </c>
      <c r="C8" s="10" t="s">
        <v>175</v>
      </c>
      <c r="D8" s="7">
        <v>1800</v>
      </c>
      <c r="E8" s="7">
        <v>1</v>
      </c>
      <c r="F8" s="77">
        <v>1800</v>
      </c>
      <c r="G8" s="167">
        <v>0</v>
      </c>
    </row>
    <row r="9" spans="1:7" ht="12" customHeight="1" x14ac:dyDescent="0.2">
      <c r="A9" s="9">
        <f t="shared" si="0"/>
        <v>4</v>
      </c>
      <c r="B9" s="41">
        <v>18</v>
      </c>
      <c r="C9" s="10" t="s">
        <v>179</v>
      </c>
      <c r="D9" s="7">
        <v>253</v>
      </c>
      <c r="E9" s="7">
        <v>0</v>
      </c>
      <c r="F9" s="77" t="s">
        <v>72</v>
      </c>
      <c r="G9" s="167">
        <v>0</v>
      </c>
    </row>
    <row r="10" spans="1:7" ht="12" customHeight="1" x14ac:dyDescent="0.2">
      <c r="A10" s="9">
        <f t="shared" si="0"/>
        <v>5</v>
      </c>
      <c r="B10" s="41">
        <v>25</v>
      </c>
      <c r="C10" s="10" t="s">
        <v>186</v>
      </c>
      <c r="D10" s="7">
        <v>1997</v>
      </c>
      <c r="E10" s="7">
        <v>1</v>
      </c>
      <c r="F10" s="77">
        <v>1997</v>
      </c>
      <c r="G10" s="167">
        <v>0</v>
      </c>
    </row>
    <row r="11" spans="1:7" ht="12" customHeight="1" x14ac:dyDescent="0.2">
      <c r="A11" s="9">
        <f t="shared" si="0"/>
        <v>6</v>
      </c>
      <c r="B11" s="41">
        <v>28</v>
      </c>
      <c r="C11" s="10" t="s">
        <v>189</v>
      </c>
      <c r="D11" s="7">
        <v>9681</v>
      </c>
      <c r="E11" s="7">
        <v>3</v>
      </c>
      <c r="F11" s="77">
        <v>3227</v>
      </c>
      <c r="G11" s="167">
        <v>0</v>
      </c>
    </row>
    <row r="12" spans="1:7" ht="12" customHeight="1" x14ac:dyDescent="0.2">
      <c r="A12" s="9">
        <f t="shared" si="0"/>
        <v>7</v>
      </c>
      <c r="B12" s="41">
        <v>52</v>
      </c>
      <c r="C12" s="10" t="s">
        <v>213</v>
      </c>
      <c r="D12" s="7">
        <v>18177</v>
      </c>
      <c r="E12" s="7">
        <v>7</v>
      </c>
      <c r="F12" s="77">
        <v>2596.7142857142858</v>
      </c>
      <c r="G12" s="167">
        <v>2</v>
      </c>
    </row>
    <row r="13" spans="1:7" ht="12" customHeight="1" x14ac:dyDescent="0.2">
      <c r="A13" s="9">
        <f t="shared" si="0"/>
        <v>8</v>
      </c>
      <c r="B13" s="41">
        <v>53</v>
      </c>
      <c r="C13" s="10" t="s">
        <v>214</v>
      </c>
      <c r="D13" s="7">
        <v>1908</v>
      </c>
      <c r="E13" s="7">
        <v>1</v>
      </c>
      <c r="F13" s="77">
        <v>1908</v>
      </c>
      <c r="G13" s="167">
        <v>0</v>
      </c>
    </row>
    <row r="14" spans="1:7" ht="12" customHeight="1" x14ac:dyDescent="0.2">
      <c r="A14" s="9">
        <f t="shared" si="0"/>
        <v>9</v>
      </c>
      <c r="B14" s="41">
        <v>102</v>
      </c>
      <c r="C14" s="10" t="s">
        <v>263</v>
      </c>
      <c r="D14" s="7">
        <v>8617</v>
      </c>
      <c r="E14" s="7">
        <v>2</v>
      </c>
      <c r="F14" s="77">
        <v>4308.5</v>
      </c>
      <c r="G14" s="167">
        <v>0</v>
      </c>
    </row>
    <row r="15" spans="1:7" ht="12" customHeight="1" x14ac:dyDescent="0.2">
      <c r="A15" s="9">
        <f t="shared" si="0"/>
        <v>10</v>
      </c>
      <c r="B15" s="41">
        <v>106</v>
      </c>
      <c r="C15" s="10" t="s">
        <v>267</v>
      </c>
      <c r="D15" s="7">
        <v>4656</v>
      </c>
      <c r="E15" s="7">
        <v>3</v>
      </c>
      <c r="F15" s="77">
        <v>1552</v>
      </c>
      <c r="G15" s="167">
        <v>0</v>
      </c>
    </row>
    <row r="16" spans="1:7" ht="12" customHeight="1" x14ac:dyDescent="0.2">
      <c r="A16" s="9">
        <f t="shared" si="0"/>
        <v>11</v>
      </c>
      <c r="B16" s="41">
        <v>113</v>
      </c>
      <c r="C16" s="10" t="s">
        <v>274</v>
      </c>
      <c r="D16" s="7">
        <v>32285</v>
      </c>
      <c r="E16" s="7">
        <v>20</v>
      </c>
      <c r="F16" s="77">
        <v>1614.25</v>
      </c>
      <c r="G16" s="167">
        <v>0</v>
      </c>
    </row>
    <row r="17" spans="1:7" ht="12" customHeight="1" x14ac:dyDescent="0.2">
      <c r="A17" s="9">
        <f t="shared" si="0"/>
        <v>12</v>
      </c>
      <c r="B17" s="41">
        <v>114</v>
      </c>
      <c r="C17" s="10" t="s">
        <v>275</v>
      </c>
      <c r="D17" s="7">
        <v>3951</v>
      </c>
      <c r="E17" s="7">
        <v>2</v>
      </c>
      <c r="F17" s="77">
        <v>1975.5</v>
      </c>
      <c r="G17" s="167">
        <v>0</v>
      </c>
    </row>
    <row r="18" spans="1:7" ht="12" customHeight="1" x14ac:dyDescent="0.2">
      <c r="A18" s="9">
        <f t="shared" si="0"/>
        <v>13</v>
      </c>
      <c r="B18" s="41">
        <v>129</v>
      </c>
      <c r="C18" s="10" t="s">
        <v>290</v>
      </c>
      <c r="D18" s="7">
        <v>2185</v>
      </c>
      <c r="E18" s="7">
        <v>2</v>
      </c>
      <c r="F18" s="77">
        <v>1092.5</v>
      </c>
      <c r="G18" s="167">
        <v>0</v>
      </c>
    </row>
    <row r="19" spans="1:7" ht="12" customHeight="1" x14ac:dyDescent="0.2">
      <c r="A19" s="9">
        <f t="shared" si="0"/>
        <v>14</v>
      </c>
      <c r="B19" s="41">
        <v>139</v>
      </c>
      <c r="C19" s="10" t="s">
        <v>300</v>
      </c>
      <c r="D19" s="7">
        <v>2999</v>
      </c>
      <c r="E19" s="7">
        <v>1</v>
      </c>
      <c r="F19" s="77">
        <v>2999</v>
      </c>
      <c r="G19" s="167">
        <v>0</v>
      </c>
    </row>
    <row r="20" spans="1:7" ht="12" customHeight="1" x14ac:dyDescent="0.2">
      <c r="A20" s="9">
        <f t="shared" si="0"/>
        <v>15</v>
      </c>
      <c r="B20" s="41">
        <v>149</v>
      </c>
      <c r="C20" s="10" t="s">
        <v>310</v>
      </c>
      <c r="D20" s="7">
        <v>1405</v>
      </c>
      <c r="E20" s="7">
        <v>1</v>
      </c>
      <c r="F20" s="77">
        <v>1405</v>
      </c>
      <c r="G20" s="167">
        <v>0</v>
      </c>
    </row>
    <row r="21" spans="1:7" ht="12" customHeight="1" x14ac:dyDescent="0.2">
      <c r="A21" s="9">
        <f t="shared" si="0"/>
        <v>16</v>
      </c>
      <c r="B21" s="41">
        <v>154</v>
      </c>
      <c r="C21" s="10" t="s">
        <v>315</v>
      </c>
      <c r="D21" s="7">
        <v>3000</v>
      </c>
      <c r="E21" s="7">
        <v>1</v>
      </c>
      <c r="F21" s="77">
        <v>3000</v>
      </c>
      <c r="G21" s="167">
        <v>0</v>
      </c>
    </row>
    <row r="22" spans="1:7" ht="12" customHeight="1" x14ac:dyDescent="0.2">
      <c r="A22" s="9">
        <f t="shared" si="0"/>
        <v>17</v>
      </c>
      <c r="B22" s="41">
        <v>155</v>
      </c>
      <c r="C22" s="10" t="s">
        <v>316</v>
      </c>
      <c r="D22" s="7">
        <v>2460</v>
      </c>
      <c r="E22" s="7">
        <v>1</v>
      </c>
      <c r="F22" s="77">
        <v>2460</v>
      </c>
      <c r="G22" s="167">
        <v>0</v>
      </c>
    </row>
    <row r="23" spans="1:7" ht="12" customHeight="1" x14ac:dyDescent="0.2">
      <c r="A23" s="9">
        <f t="shared" si="0"/>
        <v>18</v>
      </c>
      <c r="B23" s="41">
        <v>158</v>
      </c>
      <c r="C23" s="10" t="s">
        <v>319</v>
      </c>
      <c r="D23" s="7">
        <v>8000</v>
      </c>
      <c r="E23" s="7">
        <v>2</v>
      </c>
      <c r="F23" s="77">
        <v>4000</v>
      </c>
      <c r="G23" s="167">
        <v>0</v>
      </c>
    </row>
    <row r="24" spans="1:7" ht="12" customHeight="1" x14ac:dyDescent="0.2">
      <c r="A24" s="9">
        <f t="shared" si="0"/>
        <v>19</v>
      </c>
      <c r="B24" s="41">
        <v>168</v>
      </c>
      <c r="C24" s="10" t="s">
        <v>329</v>
      </c>
      <c r="D24" s="7">
        <v>22855</v>
      </c>
      <c r="E24" s="7">
        <v>8</v>
      </c>
      <c r="F24" s="77">
        <v>2856.875</v>
      </c>
      <c r="G24" s="167">
        <v>2</v>
      </c>
    </row>
    <row r="25" spans="1:7" ht="12" customHeight="1" x14ac:dyDescent="0.2">
      <c r="A25" s="9">
        <f t="shared" si="0"/>
        <v>20</v>
      </c>
      <c r="B25" s="41">
        <v>179</v>
      </c>
      <c r="C25" s="10" t="s">
        <v>340</v>
      </c>
      <c r="D25" s="7">
        <v>3830</v>
      </c>
      <c r="E25" s="7">
        <v>1</v>
      </c>
      <c r="F25" s="77">
        <v>3830</v>
      </c>
      <c r="G25" s="167">
        <v>0</v>
      </c>
    </row>
    <row r="26" spans="1:7" ht="12" customHeight="1" x14ac:dyDescent="0.2">
      <c r="A26" s="9">
        <f t="shared" si="0"/>
        <v>21</v>
      </c>
      <c r="B26" s="41">
        <v>186</v>
      </c>
      <c r="C26" s="10" t="s">
        <v>347</v>
      </c>
      <c r="D26" s="7">
        <v>736</v>
      </c>
      <c r="E26" s="7">
        <v>1</v>
      </c>
      <c r="F26" s="77">
        <v>736</v>
      </c>
      <c r="G26" s="167">
        <v>0</v>
      </c>
    </row>
    <row r="27" spans="1:7" ht="12" customHeight="1" x14ac:dyDescent="0.2">
      <c r="A27" s="9">
        <f t="shared" si="0"/>
        <v>22</v>
      </c>
      <c r="B27" s="41">
        <v>191</v>
      </c>
      <c r="C27" s="10" t="s">
        <v>352</v>
      </c>
      <c r="D27" s="7">
        <v>1700</v>
      </c>
      <c r="E27" s="7">
        <v>1</v>
      </c>
      <c r="F27" s="77">
        <v>1700</v>
      </c>
      <c r="G27" s="167">
        <v>0</v>
      </c>
    </row>
    <row r="28" spans="1:7" ht="12" customHeight="1" x14ac:dyDescent="0.2">
      <c r="A28" s="9">
        <f t="shared" si="0"/>
        <v>23</v>
      </c>
      <c r="B28" s="41">
        <v>209</v>
      </c>
      <c r="C28" s="10" t="s">
        <v>370</v>
      </c>
      <c r="D28" s="7">
        <v>3825</v>
      </c>
      <c r="E28" s="7">
        <v>1</v>
      </c>
      <c r="F28" s="77">
        <v>3825</v>
      </c>
      <c r="G28" s="167">
        <v>0</v>
      </c>
    </row>
    <row r="29" spans="1:7" ht="12" customHeight="1" x14ac:dyDescent="0.2">
      <c r="A29" s="9">
        <f t="shared" si="0"/>
        <v>24</v>
      </c>
      <c r="B29" s="41">
        <v>214</v>
      </c>
      <c r="C29" s="10" t="s">
        <v>375</v>
      </c>
      <c r="D29" s="7">
        <v>2540</v>
      </c>
      <c r="E29" s="7">
        <v>1</v>
      </c>
      <c r="F29" s="77">
        <v>2540</v>
      </c>
      <c r="G29" s="167">
        <v>0</v>
      </c>
    </row>
    <row r="30" spans="1:7" ht="12" customHeight="1" x14ac:dyDescent="0.2">
      <c r="A30" s="9">
        <f t="shared" si="0"/>
        <v>25</v>
      </c>
      <c r="B30" s="41">
        <v>218</v>
      </c>
      <c r="C30" s="10" t="s">
        <v>379</v>
      </c>
      <c r="D30" s="7">
        <v>4306</v>
      </c>
      <c r="E30" s="7">
        <v>1</v>
      </c>
      <c r="F30" s="77">
        <v>4306</v>
      </c>
      <c r="G30" s="167">
        <v>1</v>
      </c>
    </row>
    <row r="31" spans="1:7" ht="12" customHeight="1" x14ac:dyDescent="0.2">
      <c r="A31" s="9">
        <f t="shared" si="0"/>
        <v>26</v>
      </c>
      <c r="B31" s="41">
        <v>231</v>
      </c>
      <c r="C31" s="10" t="s">
        <v>392</v>
      </c>
      <c r="D31" s="7">
        <v>12249</v>
      </c>
      <c r="E31" s="7">
        <v>6</v>
      </c>
      <c r="F31" s="77">
        <v>2041.5</v>
      </c>
      <c r="G31" s="167">
        <v>1</v>
      </c>
    </row>
    <row r="32" spans="1:7" ht="12" customHeight="1" x14ac:dyDescent="0.2">
      <c r="A32" s="9">
        <f t="shared" si="0"/>
        <v>27</v>
      </c>
      <c r="B32" s="41">
        <v>245</v>
      </c>
      <c r="C32" s="10" t="s">
        <v>406</v>
      </c>
      <c r="D32" s="7">
        <v>9044</v>
      </c>
      <c r="E32" s="7">
        <v>2</v>
      </c>
      <c r="F32" s="77">
        <v>4522</v>
      </c>
      <c r="G32" s="167">
        <v>0</v>
      </c>
    </row>
    <row r="33" spans="1:7" ht="12" customHeight="1" x14ac:dyDescent="0.2">
      <c r="A33" s="9">
        <f t="shared" si="0"/>
        <v>28</v>
      </c>
      <c r="B33" s="41">
        <v>249</v>
      </c>
      <c r="C33" s="10" t="s">
        <v>410</v>
      </c>
      <c r="D33" s="7">
        <v>11980</v>
      </c>
      <c r="E33" s="7">
        <v>2</v>
      </c>
      <c r="F33" s="77">
        <v>5990</v>
      </c>
      <c r="G33" s="167">
        <v>1</v>
      </c>
    </row>
    <row r="34" spans="1:7" ht="12" customHeight="1" x14ac:dyDescent="0.2">
      <c r="A34" s="9">
        <f t="shared" si="0"/>
        <v>29</v>
      </c>
      <c r="B34" s="41">
        <v>250</v>
      </c>
      <c r="C34" s="10" t="s">
        <v>411</v>
      </c>
      <c r="D34" s="7">
        <v>11413</v>
      </c>
      <c r="E34" s="7">
        <v>4</v>
      </c>
      <c r="F34" s="77">
        <v>2853.25</v>
      </c>
      <c r="G34" s="167">
        <v>0</v>
      </c>
    </row>
    <row r="35" spans="1:7" ht="12" customHeight="1" x14ac:dyDescent="0.2">
      <c r="A35" s="9">
        <f t="shared" si="0"/>
        <v>30</v>
      </c>
      <c r="B35" s="41">
        <v>252</v>
      </c>
      <c r="C35" s="10" t="s">
        <v>413</v>
      </c>
      <c r="D35" s="7">
        <v>19350</v>
      </c>
      <c r="E35" s="7">
        <v>5</v>
      </c>
      <c r="F35" s="77">
        <v>3870</v>
      </c>
      <c r="G35" s="167">
        <v>0</v>
      </c>
    </row>
    <row r="36" spans="1:7" ht="12" customHeight="1" x14ac:dyDescent="0.2">
      <c r="A36" s="9">
        <f t="shared" si="0"/>
        <v>31</v>
      </c>
      <c r="B36" s="41">
        <v>253</v>
      </c>
      <c r="C36" s="10" t="s">
        <v>414</v>
      </c>
      <c r="D36" s="7">
        <v>2018</v>
      </c>
      <c r="E36" s="7">
        <v>2</v>
      </c>
      <c r="F36" s="77">
        <v>1009</v>
      </c>
      <c r="G36" s="167">
        <v>1</v>
      </c>
    </row>
    <row r="37" spans="1:7" ht="12" customHeight="1" x14ac:dyDescent="0.2">
      <c r="A37" s="9">
        <f t="shared" si="0"/>
        <v>32</v>
      </c>
      <c r="B37" s="41">
        <v>258</v>
      </c>
      <c r="C37" s="10" t="s">
        <v>419</v>
      </c>
      <c r="D37" s="7">
        <v>2312</v>
      </c>
      <c r="E37" s="7">
        <v>1</v>
      </c>
      <c r="F37" s="77">
        <v>2312</v>
      </c>
      <c r="G37" s="167">
        <v>0</v>
      </c>
    </row>
    <row r="38" spans="1:7" ht="12" customHeight="1" x14ac:dyDescent="0.2">
      <c r="A38" s="9">
        <f t="shared" si="0"/>
        <v>33</v>
      </c>
      <c r="B38" s="41">
        <v>266</v>
      </c>
      <c r="C38" s="10" t="s">
        <v>427</v>
      </c>
      <c r="D38" s="7">
        <v>10827</v>
      </c>
      <c r="E38" s="7">
        <v>3</v>
      </c>
      <c r="F38" s="77">
        <v>3609</v>
      </c>
      <c r="G38" s="167">
        <v>0</v>
      </c>
    </row>
    <row r="39" spans="1:7" ht="12" customHeight="1" x14ac:dyDescent="0.2">
      <c r="A39" s="9">
        <f t="shared" si="0"/>
        <v>34</v>
      </c>
      <c r="B39" s="41">
        <v>269</v>
      </c>
      <c r="C39" s="10" t="s">
        <v>430</v>
      </c>
      <c r="D39" s="7">
        <v>1750</v>
      </c>
      <c r="E39" s="7">
        <v>2</v>
      </c>
      <c r="F39" s="77">
        <v>875</v>
      </c>
      <c r="G39" s="167">
        <v>0</v>
      </c>
    </row>
    <row r="40" spans="1:7" ht="12" customHeight="1" x14ac:dyDescent="0.2">
      <c r="A40" s="9">
        <f t="shared" si="0"/>
        <v>35</v>
      </c>
      <c r="B40" s="41">
        <v>272</v>
      </c>
      <c r="C40" s="10" t="s">
        <v>433</v>
      </c>
      <c r="D40" s="7">
        <v>2974</v>
      </c>
      <c r="E40" s="7">
        <v>1</v>
      </c>
      <c r="F40" s="77">
        <v>2974</v>
      </c>
      <c r="G40" s="167">
        <v>0</v>
      </c>
    </row>
    <row r="41" spans="1:7" ht="12" customHeight="1" x14ac:dyDescent="0.2">
      <c r="A41" s="9">
        <f t="shared" si="0"/>
        <v>36</v>
      </c>
      <c r="B41" s="41">
        <v>275</v>
      </c>
      <c r="C41" s="10" t="s">
        <v>436</v>
      </c>
      <c r="D41" s="7">
        <v>8791</v>
      </c>
      <c r="E41" s="7">
        <v>3</v>
      </c>
      <c r="F41" s="77">
        <v>2930.3333333333335</v>
      </c>
      <c r="G41" s="167">
        <v>0</v>
      </c>
    </row>
    <row r="42" spans="1:7" ht="12" customHeight="1" x14ac:dyDescent="0.2">
      <c r="A42" s="9">
        <f t="shared" si="0"/>
        <v>37</v>
      </c>
      <c r="B42" s="41">
        <v>276</v>
      </c>
      <c r="C42" s="10" t="s">
        <v>437</v>
      </c>
      <c r="D42" s="7">
        <v>4677</v>
      </c>
      <c r="E42" s="7">
        <v>1</v>
      </c>
      <c r="F42" s="77">
        <v>4677</v>
      </c>
      <c r="G42" s="167">
        <v>0</v>
      </c>
    </row>
    <row r="43" spans="1:7" ht="12" customHeight="1" x14ac:dyDescent="0.2">
      <c r="A43" s="9">
        <f t="shared" si="0"/>
        <v>38</v>
      </c>
      <c r="B43" s="41">
        <v>277</v>
      </c>
      <c r="C43" s="10" t="s">
        <v>438</v>
      </c>
      <c r="D43" s="7">
        <v>7795</v>
      </c>
      <c r="E43" s="7">
        <v>3</v>
      </c>
      <c r="F43" s="77">
        <v>2598.3333333333335</v>
      </c>
      <c r="G43" s="167">
        <v>0</v>
      </c>
    </row>
    <row r="44" spans="1:7" ht="12" customHeight="1" x14ac:dyDescent="0.2">
      <c r="A44" s="9">
        <f t="shared" si="0"/>
        <v>39</v>
      </c>
      <c r="B44" s="41">
        <v>278</v>
      </c>
      <c r="C44" s="10" t="s">
        <v>439</v>
      </c>
      <c r="D44" s="7">
        <v>4229</v>
      </c>
      <c r="E44" s="7">
        <v>1</v>
      </c>
      <c r="F44" s="77">
        <v>4229</v>
      </c>
      <c r="G44" s="167">
        <v>0</v>
      </c>
    </row>
    <row r="45" spans="1:7" ht="12" customHeight="1" x14ac:dyDescent="0.2">
      <c r="A45" s="9">
        <f t="shared" si="0"/>
        <v>40</v>
      </c>
      <c r="B45" s="41">
        <v>284</v>
      </c>
      <c r="C45" s="10" t="s">
        <v>445</v>
      </c>
      <c r="D45" s="7">
        <v>11364</v>
      </c>
      <c r="E45" s="7">
        <v>2</v>
      </c>
      <c r="F45" s="77">
        <v>5682</v>
      </c>
      <c r="G45" s="167">
        <v>1</v>
      </c>
    </row>
    <row r="46" spans="1:7" ht="12" customHeight="1" x14ac:dyDescent="0.2">
      <c r="A46" s="9">
        <f t="shared" si="0"/>
        <v>41</v>
      </c>
      <c r="B46" s="41">
        <v>285</v>
      </c>
      <c r="C46" s="10" t="s">
        <v>446</v>
      </c>
      <c r="D46" s="7">
        <v>10959</v>
      </c>
      <c r="E46" s="7">
        <v>2</v>
      </c>
      <c r="F46" s="77">
        <v>5479.5</v>
      </c>
      <c r="G46" s="167">
        <v>1</v>
      </c>
    </row>
    <row r="47" spans="1:7" ht="12" customHeight="1" x14ac:dyDescent="0.2">
      <c r="A47" s="9">
        <f t="shared" si="0"/>
        <v>42</v>
      </c>
      <c r="B47" s="41">
        <v>293</v>
      </c>
      <c r="C47" s="10" t="s">
        <v>454</v>
      </c>
      <c r="D47" s="7">
        <v>46</v>
      </c>
      <c r="E47" s="7">
        <v>1</v>
      </c>
      <c r="F47" s="77">
        <v>46</v>
      </c>
      <c r="G47" s="167">
        <v>0</v>
      </c>
    </row>
    <row r="48" spans="1:7" ht="12" customHeight="1" x14ac:dyDescent="0.2">
      <c r="A48" s="9">
        <f t="shared" si="0"/>
        <v>43</v>
      </c>
      <c r="B48" s="41">
        <v>294</v>
      </c>
      <c r="C48" s="10" t="s">
        <v>455</v>
      </c>
      <c r="D48" s="7">
        <v>3250</v>
      </c>
      <c r="E48" s="7">
        <v>3</v>
      </c>
      <c r="F48" s="77">
        <v>1083.3333333333333</v>
      </c>
      <c r="G48" s="167">
        <v>0</v>
      </c>
    </row>
    <row r="49" spans="1:7" ht="12" customHeight="1" x14ac:dyDescent="0.2">
      <c r="A49" s="9">
        <f t="shared" si="0"/>
        <v>44</v>
      </c>
      <c r="B49" s="41">
        <v>303</v>
      </c>
      <c r="C49" s="10" t="s">
        <v>464</v>
      </c>
      <c r="D49" s="7">
        <v>2600</v>
      </c>
      <c r="E49" s="7">
        <v>2</v>
      </c>
      <c r="F49" s="77">
        <v>1300</v>
      </c>
      <c r="G49" s="167">
        <v>0</v>
      </c>
    </row>
    <row r="50" spans="1:7" ht="12" customHeight="1" x14ac:dyDescent="0.2">
      <c r="A50" s="9">
        <f t="shared" si="0"/>
        <v>45</v>
      </c>
      <c r="B50" s="41">
        <v>309</v>
      </c>
      <c r="C50" s="10" t="s">
        <v>470</v>
      </c>
      <c r="D50" s="7">
        <v>3350</v>
      </c>
      <c r="E50" s="7">
        <v>2</v>
      </c>
      <c r="F50" s="77">
        <v>1675</v>
      </c>
      <c r="G50" s="167">
        <v>0</v>
      </c>
    </row>
    <row r="51" spans="1:7" ht="12" customHeight="1" x14ac:dyDescent="0.2">
      <c r="A51" s="9">
        <f t="shared" si="0"/>
        <v>46</v>
      </c>
      <c r="B51" s="41">
        <v>318</v>
      </c>
      <c r="C51" s="10" t="s">
        <v>479</v>
      </c>
      <c r="D51" s="7">
        <v>507</v>
      </c>
      <c r="E51" s="7">
        <v>1</v>
      </c>
      <c r="F51" s="77">
        <v>507</v>
      </c>
      <c r="G51" s="167">
        <v>1</v>
      </c>
    </row>
    <row r="52" spans="1:7" ht="12" customHeight="1" x14ac:dyDescent="0.2">
      <c r="A52" s="9">
        <f t="shared" si="0"/>
        <v>47</v>
      </c>
      <c r="B52" s="41">
        <v>321</v>
      </c>
      <c r="C52" s="10" t="s">
        <v>482</v>
      </c>
      <c r="D52" s="7">
        <v>1516</v>
      </c>
      <c r="E52" s="7">
        <v>1</v>
      </c>
      <c r="F52" s="77">
        <v>1516</v>
      </c>
      <c r="G52" s="167">
        <v>0</v>
      </c>
    </row>
    <row r="53" spans="1:7" ht="12" customHeight="1" x14ac:dyDescent="0.2">
      <c r="A53" s="9">
        <f t="shared" si="0"/>
        <v>48</v>
      </c>
      <c r="B53" s="41">
        <v>324</v>
      </c>
      <c r="C53" s="10" t="s">
        <v>485</v>
      </c>
      <c r="D53" s="7">
        <v>6770</v>
      </c>
      <c r="E53" s="7">
        <v>2</v>
      </c>
      <c r="F53" s="77">
        <v>3385</v>
      </c>
      <c r="G53" s="167">
        <v>0</v>
      </c>
    </row>
    <row r="54" spans="1:7" ht="12" customHeight="1" x14ac:dyDescent="0.2">
      <c r="A54" s="9">
        <f t="shared" si="0"/>
        <v>49</v>
      </c>
      <c r="B54" s="41">
        <v>331</v>
      </c>
      <c r="C54" s="10" t="s">
        <v>492</v>
      </c>
      <c r="D54" s="7">
        <v>7850</v>
      </c>
      <c r="E54" s="7">
        <v>1</v>
      </c>
      <c r="F54" s="77">
        <v>7850</v>
      </c>
      <c r="G54" s="167">
        <v>0</v>
      </c>
    </row>
    <row r="55" spans="1:7" ht="12" customHeight="1" x14ac:dyDescent="0.2">
      <c r="A55" s="9">
        <f t="shared" si="0"/>
        <v>50</v>
      </c>
      <c r="B55" s="41">
        <v>333</v>
      </c>
      <c r="C55" s="10" t="s">
        <v>494</v>
      </c>
      <c r="D55" s="7">
        <v>4650</v>
      </c>
      <c r="E55" s="7">
        <v>1</v>
      </c>
      <c r="F55" s="77">
        <v>4650</v>
      </c>
      <c r="G55" s="167">
        <v>0</v>
      </c>
    </row>
    <row r="56" spans="1:7" ht="12" customHeight="1" x14ac:dyDescent="0.2">
      <c r="A56" s="9">
        <f t="shared" si="0"/>
        <v>51</v>
      </c>
      <c r="B56" s="41">
        <v>342</v>
      </c>
      <c r="C56" s="10" t="s">
        <v>503</v>
      </c>
      <c r="D56" s="7">
        <v>3980</v>
      </c>
      <c r="E56" s="7">
        <v>1</v>
      </c>
      <c r="F56" s="77">
        <v>3980</v>
      </c>
      <c r="G56" s="167">
        <v>1</v>
      </c>
    </row>
    <row r="57" spans="1:7" ht="12" customHeight="1" x14ac:dyDescent="0.2">
      <c r="A57" s="9">
        <f t="shared" si="0"/>
        <v>52</v>
      </c>
      <c r="B57" s="41">
        <v>345</v>
      </c>
      <c r="C57" s="10" t="s">
        <v>506</v>
      </c>
      <c r="D57" s="7">
        <v>7200</v>
      </c>
      <c r="E57" s="7">
        <v>2</v>
      </c>
      <c r="F57" s="77">
        <v>3600</v>
      </c>
      <c r="G57" s="167">
        <v>0</v>
      </c>
    </row>
    <row r="58" spans="1:7" ht="12" customHeight="1" x14ac:dyDescent="0.2">
      <c r="A58" s="9">
        <f t="shared" si="0"/>
        <v>53</v>
      </c>
      <c r="B58" s="41">
        <v>348</v>
      </c>
      <c r="C58" s="10" t="s">
        <v>509</v>
      </c>
      <c r="D58" s="7">
        <v>3077</v>
      </c>
      <c r="E58" s="7">
        <v>1</v>
      </c>
      <c r="F58" s="77">
        <v>3077</v>
      </c>
      <c r="G58" s="167">
        <v>0</v>
      </c>
    </row>
    <row r="59" spans="1:7" ht="12" customHeight="1" x14ac:dyDescent="0.2">
      <c r="A59" s="9">
        <f t="shared" si="0"/>
        <v>54</v>
      </c>
      <c r="B59" s="41">
        <v>356</v>
      </c>
      <c r="C59" s="10" t="s">
        <v>517</v>
      </c>
      <c r="D59" s="7">
        <v>11988</v>
      </c>
      <c r="E59" s="7">
        <v>4</v>
      </c>
      <c r="F59" s="77">
        <v>2997</v>
      </c>
      <c r="G59" s="167">
        <v>0</v>
      </c>
    </row>
    <row r="60" spans="1:7" ht="12" customHeight="1" x14ac:dyDescent="0.2">
      <c r="A60" s="9">
        <f t="shared" si="0"/>
        <v>55</v>
      </c>
      <c r="B60" s="41">
        <v>358</v>
      </c>
      <c r="C60" s="10" t="s">
        <v>519</v>
      </c>
      <c r="D60" s="7">
        <v>1846</v>
      </c>
      <c r="E60" s="7">
        <v>1</v>
      </c>
      <c r="F60" s="77">
        <v>1846</v>
      </c>
      <c r="G60" s="167">
        <v>1</v>
      </c>
    </row>
    <row r="61" spans="1:7" ht="12" customHeight="1" x14ac:dyDescent="0.2">
      <c r="A61" s="9">
        <f t="shared" si="0"/>
        <v>56</v>
      </c>
      <c r="B61" s="41">
        <v>359</v>
      </c>
      <c r="C61" s="10" t="s">
        <v>520</v>
      </c>
      <c r="D61" s="7">
        <v>14493</v>
      </c>
      <c r="E61" s="7">
        <v>7</v>
      </c>
      <c r="F61" s="77">
        <v>2070.4285714285716</v>
      </c>
      <c r="G61" s="167">
        <v>0</v>
      </c>
    </row>
    <row r="62" spans="1:7" ht="12" customHeight="1" x14ac:dyDescent="0.2">
      <c r="A62" s="9">
        <f t="shared" si="0"/>
        <v>57</v>
      </c>
      <c r="B62" s="41">
        <v>364</v>
      </c>
      <c r="C62" s="10" t="s">
        <v>525</v>
      </c>
      <c r="D62" s="7">
        <v>22370</v>
      </c>
      <c r="E62" s="7">
        <v>10</v>
      </c>
      <c r="F62" s="77">
        <v>2237</v>
      </c>
      <c r="G62" s="167">
        <v>0</v>
      </c>
    </row>
    <row r="63" spans="1:7" ht="12" customHeight="1" x14ac:dyDescent="0.2">
      <c r="A63" s="9">
        <f t="shared" si="0"/>
        <v>58</v>
      </c>
      <c r="B63" s="41">
        <v>375</v>
      </c>
      <c r="C63" s="10" t="s">
        <v>536</v>
      </c>
      <c r="D63" s="7">
        <v>3638</v>
      </c>
      <c r="E63" s="7">
        <v>2</v>
      </c>
      <c r="F63" s="77">
        <v>1819</v>
      </c>
      <c r="G63" s="167">
        <v>0</v>
      </c>
    </row>
    <row r="64" spans="1:7" ht="12" customHeight="1" x14ac:dyDescent="0.2">
      <c r="A64" s="9">
        <f t="shared" si="0"/>
        <v>59</v>
      </c>
      <c r="B64" s="41">
        <v>378</v>
      </c>
      <c r="C64" s="10" t="s">
        <v>539</v>
      </c>
      <c r="D64" s="7">
        <v>4960</v>
      </c>
      <c r="E64" s="7">
        <v>2</v>
      </c>
      <c r="F64" s="77">
        <v>2480</v>
      </c>
      <c r="G64" s="167">
        <v>0</v>
      </c>
    </row>
    <row r="65" spans="1:7" ht="12" customHeight="1" x14ac:dyDescent="0.2">
      <c r="A65" s="9">
        <f t="shared" si="0"/>
        <v>60</v>
      </c>
      <c r="B65" s="41">
        <v>379</v>
      </c>
      <c r="C65" s="10" t="s">
        <v>540</v>
      </c>
      <c r="D65" s="7">
        <v>10099</v>
      </c>
      <c r="E65" s="7">
        <v>2</v>
      </c>
      <c r="F65" s="77">
        <v>5049.5</v>
      </c>
      <c r="G65" s="167">
        <v>0</v>
      </c>
    </row>
    <row r="66" spans="1:7" ht="12" customHeight="1" x14ac:dyDescent="0.2">
      <c r="A66" s="142" t="s">
        <v>4</v>
      </c>
      <c r="B66" s="143" t="s">
        <v>4</v>
      </c>
      <c r="C66" s="144" t="s">
        <v>3</v>
      </c>
      <c r="D66" s="93">
        <f>SUM(D6:D65)</f>
        <v>392737</v>
      </c>
      <c r="E66" s="93">
        <f>SUM(E6:E65)</f>
        <v>150</v>
      </c>
      <c r="F66" s="95" t="s">
        <v>4</v>
      </c>
      <c r="G66" s="93">
        <f>SUM(G6:G65)</f>
        <v>14</v>
      </c>
    </row>
    <row r="67" spans="1:7" ht="10.5" customHeight="1" x14ac:dyDescent="0.2">
      <c r="D67" s="32"/>
      <c r="E67" s="32"/>
      <c r="F67" s="63"/>
      <c r="G67" s="63"/>
    </row>
    <row r="68" spans="1:7" ht="30" customHeight="1" x14ac:dyDescent="0.2">
      <c r="D68" s="32"/>
      <c r="E68" s="32"/>
      <c r="F68" s="63"/>
      <c r="G68" s="63"/>
    </row>
    <row r="69" spans="1:7" ht="11.1" customHeight="1" x14ac:dyDescent="0.2">
      <c r="A69" s="4" t="s">
        <v>128</v>
      </c>
      <c r="D69" s="44"/>
      <c r="F69" s="34"/>
      <c r="G69" s="34"/>
    </row>
    <row r="70" spans="1:7" ht="11.1" customHeight="1" x14ac:dyDescent="0.2">
      <c r="D70" s="44"/>
      <c r="F70" s="34"/>
      <c r="G70" s="34"/>
    </row>
    <row r="71" spans="1:7" ht="12.95" customHeight="1" x14ac:dyDescent="0.2">
      <c r="A71" s="239" t="s">
        <v>12</v>
      </c>
      <c r="B71" s="241" t="s">
        <v>1</v>
      </c>
      <c r="C71" s="241" t="s">
        <v>0</v>
      </c>
      <c r="D71" s="254" t="s">
        <v>13</v>
      </c>
      <c r="E71" s="255"/>
      <c r="F71" s="256"/>
      <c r="G71" s="4"/>
    </row>
    <row r="72" spans="1:7" ht="30" customHeight="1" x14ac:dyDescent="0.2">
      <c r="A72" s="240"/>
      <c r="B72" s="242"/>
      <c r="C72" s="242"/>
      <c r="D72" s="123" t="s">
        <v>38</v>
      </c>
      <c r="E72" s="124" t="s">
        <v>39</v>
      </c>
      <c r="F72" s="140" t="s">
        <v>37</v>
      </c>
      <c r="G72" s="4"/>
    </row>
    <row r="73" spans="1:7" ht="12" customHeight="1" x14ac:dyDescent="0.2">
      <c r="A73" s="86">
        <v>1</v>
      </c>
      <c r="B73" s="87">
        <v>2</v>
      </c>
      <c r="C73" s="87">
        <v>3</v>
      </c>
      <c r="D73" s="88">
        <v>4</v>
      </c>
      <c r="E73" s="88">
        <v>5</v>
      </c>
      <c r="F73" s="141">
        <v>6</v>
      </c>
      <c r="G73" s="4"/>
    </row>
    <row r="74" spans="1:7" ht="12" customHeight="1" x14ac:dyDescent="0.2">
      <c r="A74" s="9">
        <v>1</v>
      </c>
      <c r="B74" s="41">
        <v>266</v>
      </c>
      <c r="C74" s="10" t="s">
        <v>427</v>
      </c>
      <c r="D74" s="7">
        <v>1862</v>
      </c>
      <c r="E74" s="7">
        <v>1</v>
      </c>
      <c r="F74" s="79">
        <v>1862</v>
      </c>
      <c r="G74" s="4"/>
    </row>
    <row r="75" spans="1:7" s="163" customFormat="1" ht="12" customHeight="1" x14ac:dyDescent="0.2">
      <c r="A75" s="9">
        <f>A74+1</f>
        <v>2</v>
      </c>
      <c r="B75" s="41">
        <v>358</v>
      </c>
      <c r="C75" s="10" t="s">
        <v>519</v>
      </c>
      <c r="D75" s="7">
        <v>4054</v>
      </c>
      <c r="E75" s="7">
        <v>3</v>
      </c>
      <c r="F75" s="79">
        <v>1351.3333333333333</v>
      </c>
    </row>
    <row r="76" spans="1:7" s="228" customFormat="1" ht="12" customHeight="1" x14ac:dyDescent="0.2">
      <c r="A76" s="9">
        <v>3</v>
      </c>
      <c r="B76" s="41">
        <v>359</v>
      </c>
      <c r="C76" s="10" t="s">
        <v>520</v>
      </c>
      <c r="D76" s="7">
        <v>2741</v>
      </c>
      <c r="E76" s="7">
        <v>1</v>
      </c>
      <c r="F76" s="79">
        <v>2741</v>
      </c>
    </row>
    <row r="77" spans="1:7" s="163" customFormat="1" ht="12" customHeight="1" x14ac:dyDescent="0.2">
      <c r="A77" s="9">
        <v>4</v>
      </c>
      <c r="B77" s="41">
        <v>379</v>
      </c>
      <c r="C77" s="10" t="s">
        <v>540</v>
      </c>
      <c r="D77" s="7">
        <v>13717</v>
      </c>
      <c r="E77" s="7">
        <v>4</v>
      </c>
      <c r="F77" s="79">
        <v>3429.25</v>
      </c>
    </row>
    <row r="78" spans="1:7" ht="12" customHeight="1" x14ac:dyDescent="0.2">
      <c r="A78" s="142" t="s">
        <v>4</v>
      </c>
      <c r="B78" s="143" t="s">
        <v>4</v>
      </c>
      <c r="C78" s="144" t="s">
        <v>3</v>
      </c>
      <c r="D78" s="93">
        <f>SUM(D74:D77)</f>
        <v>22374</v>
      </c>
      <c r="E78" s="93">
        <f>SUM(E74:E77)</f>
        <v>9</v>
      </c>
      <c r="F78" s="94" t="s">
        <v>4</v>
      </c>
      <c r="G78" s="4"/>
    </row>
    <row r="79" spans="1:7" ht="11.1" customHeight="1" x14ac:dyDescent="0.2">
      <c r="D79" s="42"/>
      <c r="E79" s="42"/>
      <c r="F79" s="43"/>
      <c r="G79" s="43"/>
    </row>
    <row r="298" spans="1:7" s="29" customFormat="1" ht="11.1" customHeight="1" x14ac:dyDescent="0.2">
      <c r="A298" s="4"/>
      <c r="B298" s="4"/>
      <c r="C298" s="4"/>
      <c r="D298" s="33"/>
      <c r="E298" s="4"/>
      <c r="F298" s="31"/>
      <c r="G298" s="31"/>
    </row>
  </sheetData>
  <sheetProtection algorithmName="SHA-512" hashValue="sRaTJxtjxRcfyUc1jwvA54opGBSQdOx+Kyqi1a/Gh1Q12muBZz439GSYtJrZOKX3mNSZBAlqVKCxoHn4br8X5w==" saltValue="Wm4uNyKd+973qm2SZaPokw==" spinCount="100000" sheet="1" objects="1" scenarios="1"/>
  <mergeCells count="8">
    <mergeCell ref="D71:F71"/>
    <mergeCell ref="D3:G3"/>
    <mergeCell ref="B3:B4"/>
    <mergeCell ref="C3:C4"/>
    <mergeCell ref="A3:A4"/>
    <mergeCell ref="A71:A72"/>
    <mergeCell ref="B71:B72"/>
    <mergeCell ref="C71:C72"/>
  </mergeCells>
  <phoneticPr fontId="4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27" orientation="portrait" horizontalDpi="1200" verticalDpi="1200" r:id="rId1"/>
  <headerFooter alignWithMargins="0"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Nazwane zakresy</vt:lpstr>
      </vt:variant>
      <vt:variant>
        <vt:i4>26</vt:i4>
      </vt:variant>
    </vt:vector>
  </HeadingPairs>
  <TitlesOfParts>
    <vt:vector size="55" baseType="lpstr">
      <vt:lpstr>T8</vt:lpstr>
      <vt:lpstr>T9</vt:lpstr>
      <vt:lpstr>T10</vt:lpstr>
      <vt:lpstr>T11</vt:lpstr>
      <vt:lpstr>T12</vt:lpstr>
      <vt:lpstr>T13</vt:lpstr>
      <vt:lpstr>T14</vt:lpstr>
      <vt:lpstr>T15</vt:lpstr>
      <vt:lpstr>T16-T17</vt:lpstr>
      <vt:lpstr>T18</vt:lpstr>
      <vt:lpstr>T19</vt:lpstr>
      <vt:lpstr>T20</vt:lpstr>
      <vt:lpstr>T21-T22</vt:lpstr>
      <vt:lpstr>T23</vt:lpstr>
      <vt:lpstr>T24</vt:lpstr>
      <vt:lpstr>T25</vt:lpstr>
      <vt:lpstr>T26</vt:lpstr>
      <vt:lpstr>T27</vt:lpstr>
      <vt:lpstr>T28</vt:lpstr>
      <vt:lpstr>T29</vt:lpstr>
      <vt:lpstr>T30-31</vt:lpstr>
      <vt:lpstr>T32</vt:lpstr>
      <vt:lpstr>T33</vt:lpstr>
      <vt:lpstr>T34</vt:lpstr>
      <vt:lpstr>T35</vt:lpstr>
      <vt:lpstr>T36</vt:lpstr>
      <vt:lpstr>T37</vt:lpstr>
      <vt:lpstr>T38</vt:lpstr>
      <vt:lpstr>T39</vt:lpstr>
      <vt:lpstr>'T11'!Tytuły_wydruku</vt:lpstr>
      <vt:lpstr>'T12'!Tytuły_wydruku</vt:lpstr>
      <vt:lpstr>'T13'!Tytuły_wydruku</vt:lpstr>
      <vt:lpstr>'T14'!Tytuły_wydruku</vt:lpstr>
      <vt:lpstr>'T15'!Tytuły_wydruku</vt:lpstr>
      <vt:lpstr>'T16-T17'!Tytuły_wydruku</vt:lpstr>
      <vt:lpstr>'T19'!Tytuły_wydruku</vt:lpstr>
      <vt:lpstr>'T20'!Tytuły_wydruku</vt:lpstr>
      <vt:lpstr>'T21-T22'!Tytuły_wydruku</vt:lpstr>
      <vt:lpstr>'T23'!Tytuły_wydruku</vt:lpstr>
      <vt:lpstr>'T24'!Tytuły_wydruku</vt:lpstr>
      <vt:lpstr>'T25'!Tytuły_wydruku</vt:lpstr>
      <vt:lpstr>'T26'!Tytuły_wydruku</vt:lpstr>
      <vt:lpstr>'T27'!Tytuły_wydruku</vt:lpstr>
      <vt:lpstr>'T28'!Tytuły_wydruku</vt:lpstr>
      <vt:lpstr>'T29'!Tytuły_wydruku</vt:lpstr>
      <vt:lpstr>'T30-31'!Tytuły_wydruku</vt:lpstr>
      <vt:lpstr>'T32'!Tytuły_wydruku</vt:lpstr>
      <vt:lpstr>'T33'!Tytuły_wydruku</vt:lpstr>
      <vt:lpstr>'T34'!Tytuły_wydruku</vt:lpstr>
      <vt:lpstr>'T35'!Tytuły_wydruku</vt:lpstr>
      <vt:lpstr>'T36'!Tytuły_wydruku</vt:lpstr>
      <vt:lpstr>'T37'!Tytuły_wydruku</vt:lpstr>
      <vt:lpstr>'T38'!Tytuły_wydruku</vt:lpstr>
      <vt:lpstr>'T39'!Tytuły_wydruku</vt:lpstr>
      <vt:lpstr>'T9'!Tytuły_wydruku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Miśkiewicz Piotr</cp:lastModifiedBy>
  <cp:lastPrinted>2019-02-12T09:38:08Z</cp:lastPrinted>
  <dcterms:created xsi:type="dcterms:W3CDTF">2001-03-23T08:52:09Z</dcterms:created>
  <dcterms:modified xsi:type="dcterms:W3CDTF">2019-02-12T12:21:19Z</dcterms:modified>
</cp:coreProperties>
</file>