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IOTR\Analiza2019\"/>
    </mc:Choice>
  </mc:AlternateContent>
  <xr:revisionPtr revIDLastSave="0" documentId="13_ncr:1_{8A43E5C5-1FF5-4206-9B3D-0156E90F0482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8" sheetId="62" r:id="rId1"/>
    <sheet name="T9" sheetId="1" r:id="rId2"/>
    <sheet name="T10" sheetId="25" r:id="rId3"/>
    <sheet name="T11_T11A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_T22A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" sheetId="48" r:id="rId21"/>
    <sheet name="T32" sheetId="34" r:id="rId22"/>
    <sheet name="T33" sheetId="58" r:id="rId23"/>
    <sheet name="T34" sheetId="57" r:id="rId24"/>
    <sheet name="T35" sheetId="35" r:id="rId25"/>
    <sheet name="T36" sheetId="38" r:id="rId26"/>
    <sheet name="T37" sheetId="36" r:id="rId27"/>
    <sheet name="T38" sheetId="45" r:id="rId28"/>
    <sheet name="T39" sheetId="60" r:id="rId29"/>
  </sheets>
  <definedNames>
    <definedName name="_xlnm.Print_Titles" localSheetId="2">'T10'!#REF!</definedName>
    <definedName name="_xlnm.Print_Titles" localSheetId="3">T11_T11A!$1:$5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'T21-T22_T22A'!$1:$5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'T30-31'!$1:$5</definedName>
    <definedName name="_xlnm.Print_Titles" localSheetId="21">'T32'!$1:$7</definedName>
    <definedName name="_xlnm.Print_Titles" localSheetId="22">'T33'!$1:$5</definedName>
    <definedName name="_xlnm.Print_Titles" localSheetId="23">'T34'!$1:$7</definedName>
    <definedName name="_xlnm.Print_Titles" localSheetId="24">'T35'!$1:$5</definedName>
    <definedName name="_xlnm.Print_Titles" localSheetId="25">'T36'!$1:$5</definedName>
    <definedName name="_xlnm.Print_Titles" localSheetId="26">'T37'!$1:$6</definedName>
    <definedName name="_xlnm.Print_Titles" localSheetId="27">'T38'!$3:$4</definedName>
    <definedName name="_xlnm.Print_Titles" localSheetId="28">'T39'!$1:$7</definedName>
    <definedName name="_xlnm.Print_Titles" localSheetId="1">'T9'!$1:$4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4" l="1"/>
  <c r="E33" i="44"/>
  <c r="D33" i="44"/>
  <c r="A31" i="44"/>
  <c r="A32" i="44" s="1"/>
  <c r="A186" i="41"/>
  <c r="G190" i="41"/>
  <c r="E190" i="41"/>
  <c r="D190" i="41"/>
  <c r="A187" i="41"/>
  <c r="A188" i="41" s="1"/>
  <c r="A189" i="41" s="1"/>
  <c r="C48" i="62" l="1"/>
  <c r="E47" i="62"/>
  <c r="E46" i="62"/>
  <c r="E45" i="62"/>
  <c r="E44" i="62"/>
  <c r="E41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A27" i="62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E26" i="62"/>
  <c r="A26" i="62"/>
  <c r="E25" i="62"/>
  <c r="A25" i="62"/>
  <c r="C20" i="62"/>
  <c r="C49" i="62" s="1"/>
  <c r="E18" i="62"/>
  <c r="E17" i="62"/>
  <c r="E16" i="62"/>
  <c r="E15" i="62"/>
  <c r="E14" i="62"/>
  <c r="E13" i="62"/>
  <c r="E12" i="62"/>
  <c r="E11" i="62"/>
  <c r="E9" i="62"/>
  <c r="E8" i="62"/>
  <c r="E7" i="62"/>
  <c r="E6" i="62"/>
  <c r="A6" i="62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E5" i="62"/>
  <c r="E4" i="62"/>
  <c r="F49" i="62" l="1"/>
  <c r="F45" i="62"/>
  <c r="F41" i="62"/>
  <c r="F38" i="62"/>
  <c r="F34" i="62"/>
  <c r="F30" i="62"/>
  <c r="F26" i="62"/>
  <c r="F19" i="62"/>
  <c r="F16" i="62"/>
  <c r="F12" i="62"/>
  <c r="F9" i="62"/>
  <c r="F5" i="62"/>
  <c r="C51" i="62"/>
  <c r="F46" i="62"/>
  <c r="F43" i="62"/>
  <c r="F39" i="62"/>
  <c r="F35" i="62"/>
  <c r="F31" i="62"/>
  <c r="F27" i="62"/>
  <c r="F17" i="62"/>
  <c r="F13" i="62"/>
  <c r="F6" i="62"/>
  <c r="F47" i="62"/>
  <c r="F36" i="62"/>
  <c r="F32" i="62"/>
  <c r="F28" i="62"/>
  <c r="F18" i="62"/>
  <c r="F14" i="62"/>
  <c r="F10" i="62"/>
  <c r="F7" i="62"/>
  <c r="F4" i="62"/>
  <c r="F48" i="62"/>
  <c r="F37" i="62"/>
  <c r="F33" i="62"/>
  <c r="F29" i="62"/>
  <c r="F25" i="62"/>
  <c r="F15" i="62"/>
  <c r="F11" i="62"/>
  <c r="F8" i="62"/>
  <c r="F20" i="62"/>
  <c r="A356" i="34" l="1"/>
  <c r="A357" i="34" s="1"/>
  <c r="A358" i="34" s="1"/>
  <c r="A359" i="34" s="1"/>
  <c r="A360" i="34" s="1"/>
  <c r="A361" i="34" s="1"/>
  <c r="A44" i="48"/>
  <c r="A45" i="48" s="1"/>
  <c r="A46" i="48" s="1"/>
  <c r="A47" i="48" s="1"/>
  <c r="A48" i="48" s="1"/>
  <c r="A49" i="48" s="1"/>
  <c r="A368" i="31" l="1"/>
  <c r="A369" i="31" s="1"/>
  <c r="A370" i="31" s="1"/>
  <c r="A371" i="31" s="1"/>
  <c r="E382" i="29"/>
  <c r="D382" i="29"/>
  <c r="A381" i="29"/>
  <c r="E21" i="44"/>
  <c r="D21" i="44"/>
  <c r="A17" i="44"/>
  <c r="A18" i="44" s="1"/>
  <c r="A19" i="44" s="1"/>
  <c r="A20" i="44" s="1"/>
  <c r="A71" i="6"/>
  <c r="A72" i="6" s="1"/>
  <c r="A73" i="6" s="1"/>
  <c r="A74" i="6" s="1"/>
  <c r="A32" i="55"/>
  <c r="A33" i="55" s="1"/>
  <c r="A34" i="55" s="1"/>
  <c r="A35" i="55" s="1"/>
  <c r="A36" i="55" s="1"/>
  <c r="A37" i="55" s="1"/>
  <c r="A48" i="54"/>
  <c r="A49" i="54" s="1"/>
  <c r="A50" i="54" s="1"/>
  <c r="A51" i="54" s="1"/>
  <c r="D31" i="38" l="1"/>
  <c r="E31" i="38"/>
  <c r="G31" i="38"/>
  <c r="H31" i="38"/>
  <c r="D373" i="12"/>
  <c r="E373" i="12"/>
  <c r="O388" i="60" l="1"/>
  <c r="N388" i="60"/>
  <c r="M388" i="60"/>
  <c r="L388" i="60"/>
  <c r="K388" i="60"/>
  <c r="J388" i="60"/>
  <c r="S388" i="60" l="1"/>
  <c r="R388" i="60"/>
  <c r="Q388" i="60"/>
  <c r="P388" i="60"/>
  <c r="I388" i="60"/>
  <c r="H388" i="60"/>
  <c r="G388" i="60"/>
  <c r="F388" i="60"/>
  <c r="E388" i="60"/>
  <c r="D388" i="60"/>
  <c r="C388" i="60"/>
  <c r="D61" i="6" l="1"/>
  <c r="E61" i="6"/>
  <c r="G61" i="6"/>
  <c r="E281" i="58" l="1"/>
  <c r="D281" i="58"/>
  <c r="A7" i="58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5" i="58" s="1"/>
  <c r="A206" i="58" s="1"/>
  <c r="A207" i="58" s="1"/>
  <c r="A208" i="58" s="1"/>
  <c r="A209" i="58" s="1"/>
  <c r="A210" i="58" s="1"/>
  <c r="A211" i="58" s="1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238" i="58" s="1"/>
  <c r="A239" i="58" s="1"/>
  <c r="A240" i="58" s="1"/>
  <c r="A241" i="58" s="1"/>
  <c r="A242" i="58" s="1"/>
  <c r="A243" i="58" s="1"/>
  <c r="A244" i="58" s="1"/>
  <c r="A245" i="58" s="1"/>
  <c r="A246" i="58" s="1"/>
  <c r="A247" i="58" s="1"/>
  <c r="A248" i="58" s="1"/>
  <c r="A249" i="58" s="1"/>
  <c r="A250" i="58" s="1"/>
  <c r="A251" i="58" s="1"/>
  <c r="A252" i="58" s="1"/>
  <c r="A253" i="58" s="1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A272" i="58" s="1"/>
  <c r="A273" i="58" s="1"/>
  <c r="A274" i="58" s="1"/>
  <c r="A275" i="58" s="1"/>
  <c r="A276" i="58" s="1"/>
  <c r="A277" i="58" s="1"/>
  <c r="A278" i="58" s="1"/>
  <c r="A279" i="58" s="1"/>
  <c r="A280" i="58" s="1"/>
  <c r="L388" i="57" l="1"/>
  <c r="K388" i="57"/>
  <c r="J388" i="57"/>
  <c r="I388" i="57"/>
  <c r="G388" i="57"/>
  <c r="F388" i="57"/>
  <c r="E388" i="57"/>
  <c r="D388" i="57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70" i="6"/>
  <c r="H308" i="36" l="1"/>
  <c r="G308" i="36"/>
  <c r="D352" i="30" l="1"/>
  <c r="E352" i="30"/>
  <c r="E38" i="55" l="1"/>
  <c r="D38" i="55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E52" i="54"/>
  <c r="D52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E214" i="53"/>
  <c r="D214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9" i="34" l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J362" i="34"/>
  <c r="I362" i="34"/>
  <c r="G362" i="34"/>
  <c r="F362" i="34"/>
  <c r="D362" i="34"/>
  <c r="E362" i="34"/>
  <c r="E386" i="35" l="1"/>
  <c r="D386" i="35"/>
  <c r="A35" i="48"/>
  <c r="A36" i="48" s="1"/>
  <c r="A37" i="48" s="1"/>
  <c r="A38" i="48" s="1"/>
  <c r="A39" i="48" s="1"/>
  <c r="A40" i="48" s="1"/>
  <c r="A41" i="48" s="1"/>
  <c r="A42" i="48" s="1"/>
  <c r="A43" i="48" s="1"/>
  <c r="E9" i="44"/>
  <c r="D9" i="44"/>
  <c r="G385" i="1"/>
  <c r="E385" i="1"/>
  <c r="D385" i="1"/>
  <c r="C385" i="1"/>
  <c r="E50" i="48"/>
  <c r="D50" i="48"/>
  <c r="E22" i="48"/>
  <c r="D22" i="48"/>
  <c r="G177" i="41"/>
  <c r="D177" i="41"/>
  <c r="E177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D30" i="25"/>
  <c r="E30" i="25"/>
  <c r="G30" i="25"/>
  <c r="E17" i="46"/>
  <c r="D17" i="46"/>
  <c r="A7" i="46"/>
  <c r="A8" i="46" s="1"/>
  <c r="A9" i="46" s="1"/>
  <c r="A10" i="46" s="1"/>
  <c r="A11" i="46" s="1"/>
  <c r="A12" i="46" s="1"/>
  <c r="A13" i="46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D372" i="31"/>
  <c r="E372" i="31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E48" i="45"/>
  <c r="D48" i="45"/>
  <c r="E75" i="6"/>
  <c r="D75" i="6"/>
  <c r="E191" i="43"/>
  <c r="D191" i="43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D232" i="39"/>
  <c r="E232" i="39"/>
  <c r="D308" i="36"/>
  <c r="E308" i="36"/>
  <c r="D367" i="32"/>
  <c r="E367" i="32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E194" i="42"/>
  <c r="D194" i="4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A364" i="28" s="1"/>
  <c r="A365" i="28" s="1"/>
  <c r="A366" i="28" s="1"/>
  <c r="A367" i="28" s="1"/>
  <c r="A368" i="28" s="1"/>
  <c r="E369" i="28"/>
  <c r="D369" i="28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E326" i="33"/>
  <c r="D326" i="33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255" i="35" s="1"/>
  <c r="A256" i="35" s="1"/>
  <c r="A257" i="35" s="1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77" i="35" s="1"/>
  <c r="A278" i="35" s="1"/>
  <c r="A279" i="35" s="1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294" i="35" s="1"/>
  <c r="A295" i="35" s="1"/>
  <c r="A296" i="35" s="1"/>
  <c r="A297" i="35" s="1"/>
  <c r="A298" i="35" s="1"/>
  <c r="A299" i="35" s="1"/>
  <c r="A300" i="35" s="1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322" i="35" s="1"/>
  <c r="A323" i="35" s="1"/>
  <c r="A324" i="35" s="1"/>
  <c r="A325" i="35" s="1"/>
  <c r="A326" i="35" s="1"/>
  <c r="A327" i="35" s="1"/>
  <c r="A328" i="35" s="1"/>
  <c r="A329" i="35" s="1"/>
  <c r="A330" i="35" s="1"/>
  <c r="A331" i="35" s="1"/>
  <c r="A332" i="35" s="1"/>
  <c r="A333" i="35" s="1"/>
  <c r="A334" i="35" s="1"/>
  <c r="A335" i="35" s="1"/>
  <c r="A336" i="35" s="1"/>
  <c r="A337" i="35" s="1"/>
  <c r="A338" i="35" s="1"/>
  <c r="A339" i="35" s="1"/>
  <c r="A340" i="35" s="1"/>
  <c r="A341" i="35" s="1"/>
  <c r="A342" i="35" s="1"/>
  <c r="A343" i="35" s="1"/>
  <c r="A344" i="35" s="1"/>
  <c r="A345" i="35" s="1"/>
  <c r="A346" i="35" s="1"/>
  <c r="A347" i="35" s="1"/>
  <c r="A348" i="35" s="1"/>
  <c r="A349" i="35" s="1"/>
  <c r="A350" i="35" s="1"/>
  <c r="A351" i="35" s="1"/>
  <c r="A352" i="35" s="1"/>
  <c r="A353" i="35" s="1"/>
  <c r="A354" i="35" s="1"/>
  <c r="A355" i="35" s="1"/>
  <c r="A356" i="35" s="1"/>
  <c r="A357" i="35" s="1"/>
  <c r="A358" i="35" s="1"/>
  <c r="A359" i="35" s="1"/>
  <c r="A360" i="35" s="1"/>
  <c r="A361" i="35" s="1"/>
  <c r="A362" i="35" s="1"/>
  <c r="A363" i="35" s="1"/>
  <c r="A364" i="35" s="1"/>
  <c r="A365" i="35" s="1"/>
  <c r="A366" i="35" s="1"/>
  <c r="A367" i="35" s="1"/>
  <c r="A368" i="35" s="1"/>
  <c r="A369" i="35" s="1"/>
  <c r="A370" i="35" s="1"/>
  <c r="A371" i="35" s="1"/>
  <c r="A372" i="35" s="1"/>
  <c r="A373" i="35" s="1"/>
  <c r="A374" i="35" s="1"/>
  <c r="A375" i="35" s="1"/>
  <c r="A376" i="35" s="1"/>
  <c r="A377" i="35" s="1"/>
  <c r="A378" i="35" s="1"/>
  <c r="A379" i="35" s="1"/>
  <c r="A380" i="35" s="1"/>
  <c r="A381" i="35" s="1"/>
  <c r="A382" i="35" s="1"/>
  <c r="A383" i="35" s="1"/>
  <c r="A384" i="35" s="1"/>
  <c r="A385" i="35" s="1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306" i="36" s="1"/>
  <c r="F385" i="1" l="1"/>
</calcChain>
</file>

<file path=xl/sharedStrings.xml><?xml version="1.0" encoding="utf-8"?>
<sst xmlns="http://schemas.openxmlformats.org/spreadsheetml/2006/main" count="6739" uniqueCount="555">
  <si>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</si>
  <si>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</si>
  <si>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</si>
  <si>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</si>
  <si>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</si>
  <si>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</si>
  <si>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</si>
  <si>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</si>
  <si>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</si>
  <si>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</si>
  <si>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</si>
  <si>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</si>
  <si>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</si>
  <si>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</si>
  <si>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</si>
  <si>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</si>
  <si>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</si>
  <si>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</si>
  <si>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</si>
  <si>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</si>
  <si>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</si>
  <si>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</si>
  <si>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</si>
  <si>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</si>
  <si>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</si>
  <si>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</si>
  <si>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</si>
  <si>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</si>
  <si>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</si>
  <si>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</si>
  <si>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</si>
  <si>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</si>
  <si>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</si>
  <si>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</si>
  <si>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</si>
  <si>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</si>
  <si>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</si>
  <si>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</si>
  <si>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</si>
  <si>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</si>
  <si>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</si>
  <si>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</si>
  <si>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</si>
  <si>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</si>
  <si>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</si>
  <si>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</si>
  <si>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</si>
  <si>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</si>
  <si>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</si>
  <si>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</si>
  <si>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</si>
  <si>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</si>
  <si>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</si>
  <si>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</si>
  <si>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</si>
  <si>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</si>
  <si>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</si>
  <si>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</si>
  <si>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</si>
  <si>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Wykonanie planu [5:3]</t>
  </si>
  <si>
    <t>Zwrot kosztów zatrudnienia pracowników pomagających 
pracownikowi niepełnosprawnemu w pracy art.26d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</si>
  <si>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</si>
  <si>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</si>
  <si>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</si>
  <si>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</si>
  <si>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</si>
  <si>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</si>
  <si>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</si>
  <si>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</si>
  <si>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</si>
  <si>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</si>
  <si>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-</t>
  </si>
  <si>
    <t>liczba podmiotów</t>
  </si>
  <si>
    <t>w tym dla dzieci i młodzieży</t>
  </si>
  <si>
    <t>liczba 
osób</t>
  </si>
  <si>
    <t>Nazwa zadania</t>
  </si>
  <si>
    <t>Kwota</t>
  </si>
  <si>
    <t>Liczba</t>
  </si>
  <si>
    <t>Średnia</t>
  </si>
  <si>
    <t>Odsetek</t>
  </si>
  <si>
    <t>Zwrot kosztów zatrudnienia pracowników pomagających pracownikowi niepełnosprawnemu 
w pracy art.26d</t>
  </si>
  <si>
    <t>w tym: w zakładach pracy chronionej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</si>
  <si>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</si>
  <si>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</si>
  <si>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</si>
  <si>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</si>
  <si>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</si>
  <si>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</si>
  <si>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</si>
  <si>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</si>
  <si>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</si>
  <si>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</si>
  <si>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</si>
  <si>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</si>
  <si>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</si>
  <si>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</si>
  <si>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</si>
  <si>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</si>
  <si>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</si>
  <si>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</si>
  <si>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</si>
  <si>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</si>
  <si>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</si>
  <si>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</si>
  <si>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</si>
  <si>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</si>
  <si>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</si>
  <si>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>Dofinansowanie likwidacji barier architektonicznych, w komunikowaniu się
 i technicznych  art.35a ust.1 pkt 7 lit.d - dzieci i młodzież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</si>
  <si>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</si>
  <si>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</si>
  <si>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</si>
  <si>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</si>
  <si>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>Dofinansowanie zaopatrzenia w sprzęt rehabilitacyjny dla osób niepełnosprawnych 
art.35a ust.1 pkt 7 lit.c</t>
  </si>
  <si>
    <t>Dofinansowanie zaopatrzenia w przedmioty ortopedyczne i środki pomocnicze przyznawane osobom niepełnosprawnym na podstawie odrębnych przepisów art.35a ust.1 pkt 7 lit.c</t>
  </si>
  <si>
    <t>Dofinansowanie zaopatrzenia w sprzęt rehabilitacyjny dla osób niepełnosprawnych art.35a ust.1 pkt 7 lit.c - środki PFRON dzieci i młodzież</t>
  </si>
  <si>
    <t>Dofinansowanie zaopatrzenia w przedmioty ortopedyczne
i środki pomocnicze przyznawane osobom niepełnosprawnym na podstawie odrębnych przepisów art.35a ust.1 pkt 7 lit.c - środki PFRON dzieci i młodzież</t>
  </si>
  <si>
    <t>Zadania z zakresu rehabilitacji zawodowej i społecznej zlecane fundacjom oraz organizacjom pozarządowym art.36 ust.2</t>
  </si>
  <si>
    <t>Zadania z zakresu rehabilitacji zawodowej i społecznej zlecane fundacjom 
oraz organizacjom pozarządowym art.36 ust.2</t>
  </si>
  <si>
    <t>kobiety niepełnosprawne uczestniczące w WTZ</t>
  </si>
  <si>
    <t>kwota 
na działanie 
z kol.4</t>
  </si>
  <si>
    <t>środki PFRON
z kol.5</t>
  </si>
  <si>
    <t>liczba
z kol.3</t>
  </si>
  <si>
    <t>liczba uczestników 
z kol.6</t>
  </si>
  <si>
    <t xml:space="preserve">w tym
dofinansowanie ze środków PFRON </t>
  </si>
  <si>
    <t>Tabela 8. Zbiorcze zestawienie realizacji zadań przez samorządy powiatowe w 2019 r.</t>
  </si>
  <si>
    <t>Tabela 9. Wykonanie planu w 2019 r. z podziałem na powiaty.</t>
  </si>
  <si>
    <t xml:space="preserve"> Rok 2019  - Tabela 10. </t>
  </si>
  <si>
    <t xml:space="preserve"> Rok 2019  - Tabela 11.</t>
  </si>
  <si>
    <t xml:space="preserve"> Rok 2019  - Tabela 12. </t>
  </si>
  <si>
    <t xml:space="preserve"> Rok 2019  - Tabela 13. </t>
  </si>
  <si>
    <t xml:space="preserve"> Rok 2019  - Tabela 14. </t>
  </si>
  <si>
    <t xml:space="preserve"> Rok 2019  - Tabela 15. </t>
  </si>
  <si>
    <t xml:space="preserve"> Rok 2019  - Tabela 16. </t>
  </si>
  <si>
    <t xml:space="preserve"> Rok 2019  - Tabela 17.</t>
  </si>
  <si>
    <t xml:space="preserve"> Rok 2019  - Tabela 18. </t>
  </si>
  <si>
    <t xml:space="preserve"> Rok 2019  - Tabela 19.   </t>
  </si>
  <si>
    <t xml:space="preserve"> Rok 2019  - Tabela 20.  </t>
  </si>
  <si>
    <t xml:space="preserve"> Rok 2019  - Tabela 21.</t>
  </si>
  <si>
    <t xml:space="preserve"> Rok 2019  - Tabela 22. </t>
  </si>
  <si>
    <t xml:space="preserve"> Rok 2019  - Tabela 23.</t>
  </si>
  <si>
    <t xml:space="preserve"> Rok 2019  - Tabela 24. </t>
  </si>
  <si>
    <t xml:space="preserve"> Rok 2019  - Tabela 25.</t>
  </si>
  <si>
    <t xml:space="preserve"> Rok 2019  - Tabela 26.</t>
  </si>
  <si>
    <t xml:space="preserve"> Rok 2019  - Tabela 27. </t>
  </si>
  <si>
    <t xml:space="preserve"> Rok 2019  - Tabela 28.</t>
  </si>
  <si>
    <t xml:space="preserve"> Rok 2019  - Tabela 29.</t>
  </si>
  <si>
    <t xml:space="preserve"> Rok 2019  - Tabela 30. </t>
  </si>
  <si>
    <t xml:space="preserve"> Rok 2019  - Tabela 31.</t>
  </si>
  <si>
    <t xml:space="preserve"> Rok 2019  - Tabela 32.</t>
  </si>
  <si>
    <t xml:space="preserve"> Rok 2019  - Tabela 33</t>
  </si>
  <si>
    <t xml:space="preserve"> Rok 2019  - Tabela 34.</t>
  </si>
  <si>
    <t xml:space="preserve"> Rok 2019  - Tabela 35.</t>
  </si>
  <si>
    <t xml:space="preserve"> Rok 2019  - Tabela 36.</t>
  </si>
  <si>
    <t xml:space="preserve"> Rok 2019  - Tabela 37.</t>
  </si>
  <si>
    <t xml:space="preserve"> Rok 2019  - Tabela 38.</t>
  </si>
  <si>
    <t xml:space="preserve"> Rok 2019  - Tabela 39.  Dofinansowanie kosztów organizowania i działania warsztatów terapii zajęciowej art.35 ust.1 pkt 8.</t>
  </si>
  <si>
    <t>Warsztaty terapii zajęciowej działajace w 2019 r.</t>
  </si>
  <si>
    <t>Warsztaty terapii zajęciowej tworzone w 2019 r.</t>
  </si>
  <si>
    <t xml:space="preserve">Zwrot kosztów tworzenia stanowisk pracy art.26g ust.1 pkt 1						</t>
  </si>
  <si>
    <t xml:space="preserve">Finansowanie kosztów wynagrodzeń art.26g ust.1 pkt 2						</t>
  </si>
  <si>
    <t>Zwrot kosztów przystosowania stanowisk pracy art.26</t>
  </si>
  <si>
    <t>Zwrot kosztów wyposażenia stanowisk pracy art.26e</t>
  </si>
  <si>
    <t>Tabela 8. Zbiorcze zestawienie realizacji zadań przez samorządy powiatowe w 2019 r. - cd.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</si>
  <si>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</si>
  <si>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</si>
  <si>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</si>
  <si>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</si>
  <si>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</si>
  <si>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</si>
  <si>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</si>
  <si>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</si>
  <si>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</si>
  <si>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</si>
  <si>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</si>
  <si>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</si>
  <si>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</si>
  <si>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</si>
  <si>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</si>
  <si>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</si>
  <si>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</si>
  <si>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</si>
  <si>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</si>
  <si>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</si>
  <si>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</si>
  <si>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</si>
  <si>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</si>
  <si>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</si>
  <si>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</si>
  <si>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</si>
  <si>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</si>
  <si>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</si>
  <si>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Wałbrzych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</si>
  <si>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</si>
  <si>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</si>
  <si>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</si>
  <si>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</si>
  <si>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</si>
  <si>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</si>
  <si>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</si>
  <si>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</si>
  <si>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</si>
  <si>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</si>
  <si>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</si>
  <si>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</si>
  <si>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</si>
  <si>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</si>
  <si>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</si>
  <si>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</si>
  <si>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</si>
  <si>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</si>
  <si>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</si>
  <si>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</si>
  <si>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</si>
  <si>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</si>
  <si>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</si>
  <si>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</si>
  <si>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 (podlaski)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</si>
  <si>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</si>
  <si>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</si>
  <si>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</si>
  <si>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</si>
  <si>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</si>
  <si>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</si>
  <si>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</si>
  <si>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</si>
  <si>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</si>
  <si>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</si>
  <si>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</si>
  <si>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</si>
  <si>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</si>
  <si>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</si>
  <si>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</si>
  <si>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</si>
  <si>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</si>
  <si>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</si>
  <si>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</si>
  <si>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</si>
  <si>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</si>
  <si>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</si>
  <si>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</si>
  <si>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</si>
  <si>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</si>
  <si>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</si>
  <si>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</si>
  <si>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</si>
  <si>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</si>
  <si>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</si>
  <si>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</si>
  <si>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</si>
  <si>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</si>
  <si>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</si>
  <si>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</si>
  <si>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</si>
  <si>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</si>
  <si>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</si>
  <si>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</si>
  <si>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</si>
  <si>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</si>
  <si>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</si>
  <si>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</si>
  <si>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</si>
  <si>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</si>
  <si>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</si>
  <si>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</si>
  <si>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</si>
  <si>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</si>
  <si>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</si>
  <si>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</si>
  <si>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</si>
  <si>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</si>
  <si>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</si>
  <si>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</si>
  <si>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</si>
  <si>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</si>
  <si>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</si>
  <si>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</si>
  <si>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</si>
  <si>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</si>
  <si>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</si>
  <si>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</si>
  <si>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</si>
  <si>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</si>
  <si>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</si>
  <si>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</si>
  <si>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</si>
  <si>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</si>
  <si>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</si>
  <si>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</si>
  <si>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</si>
  <si>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</si>
  <si>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</si>
  <si>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</si>
  <si>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</si>
  <si>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</si>
  <si>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</si>
  <si>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</si>
  <si>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</si>
  <si>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</si>
  <si>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</si>
  <si>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</si>
  <si>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</si>
  <si>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</si>
  <si>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</si>
  <si>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</si>
  <si>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</si>
  <si>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</si>
  <si>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</si>
  <si>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</si>
  <si>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</si>
  <si>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</si>
  <si>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</si>
  <si>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</si>
  <si>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</si>
  <si>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</si>
  <si>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</si>
  <si>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</si>
  <si>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</si>
  <si>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</si>
  <si>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</si>
  <si>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</si>
  <si>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</si>
  <si>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</si>
  <si>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</si>
  <si>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</si>
  <si>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</si>
  <si>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</si>
  <si>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</si>
  <si>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</si>
  <si>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</si>
  <si>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</si>
  <si>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</si>
  <si>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</si>
  <si>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</si>
  <si>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</si>
  <si>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</si>
  <si>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</si>
  <si>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</si>
  <si>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</si>
  <si>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</si>
  <si>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</si>
  <si>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</si>
  <si>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</si>
  <si>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</si>
  <si>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</si>
  <si>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</si>
  <si>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</si>
  <si>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</si>
  <si>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</si>
  <si>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</si>
  <si>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</si>
  <si>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</si>
  <si>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</si>
  <si>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</si>
  <si>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</si>
  <si>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</si>
  <si>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</si>
  <si>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</si>
  <si>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</si>
  <si>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</si>
  <si>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</si>
  <si>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</si>
  <si>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</si>
  <si>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</si>
  <si>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</si>
  <si>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</si>
  <si>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</si>
  <si>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</si>
  <si>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</si>
  <si>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</si>
  <si>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</si>
  <si>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</si>
  <si>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</si>
  <si>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</si>
  <si>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</si>
  <si>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</si>
  <si>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</si>
  <si>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</si>
  <si>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</si>
  <si>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</si>
  <si>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</si>
  <si>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</si>
  <si>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</si>
  <si>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</si>
  <si>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</si>
  <si>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</si>
  <si>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</si>
  <si>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</si>
  <si>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</si>
  <si>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</si>
  <si>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</si>
  <si>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</si>
  <si>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</si>
  <si>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</si>
  <si>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</si>
  <si>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</si>
  <si>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</si>
  <si>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</si>
  <si>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</si>
  <si>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</si>
  <si>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</si>
  <si>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</si>
  <si>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</si>
  <si>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</si>
  <si>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</si>
  <si>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</si>
  <si>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</si>
  <si>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</si>
  <si>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</si>
  <si>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</si>
  <si>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</si>
  <si>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</si>
  <si>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</si>
  <si>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</si>
  <si>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</si>
  <si>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</si>
  <si>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</si>
  <si>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</si>
  <si>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</si>
  <si>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</si>
  <si>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</si>
  <si>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</si>
  <si>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</si>
  <si>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</si>
  <si>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</si>
  <si>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</si>
  <si>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</si>
  <si>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</si>
  <si>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</si>
  <si>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</si>
  <si>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</si>
  <si>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</si>
  <si>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</si>
  <si>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</si>
  <si>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</si>
  <si>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</si>
  <si>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</si>
  <si>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</si>
  <si>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</si>
  <si>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</si>
  <si>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</si>
  <si>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</si>
  <si>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</si>
  <si>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</si>
  <si>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</si>
  <si>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</si>
  <si>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</si>
  <si>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</si>
  <si>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</si>
  <si>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</si>
  <si>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</si>
  <si>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</si>
  <si>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</si>
  <si>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</si>
  <si>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</si>
  <si>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</si>
  <si>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</si>
  <si>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</si>
  <si>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</si>
  <si>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</si>
  <si>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</si>
  <si>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</si>
  <si>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</si>
  <si>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</si>
  <si>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</si>
  <si>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</si>
  <si>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</si>
  <si>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</si>
  <si>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</si>
  <si>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</si>
  <si>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</si>
  <si>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</si>
  <si>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</si>
  <si>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</si>
  <si>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</si>
  <si>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</si>
  <si>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</si>
  <si>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</si>
  <si>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</si>
  <si>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</si>
  <si>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</si>
  <si>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</si>
  <si>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</si>
  <si>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</si>
  <si>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</si>
  <si>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</si>
  <si>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</si>
  <si>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</si>
  <si>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</si>
  <si>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</si>
  <si>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</si>
  <si>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</si>
  <si>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</si>
  <si>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</si>
  <si>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</si>
  <si>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</si>
  <si>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</si>
  <si>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</si>
  <si>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</si>
  <si>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</si>
  <si>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</si>
  <si>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</si>
  <si>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</si>
  <si>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</si>
  <si>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</si>
  <si>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</si>
  <si>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</si>
  <si>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</si>
  <si>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</si>
  <si>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</si>
  <si>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</si>
  <si>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</si>
  <si>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</si>
  <si>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</si>
  <si>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</si>
  <si>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</si>
  <si>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</si>
  <si>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</si>
  <si>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</si>
  <si>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</si>
  <si>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</si>
  <si>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</si>
  <si>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</si>
  <si>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</si>
  <si>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</si>
  <si>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</si>
  <si>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</si>
  <si>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</si>
  <si>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</si>
  <si>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</si>
  <si>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</si>
  <si>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</si>
  <si>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</si>
  <si>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</si>
  <si>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</si>
  <si>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</si>
  <si>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</si>
  <si>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</si>
  <si>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</si>
  <si>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</si>
  <si>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</si>
  <si>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</si>
  <si>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</si>
  <si>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</si>
  <si>
    <t xml:space="preserve"> Jednorazowe dofinansowanie rozpoczęcia działalności gospodarczej, rolniczej lub podjęcia działalności w formie spółdzielni socjalnej art.12a </t>
  </si>
  <si>
    <t xml:space="preserve"> Jednorazowe dofinansowanie podjecia działalności w formie spółdzielni socjalnej art.12a </t>
  </si>
  <si>
    <t xml:space="preserve">w tym utworzone w 2019 roku </t>
  </si>
  <si>
    <t>Zwrot kosztów: adaptacji pomieszczeń zakładu pracy w szczególności poniesionych w związku z przystosowaniem stanowisk pracy, adaptacji lub nabycia urządzeń ułatwiających wykonywanie pracy lub funkcjonowanie  w zakładzie pracy, zakupu i autoryzacji oprogramowania oraz urządzeń i technologii wspomagających lub przystosowanych do potrzeb wynikających z niepełnosprawności, rozpoznania przez służby medycyny pracy art.26</t>
  </si>
  <si>
    <t>średni koszt realizacji zadania [4 : 5]</t>
  </si>
  <si>
    <t>liczba osób zatrudnionych 
w zwiazku z realizacją zadania</t>
  </si>
  <si>
    <t xml:space="preserve"> Rok 2019  - Tabela 11A.</t>
  </si>
  <si>
    <t>koszty 
realizacji zadania</t>
  </si>
  <si>
    <t xml:space="preserve"> Rok 2019  - Tabela 22A. </t>
  </si>
  <si>
    <t xml:space="preserve">Zwrot kosztów tworzenia stanowisk pracy w spółdzielniach socjalnych art.26g ust.1 pkt 1							</t>
  </si>
  <si>
    <t>osoby zatrudnione 
na utworzonych stanowiskach pracy</t>
  </si>
  <si>
    <t>liczba 
stanowisk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</si>
</sst>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&quot;   &quot;\ "/>
    <numFmt numFmtId="167" formatCode="#,##0.00\ &quot;zł&quot;"/>
    <numFmt numFmtId="168" formatCode="#,##0_ ;\-#,##0\ "/>
  </numFmts>
  <fonts count="4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5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5" fontId="1" fillId="0" borderId="0" xfId="1" applyNumberFormat="1" applyAlignment="1">
      <alignment vertical="center"/>
    </xf>
    <xf numFmtId="165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 vertical="center" indent="1"/>
    </xf>
    <xf numFmtId="165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6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0" fontId="3" fillId="0" borderId="4" xfId="12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165" fontId="20" fillId="2" borderId="2" xfId="1" applyNumberFormat="1" applyFont="1" applyFill="1" applyBorder="1" applyAlignment="1">
      <alignment horizontal="center" vertical="center" wrapText="1"/>
    </xf>
    <xf numFmtId="165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5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165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3" fontId="37" fillId="4" borderId="2" xfId="13" applyNumberFormat="1" applyFont="1" applyFill="1" applyBorder="1" applyAlignment="1">
      <alignment vertical="center"/>
    </xf>
    <xf numFmtId="3" fontId="13" fillId="2" borderId="6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3" fillId="4" borderId="19" xfId="13" applyNumberFormat="1" applyFont="1" applyFill="1" applyBorder="1" applyAlignment="1">
      <alignment vertical="center"/>
    </xf>
    <xf numFmtId="0" fontId="44" fillId="4" borderId="0" xfId="13" applyFont="1" applyFill="1" applyAlignment="1">
      <alignment vertical="center"/>
    </xf>
    <xf numFmtId="3" fontId="45" fillId="4" borderId="2" xfId="13" applyNumberFormat="1" applyFont="1" applyFill="1" applyBorder="1" applyAlignment="1">
      <alignment vertical="center"/>
    </xf>
    <xf numFmtId="3" fontId="45" fillId="4" borderId="2" xfId="13" applyNumberFormat="1" applyFont="1" applyFill="1" applyBorder="1" applyAlignment="1">
      <alignment horizontal="right" vertical="center"/>
    </xf>
    <xf numFmtId="3" fontId="38" fillId="0" borderId="19" xfId="1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3" applyAlignment="1">
      <alignment vertical="center"/>
    </xf>
    <xf numFmtId="0" fontId="3" fillId="0" borderId="1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0" fontId="42" fillId="2" borderId="8" xfId="13" applyNumberFormat="1" applyFont="1" applyFill="1" applyBorder="1" applyAlignment="1">
      <alignment horizontal="right" vertical="center"/>
    </xf>
    <xf numFmtId="0" fontId="8" fillId="0" borderId="0" xfId="13" applyFont="1" applyAlignment="1">
      <alignment vertical="top"/>
    </xf>
    <xf numFmtId="0" fontId="1" fillId="0" borderId="0" xfId="13" applyAlignment="1">
      <alignment vertical="top"/>
    </xf>
    <xf numFmtId="0" fontId="5" fillId="2" borderId="2" xfId="9" applyFont="1" applyFill="1" applyBorder="1" applyAlignment="1">
      <alignment horizontal="center" vertical="center" wrapText="1"/>
    </xf>
    <xf numFmtId="165" fontId="15" fillId="3" borderId="8" xfId="1" applyNumberFormat="1" applyFont="1" applyFill="1" applyBorder="1" applyAlignment="1">
      <alignment horizontal="right" vertical="center" wrapText="1"/>
    </xf>
    <xf numFmtId="0" fontId="0" fillId="0" borderId="0" xfId="13" applyFont="1" applyAlignment="1">
      <alignment vertical="top"/>
    </xf>
    <xf numFmtId="0" fontId="1" fillId="0" borderId="0" xfId="13" applyAlignment="1">
      <alignment vertical="top"/>
    </xf>
    <xf numFmtId="0" fontId="35" fillId="4" borderId="30" xfId="13" applyFont="1" applyFill="1" applyBorder="1" applyAlignment="1">
      <alignment vertical="center" wrapText="1"/>
    </xf>
    <xf numFmtId="0" fontId="1" fillId="0" borderId="30" xfId="13" applyBorder="1" applyAlignment="1">
      <alignment vertical="center"/>
    </xf>
    <xf numFmtId="0" fontId="46" fillId="4" borderId="31" xfId="13" applyFont="1" applyFill="1" applyBorder="1" applyAlignment="1">
      <alignment vertical="top" wrapText="1"/>
    </xf>
    <xf numFmtId="0" fontId="1" fillId="0" borderId="31" xfId="13" applyBorder="1" applyAlignment="1">
      <alignment vertical="top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5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0" xfId="0" applyFill="1" applyBorder="1" applyAlignment="1"/>
    <xf numFmtId="0" fontId="0" fillId="0" borderId="0" xfId="0" applyAlignment="1"/>
    <xf numFmtId="49" fontId="19" fillId="2" borderId="5" xfId="1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wrapText="1"/>
    </xf>
    <xf numFmtId="165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5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5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5" fontId="19" fillId="2" borderId="16" xfId="1" applyNumberFormat="1" applyFont="1" applyFill="1" applyBorder="1" applyAlignment="1">
      <alignment horizontal="center" vertical="center" wrapText="1"/>
    </xf>
    <xf numFmtId="165" fontId="19" fillId="2" borderId="17" xfId="1" applyNumberFormat="1" applyFont="1" applyFill="1" applyBorder="1" applyAlignment="1">
      <alignment horizontal="center" vertical="center" wrapText="1"/>
    </xf>
    <xf numFmtId="165" fontId="19" fillId="2" borderId="18" xfId="1" applyNumberFormat="1" applyFont="1" applyFill="1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167" fontId="19" fillId="2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2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5">
    <cellStyle name="Dziesiętny" xfId="1" builtinId="3"/>
    <cellStyle name="Normalny" xfId="0" builtinId="0"/>
    <cellStyle name="Normalny 2" xfId="13" xr:uid="{00000000-0005-0000-0000-000002000000}"/>
    <cellStyle name="Normalny_Arkusz1" xfId="2" xr:uid="{00000000-0005-0000-0000-000003000000}"/>
    <cellStyle name="Normalny_Arkusz1 2" xfId="3" xr:uid="{00000000-0005-0000-0000-000004000000}"/>
    <cellStyle name="Normalny_Arkusz14" xfId="4" xr:uid="{00000000-0005-0000-0000-000005000000}"/>
    <cellStyle name="Normalny_Arkusz2" xfId="5" xr:uid="{00000000-0005-0000-0000-000006000000}"/>
    <cellStyle name="Normalny_Arkusz2 (2)" xfId="6" xr:uid="{00000000-0005-0000-0000-000007000000}"/>
    <cellStyle name="Normalny_Arkusz2 2" xfId="7" xr:uid="{00000000-0005-0000-0000-000008000000}"/>
    <cellStyle name="Normalny_Arkusz3" xfId="8" xr:uid="{00000000-0005-0000-0000-000009000000}"/>
    <cellStyle name="Normalny_Arkusz4" xfId="9" xr:uid="{00000000-0005-0000-0000-00000A000000}"/>
    <cellStyle name="Normalny_Arkusz6" xfId="10" xr:uid="{00000000-0005-0000-0000-00000B000000}"/>
    <cellStyle name="Normalny_Arkusz7" xfId="11" xr:uid="{00000000-0005-0000-0000-00000C000000}"/>
    <cellStyle name="Procentowy" xfId="12" builtinId="5"/>
    <cellStyle name="Procentowy 2" xfId="14" xr:uid="{00000000-0005-0000-0000-00000E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925B7-1567-47B8-8890-49A99AD6BC1E}">
  <sheetPr codeName="Arkusz1">
    <tabColor rgb="FFFFFF00"/>
  </sheetPr>
  <dimension ref="A1:F55"/>
  <sheetViews>
    <sheetView tabSelected="1" zoomScale="130" zoomScaleNormal="130" workbookViewId="0">
      <selection activeCell="B34" sqref="B34"/>
    </sheetView>
  </sheetViews>
  <sheetFormatPr defaultRowHeight="12.75" x14ac:dyDescent="0.2"/>
  <cols>
    <col min="1" max="1" width="3.7109375" style="194" customWidth="1"/>
    <col min="2" max="2" width="53.7109375" style="194" customWidth="1"/>
    <col min="3" max="3" width="10.28515625" style="194" customWidth="1"/>
    <col min="4" max="4" width="7.42578125" style="194" customWidth="1"/>
    <col min="5" max="5" width="7.28515625" style="194" customWidth="1"/>
    <col min="6" max="6" width="7.85546875" style="194" customWidth="1"/>
    <col min="7" max="16384" width="9.140625" style="194"/>
  </cols>
  <sheetData>
    <row r="1" spans="1:6" s="243" customFormat="1" ht="30" customHeight="1" x14ac:dyDescent="0.2">
      <c r="A1" s="246" t="s">
        <v>124</v>
      </c>
      <c r="B1" s="247"/>
      <c r="C1" s="247"/>
      <c r="D1" s="247"/>
      <c r="E1" s="247"/>
    </row>
    <row r="2" spans="1:6" s="235" customFormat="1" ht="20.100000000000001" customHeight="1" x14ac:dyDescent="0.2">
      <c r="A2" s="176" t="s">
        <v>1</v>
      </c>
      <c r="B2" s="177" t="s">
        <v>75</v>
      </c>
      <c r="C2" s="177" t="s">
        <v>76</v>
      </c>
      <c r="D2" s="177" t="s">
        <v>77</v>
      </c>
      <c r="E2" s="177" t="s">
        <v>78</v>
      </c>
      <c r="F2" s="178" t="s">
        <v>79</v>
      </c>
    </row>
    <row r="3" spans="1:6" s="235" customFormat="1" ht="14.1" customHeight="1" x14ac:dyDescent="0.2">
      <c r="A3" s="179">
        <v>1</v>
      </c>
      <c r="B3" s="180">
        <v>2</v>
      </c>
      <c r="C3" s="181">
        <v>3</v>
      </c>
      <c r="D3" s="181">
        <v>4</v>
      </c>
      <c r="E3" s="181">
        <v>5</v>
      </c>
      <c r="F3" s="182">
        <v>6</v>
      </c>
    </row>
    <row r="4" spans="1:6" s="235" customFormat="1" ht="14.1" customHeight="1" x14ac:dyDescent="0.2">
      <c r="A4" s="183">
        <v>1</v>
      </c>
      <c r="B4" s="184" t="s">
        <v>160</v>
      </c>
      <c r="C4" s="220">
        <v>138488</v>
      </c>
      <c r="D4" s="197">
        <v>7</v>
      </c>
      <c r="E4" s="198">
        <f t="shared" ref="E4:E17" si="0">C4/D4</f>
        <v>19784</v>
      </c>
      <c r="F4" s="199">
        <f>C4/$C$49</f>
        <v>1.5826419260128727E-4</v>
      </c>
    </row>
    <row r="5" spans="1:6" s="235" customFormat="1" ht="21" customHeight="1" x14ac:dyDescent="0.2">
      <c r="A5" s="185">
        <v>2</v>
      </c>
      <c r="B5" s="186" t="s">
        <v>80</v>
      </c>
      <c r="C5" s="200">
        <v>523618</v>
      </c>
      <c r="D5" s="200">
        <v>152</v>
      </c>
      <c r="E5" s="198">
        <f t="shared" si="0"/>
        <v>3444.8552631578946</v>
      </c>
      <c r="F5" s="199">
        <f>C5/$C$49</f>
        <v>5.9839105194313467E-4</v>
      </c>
    </row>
    <row r="6" spans="1:6" s="235" customFormat="1" ht="15.95" customHeight="1" x14ac:dyDescent="0.2">
      <c r="A6" s="185">
        <f>A5+1</f>
        <v>3</v>
      </c>
      <c r="B6" s="187" t="s">
        <v>81</v>
      </c>
      <c r="C6" s="201">
        <v>139959</v>
      </c>
      <c r="D6" s="201">
        <v>50</v>
      </c>
      <c r="E6" s="201">
        <f t="shared" si="0"/>
        <v>2799.18</v>
      </c>
      <c r="F6" s="202">
        <f>C6/$C$49</f>
        <v>1.5994525252934237E-4</v>
      </c>
    </row>
    <row r="7" spans="1:6" s="235" customFormat="1" ht="15.95" customHeight="1" x14ac:dyDescent="0.2">
      <c r="A7" s="185">
        <f t="shared" ref="A7:A51" si="1">A6+1</f>
        <v>4</v>
      </c>
      <c r="B7" s="186" t="s">
        <v>161</v>
      </c>
      <c r="C7" s="198">
        <v>24397452</v>
      </c>
      <c r="D7" s="198">
        <v>608</v>
      </c>
      <c r="E7" s="203">
        <f t="shared" si="0"/>
        <v>40127.38815789474</v>
      </c>
      <c r="F7" s="199">
        <f>C7/$C$49</f>
        <v>2.7881426855096914E-2</v>
      </c>
    </row>
    <row r="8" spans="1:6" s="235" customFormat="1" ht="15.95" customHeight="1" x14ac:dyDescent="0.2">
      <c r="A8" s="185">
        <f t="shared" si="1"/>
        <v>5</v>
      </c>
      <c r="B8" s="187" t="s">
        <v>81</v>
      </c>
      <c r="C8" s="201">
        <v>2453352</v>
      </c>
      <c r="D8" s="201">
        <v>59</v>
      </c>
      <c r="E8" s="204">
        <f t="shared" si="0"/>
        <v>41582.237288135591</v>
      </c>
      <c r="F8" s="202">
        <f>C8/$C$49</f>
        <v>2.8036925469842391E-3</v>
      </c>
    </row>
    <row r="9" spans="1:6" s="235" customFormat="1" ht="15.95" customHeight="1" x14ac:dyDescent="0.2">
      <c r="A9" s="185">
        <f t="shared" si="1"/>
        <v>6</v>
      </c>
      <c r="B9" s="191" t="s">
        <v>158</v>
      </c>
      <c r="C9" s="198">
        <v>124600</v>
      </c>
      <c r="D9" s="198">
        <v>3</v>
      </c>
      <c r="E9" s="204">
        <f t="shared" si="0"/>
        <v>41533.333333333336</v>
      </c>
      <c r="F9" s="202">
        <f t="shared" ref="F9:F20" si="2">C9/$C$49</f>
        <v>1.4239297555109753E-4</v>
      </c>
    </row>
    <row r="10" spans="1:6" s="235" customFormat="1" ht="15.95" customHeight="1" x14ac:dyDescent="0.2">
      <c r="A10" s="185">
        <f t="shared" si="1"/>
        <v>7</v>
      </c>
      <c r="B10" s="191" t="s">
        <v>159</v>
      </c>
      <c r="C10" s="198">
        <v>0</v>
      </c>
      <c r="D10" s="198">
        <v>0</v>
      </c>
      <c r="E10" s="204">
        <v>0</v>
      </c>
      <c r="F10" s="202">
        <f t="shared" si="2"/>
        <v>0</v>
      </c>
    </row>
    <row r="11" spans="1:6" s="235" customFormat="1" ht="21" customHeight="1" x14ac:dyDescent="0.2">
      <c r="A11" s="185">
        <f t="shared" si="1"/>
        <v>8</v>
      </c>
      <c r="B11" s="186" t="s">
        <v>82</v>
      </c>
      <c r="C11" s="200">
        <v>5023982</v>
      </c>
      <c r="D11" s="200">
        <v>966</v>
      </c>
      <c r="E11" s="200">
        <f t="shared" si="0"/>
        <v>5200.8095238095239</v>
      </c>
      <c r="F11" s="199">
        <f t="shared" si="2"/>
        <v>5.7414104823046075E-3</v>
      </c>
    </row>
    <row r="12" spans="1:6" s="235" customFormat="1" ht="21" customHeight="1" x14ac:dyDescent="0.2">
      <c r="A12" s="185">
        <f t="shared" si="1"/>
        <v>9</v>
      </c>
      <c r="B12" s="186" t="s">
        <v>83</v>
      </c>
      <c r="C12" s="200">
        <v>17491293</v>
      </c>
      <c r="D12" s="200">
        <v>505</v>
      </c>
      <c r="E12" s="205">
        <f t="shared" si="0"/>
        <v>34636.223762376241</v>
      </c>
      <c r="F12" s="199">
        <f t="shared" si="2"/>
        <v>1.9989063053820894E-2</v>
      </c>
    </row>
    <row r="13" spans="1:6" s="235" customFormat="1" ht="15.95" customHeight="1" x14ac:dyDescent="0.2">
      <c r="A13" s="185">
        <f t="shared" si="1"/>
        <v>10</v>
      </c>
      <c r="B13" s="187" t="s">
        <v>84</v>
      </c>
      <c r="C13" s="201">
        <v>17152992</v>
      </c>
      <c r="D13" s="201">
        <v>493</v>
      </c>
      <c r="E13" s="204">
        <f t="shared" si="0"/>
        <v>34793.087221095331</v>
      </c>
      <c r="F13" s="202">
        <f t="shared" si="2"/>
        <v>1.9602452411590462E-2</v>
      </c>
    </row>
    <row r="14" spans="1:6" s="235" customFormat="1" ht="15.95" customHeight="1" x14ac:dyDescent="0.2">
      <c r="A14" s="185">
        <f t="shared" si="1"/>
        <v>11</v>
      </c>
      <c r="B14" s="187" t="s">
        <v>85</v>
      </c>
      <c r="C14" s="201">
        <v>75666</v>
      </c>
      <c r="D14" s="201">
        <v>3</v>
      </c>
      <c r="E14" s="204">
        <f t="shared" si="0"/>
        <v>25222</v>
      </c>
      <c r="F14" s="202">
        <f t="shared" si="2"/>
        <v>8.6471162825436164E-5</v>
      </c>
    </row>
    <row r="15" spans="1:6" s="235" customFormat="1" ht="15.95" customHeight="1" x14ac:dyDescent="0.2">
      <c r="A15" s="185">
        <f t="shared" si="1"/>
        <v>12</v>
      </c>
      <c r="B15" s="187" t="s">
        <v>86</v>
      </c>
      <c r="C15" s="201">
        <v>262635</v>
      </c>
      <c r="D15" s="201">
        <v>9</v>
      </c>
      <c r="E15" s="204">
        <f t="shared" si="0"/>
        <v>29181.666666666668</v>
      </c>
      <c r="F15" s="202">
        <f t="shared" si="2"/>
        <v>3.00139479404996E-4</v>
      </c>
    </row>
    <row r="16" spans="1:6" s="235" customFormat="1" ht="15.95" customHeight="1" x14ac:dyDescent="0.2">
      <c r="A16" s="185">
        <f t="shared" si="1"/>
        <v>13</v>
      </c>
      <c r="B16" s="186" t="s">
        <v>14</v>
      </c>
      <c r="C16" s="200">
        <v>103932</v>
      </c>
      <c r="D16" s="200">
        <v>23</v>
      </c>
      <c r="E16" s="200">
        <f t="shared" si="0"/>
        <v>4518.782608695652</v>
      </c>
      <c r="F16" s="199">
        <f t="shared" si="2"/>
        <v>1.187735693015784E-4</v>
      </c>
    </row>
    <row r="17" spans="1:6" s="235" customFormat="1" ht="15.95" customHeight="1" x14ac:dyDescent="0.2">
      <c r="A17" s="185">
        <f t="shared" si="1"/>
        <v>14</v>
      </c>
      <c r="B17" s="186" t="s">
        <v>87</v>
      </c>
      <c r="C17" s="200">
        <v>383446</v>
      </c>
      <c r="D17" s="200">
        <v>127</v>
      </c>
      <c r="E17" s="200">
        <f t="shared" si="0"/>
        <v>3019.2598425196852</v>
      </c>
      <c r="F17" s="199">
        <f t="shared" si="2"/>
        <v>4.3820238285045056E-4</v>
      </c>
    </row>
    <row r="18" spans="1:6" s="235" customFormat="1" ht="15.95" customHeight="1" x14ac:dyDescent="0.2">
      <c r="A18" s="185">
        <f t="shared" si="1"/>
        <v>15</v>
      </c>
      <c r="B18" s="186" t="s">
        <v>88</v>
      </c>
      <c r="C18" s="206">
        <v>21871</v>
      </c>
      <c r="D18" s="206">
        <v>13</v>
      </c>
      <c r="E18" s="200">
        <f>C18/D18</f>
        <v>1682.3846153846155</v>
      </c>
      <c r="F18" s="199">
        <f t="shared" si="2"/>
        <v>2.4994195572055009E-5</v>
      </c>
    </row>
    <row r="19" spans="1:6" s="235" customFormat="1" ht="15.95" customHeight="1" x14ac:dyDescent="0.2">
      <c r="A19" s="185">
        <f t="shared" si="1"/>
        <v>16</v>
      </c>
      <c r="B19" s="187" t="s">
        <v>81</v>
      </c>
      <c r="C19" s="201">
        <v>0</v>
      </c>
      <c r="D19" s="201">
        <v>0</v>
      </c>
      <c r="E19" s="204" t="s">
        <v>71</v>
      </c>
      <c r="F19" s="202">
        <f t="shared" si="2"/>
        <v>0</v>
      </c>
    </row>
    <row r="20" spans="1:6" s="190" customFormat="1" ht="18" customHeight="1" x14ac:dyDescent="0.2">
      <c r="A20" s="192">
        <v>17</v>
      </c>
      <c r="B20" s="193" t="s">
        <v>89</v>
      </c>
      <c r="C20" s="215">
        <f>C4+C5+C7+C12+C18+C17+C16+C11+C9+C10</f>
        <v>48208682</v>
      </c>
      <c r="D20" s="216" t="s">
        <v>4</v>
      </c>
      <c r="E20" s="216" t="s">
        <v>4</v>
      </c>
      <c r="F20" s="241">
        <f t="shared" si="2"/>
        <v>5.5092918759042021E-2</v>
      </c>
    </row>
    <row r="21" spans="1:6" s="190" customFormat="1" ht="18" customHeight="1" x14ac:dyDescent="0.2">
      <c r="A21" s="248"/>
      <c r="B21" s="249"/>
      <c r="C21" s="249"/>
      <c r="D21" s="249"/>
      <c r="E21" s="249"/>
      <c r="F21" s="249"/>
    </row>
    <row r="22" spans="1:6" s="242" customFormat="1" ht="21" customHeight="1" x14ac:dyDescent="0.2">
      <c r="A22" s="250" t="s">
        <v>162</v>
      </c>
      <c r="B22" s="251"/>
      <c r="C22" s="251"/>
      <c r="D22" s="251"/>
      <c r="E22" s="251"/>
      <c r="F22" s="251"/>
    </row>
    <row r="23" spans="1:6" s="190" customFormat="1" ht="18" customHeight="1" x14ac:dyDescent="0.2">
      <c r="A23" s="176" t="s">
        <v>1</v>
      </c>
      <c r="B23" s="177" t="s">
        <v>75</v>
      </c>
      <c r="C23" s="177" t="s">
        <v>76</v>
      </c>
      <c r="D23" s="177" t="s">
        <v>77</v>
      </c>
      <c r="E23" s="177" t="s">
        <v>78</v>
      </c>
      <c r="F23" s="178" t="s">
        <v>79</v>
      </c>
    </row>
    <row r="24" spans="1:6" s="190" customFormat="1" ht="14.1" customHeight="1" x14ac:dyDescent="0.2">
      <c r="A24" s="179">
        <v>1</v>
      </c>
      <c r="B24" s="180">
        <v>2</v>
      </c>
      <c r="C24" s="181">
        <v>3</v>
      </c>
      <c r="D24" s="181">
        <v>4</v>
      </c>
      <c r="E24" s="181">
        <v>5</v>
      </c>
      <c r="F24" s="182">
        <v>6</v>
      </c>
    </row>
    <row r="25" spans="1:6" s="235" customFormat="1" ht="15.95" customHeight="1" x14ac:dyDescent="0.2">
      <c r="A25" s="185">
        <f>A20+1</f>
        <v>18</v>
      </c>
      <c r="B25" s="186" t="s">
        <v>90</v>
      </c>
      <c r="C25" s="200">
        <v>69488507</v>
      </c>
      <c r="D25" s="200">
        <v>63360</v>
      </c>
      <c r="E25" s="200">
        <f t="shared" ref="E25:E37" si="3">C25/D25</f>
        <v>1096.7251736111111</v>
      </c>
      <c r="F25" s="199">
        <f t="shared" ref="F25:F39" si="4">C25/$C$49</f>
        <v>7.9411519087746948E-2</v>
      </c>
    </row>
    <row r="26" spans="1:6" s="235" customFormat="1" ht="15.95" customHeight="1" x14ac:dyDescent="0.2">
      <c r="A26" s="185">
        <f t="shared" si="1"/>
        <v>19</v>
      </c>
      <c r="B26" s="187" t="s">
        <v>91</v>
      </c>
      <c r="C26" s="201">
        <v>21790808</v>
      </c>
      <c r="D26" s="201">
        <v>20049</v>
      </c>
      <c r="E26" s="201">
        <f t="shared" si="3"/>
        <v>1086.877550002494</v>
      </c>
      <c r="F26" s="202">
        <f t="shared" si="4"/>
        <v>2.490255209295875E-2</v>
      </c>
    </row>
    <row r="27" spans="1:6" s="235" customFormat="1" ht="21" customHeight="1" x14ac:dyDescent="0.2">
      <c r="A27" s="185">
        <f t="shared" si="1"/>
        <v>20</v>
      </c>
      <c r="B27" s="186" t="s">
        <v>92</v>
      </c>
      <c r="C27" s="206">
        <v>66542975</v>
      </c>
      <c r="D27" s="210">
        <v>18101</v>
      </c>
      <c r="E27" s="200">
        <f t="shared" si="3"/>
        <v>3676.2043533506435</v>
      </c>
      <c r="F27" s="199">
        <f t="shared" si="4"/>
        <v>7.6045362859328197E-2</v>
      </c>
    </row>
    <row r="28" spans="1:6" s="235" customFormat="1" ht="15.95" customHeight="1" x14ac:dyDescent="0.2">
      <c r="A28" s="185">
        <f t="shared" si="1"/>
        <v>21</v>
      </c>
      <c r="B28" s="187" t="s">
        <v>93</v>
      </c>
      <c r="C28" s="201">
        <v>8729123</v>
      </c>
      <c r="D28" s="201">
        <v>2812</v>
      </c>
      <c r="E28" s="201">
        <f t="shared" si="3"/>
        <v>3104.2400426742533</v>
      </c>
      <c r="F28" s="202">
        <f t="shared" si="4"/>
        <v>9.9756484584391895E-3</v>
      </c>
    </row>
    <row r="29" spans="1:6" s="235" customFormat="1" ht="15.95" customHeight="1" x14ac:dyDescent="0.2">
      <c r="A29" s="185">
        <f t="shared" si="1"/>
        <v>22</v>
      </c>
      <c r="B29" s="187" t="s">
        <v>94</v>
      </c>
      <c r="C29" s="201">
        <v>38996548</v>
      </c>
      <c r="D29" s="201">
        <v>5826</v>
      </c>
      <c r="E29" s="201">
        <f t="shared" si="3"/>
        <v>6693.5372468245796</v>
      </c>
      <c r="F29" s="202">
        <f t="shared" si="4"/>
        <v>4.4565284959399688E-2</v>
      </c>
    </row>
    <row r="30" spans="1:6" s="235" customFormat="1" ht="15.95" customHeight="1" x14ac:dyDescent="0.2">
      <c r="A30" s="185">
        <f t="shared" si="1"/>
        <v>23</v>
      </c>
      <c r="B30" s="187" t="s">
        <v>95</v>
      </c>
      <c r="C30" s="201">
        <v>9110442</v>
      </c>
      <c r="D30" s="201">
        <v>5469</v>
      </c>
      <c r="E30" s="201">
        <f t="shared" si="3"/>
        <v>1665.8332419089413</v>
      </c>
      <c r="F30" s="202">
        <f t="shared" si="4"/>
        <v>1.0411420104058523E-2</v>
      </c>
    </row>
    <row r="31" spans="1:6" s="235" customFormat="1" ht="15.95" customHeight="1" x14ac:dyDescent="0.2">
      <c r="A31" s="185">
        <f t="shared" si="1"/>
        <v>24</v>
      </c>
      <c r="B31" s="187" t="s">
        <v>96</v>
      </c>
      <c r="C31" s="201">
        <v>18435985</v>
      </c>
      <c r="D31" s="201">
        <v>6806</v>
      </c>
      <c r="E31" s="201">
        <f t="shared" si="3"/>
        <v>2708.7841610343812</v>
      </c>
      <c r="F31" s="202">
        <f t="shared" si="4"/>
        <v>2.1068657795869989E-2</v>
      </c>
    </row>
    <row r="32" spans="1:6" s="235" customFormat="1" ht="21" customHeight="1" x14ac:dyDescent="0.2">
      <c r="A32" s="185">
        <f t="shared" si="1"/>
        <v>25</v>
      </c>
      <c r="B32" s="186" t="s">
        <v>112</v>
      </c>
      <c r="C32" s="200">
        <v>7168843</v>
      </c>
      <c r="D32" s="200">
        <v>5088</v>
      </c>
      <c r="E32" s="200">
        <f t="shared" si="3"/>
        <v>1408.9707154088051</v>
      </c>
      <c r="F32" s="199">
        <f t="shared" si="4"/>
        <v>8.192559277918593E-3</v>
      </c>
    </row>
    <row r="33" spans="1:6" s="235" customFormat="1" ht="15.95" customHeight="1" x14ac:dyDescent="0.2">
      <c r="A33" s="185">
        <f t="shared" si="1"/>
        <v>26</v>
      </c>
      <c r="B33" s="187" t="s">
        <v>93</v>
      </c>
      <c r="C33" s="201">
        <v>1435995</v>
      </c>
      <c r="D33" s="201">
        <v>811</v>
      </c>
      <c r="E33" s="201">
        <f t="shared" si="3"/>
        <v>1770.6473489519112</v>
      </c>
      <c r="F33" s="202">
        <f t="shared" si="4"/>
        <v>1.6410561872110617E-3</v>
      </c>
    </row>
    <row r="34" spans="1:6" s="235" customFormat="1" ht="21" customHeight="1" x14ac:dyDescent="0.2">
      <c r="A34" s="185">
        <f t="shared" si="1"/>
        <v>27</v>
      </c>
      <c r="B34" s="186" t="s">
        <v>113</v>
      </c>
      <c r="C34" s="201">
        <v>170936299</v>
      </c>
      <c r="D34" s="201">
        <v>197883</v>
      </c>
      <c r="E34" s="200">
        <f t="shared" si="3"/>
        <v>863.82508350894216</v>
      </c>
      <c r="F34" s="199">
        <f t="shared" si="4"/>
        <v>0.1953461335818788</v>
      </c>
    </row>
    <row r="35" spans="1:6" s="235" customFormat="1" ht="15.95" customHeight="1" x14ac:dyDescent="0.2">
      <c r="A35" s="185">
        <f t="shared" si="1"/>
        <v>28</v>
      </c>
      <c r="B35" s="187" t="s">
        <v>93</v>
      </c>
      <c r="C35" s="201">
        <v>32194447</v>
      </c>
      <c r="D35" s="201">
        <v>19986</v>
      </c>
      <c r="E35" s="201">
        <f t="shared" si="3"/>
        <v>1610.8499449614731</v>
      </c>
      <c r="F35" s="202">
        <f t="shared" si="4"/>
        <v>3.6791838720321872E-2</v>
      </c>
    </row>
    <row r="36" spans="1:6" s="235" customFormat="1" ht="21" customHeight="1" x14ac:dyDescent="0.2">
      <c r="A36" s="185">
        <f t="shared" si="1"/>
        <v>29</v>
      </c>
      <c r="B36" s="186" t="s">
        <v>47</v>
      </c>
      <c r="C36" s="198">
        <v>267441</v>
      </c>
      <c r="D36" s="198">
        <v>90</v>
      </c>
      <c r="E36" s="201">
        <f t="shared" si="3"/>
        <v>2971.5666666666666</v>
      </c>
      <c r="F36" s="199">
        <f t="shared" si="4"/>
        <v>3.0563177989053833E-4</v>
      </c>
    </row>
    <row r="37" spans="1:6" s="235" customFormat="1" ht="15.95" customHeight="1" x14ac:dyDescent="0.2">
      <c r="A37" s="185">
        <f t="shared" si="1"/>
        <v>30</v>
      </c>
      <c r="B37" s="187" t="s">
        <v>97</v>
      </c>
      <c r="C37" s="201">
        <v>127664</v>
      </c>
      <c r="D37" s="198">
        <v>69</v>
      </c>
      <c r="E37" s="201">
        <f t="shared" si="3"/>
        <v>1850.2028985507247</v>
      </c>
      <c r="F37" s="202">
        <f t="shared" si="4"/>
        <v>1.4589451710076497E-4</v>
      </c>
    </row>
    <row r="38" spans="1:6" s="235" customFormat="1" ht="15.95" customHeight="1" x14ac:dyDescent="0.2">
      <c r="A38" s="185">
        <f t="shared" si="1"/>
        <v>31</v>
      </c>
      <c r="B38" s="186" t="s">
        <v>48</v>
      </c>
      <c r="C38" s="200">
        <v>8366037</v>
      </c>
      <c r="D38" s="205">
        <v>143381</v>
      </c>
      <c r="E38" s="200">
        <f>C38/D38</f>
        <v>58.348295799303955</v>
      </c>
      <c r="F38" s="199">
        <f t="shared" si="4"/>
        <v>9.5607134992020653E-3</v>
      </c>
    </row>
    <row r="39" spans="1:6" s="235" customFormat="1" ht="15.95" customHeight="1" x14ac:dyDescent="0.2">
      <c r="A39" s="185">
        <f t="shared" si="1"/>
        <v>32</v>
      </c>
      <c r="B39" s="187" t="s">
        <v>93</v>
      </c>
      <c r="C39" s="201">
        <v>1356123</v>
      </c>
      <c r="D39" s="204">
        <v>22662</v>
      </c>
      <c r="E39" s="201">
        <f>C39/D39</f>
        <v>59.841276145088692</v>
      </c>
      <c r="F39" s="202">
        <f t="shared" si="4"/>
        <v>1.5497784043602008E-3</v>
      </c>
    </row>
    <row r="40" spans="1:6" s="235" customFormat="1" ht="15.95" customHeight="1" x14ac:dyDescent="0.2">
      <c r="A40" s="185">
        <f t="shared" si="1"/>
        <v>33</v>
      </c>
      <c r="B40" s="186" t="s">
        <v>98</v>
      </c>
      <c r="C40" s="229">
        <v>448699</v>
      </c>
      <c r="D40" s="230">
        <v>4</v>
      </c>
      <c r="E40" s="200">
        <f>C40/D40</f>
        <v>112174.75</v>
      </c>
      <c r="F40" s="211" t="s">
        <v>4</v>
      </c>
    </row>
    <row r="41" spans="1:6" s="235" customFormat="1" ht="15.95" customHeight="1" x14ac:dyDescent="0.2">
      <c r="A41" s="185">
        <f t="shared" si="1"/>
        <v>34</v>
      </c>
      <c r="B41" s="187" t="s">
        <v>99</v>
      </c>
      <c r="C41" s="231">
        <v>213781</v>
      </c>
      <c r="D41" s="232">
        <v>2</v>
      </c>
      <c r="E41" s="201">
        <f>C41/D41</f>
        <v>106890.5</v>
      </c>
      <c r="F41" s="202">
        <f>C41/$C$49</f>
        <v>2.4430909074068364E-4</v>
      </c>
    </row>
    <row r="42" spans="1:6" s="235" customFormat="1" ht="15.95" customHeight="1" x14ac:dyDescent="0.2">
      <c r="A42" s="185">
        <f t="shared" si="1"/>
        <v>35</v>
      </c>
      <c r="B42" s="186" t="s">
        <v>100</v>
      </c>
      <c r="C42" s="229">
        <v>718576</v>
      </c>
      <c r="D42" s="230">
        <v>3</v>
      </c>
      <c r="E42" s="212" t="s">
        <v>4</v>
      </c>
      <c r="F42" s="211" t="s">
        <v>4</v>
      </c>
    </row>
    <row r="43" spans="1:6" s="235" customFormat="1" ht="15.95" customHeight="1" x14ac:dyDescent="0.2">
      <c r="A43" s="185">
        <f t="shared" si="1"/>
        <v>36</v>
      </c>
      <c r="B43" s="187" t="s">
        <v>99</v>
      </c>
      <c r="C43" s="231">
        <v>630344</v>
      </c>
      <c r="D43" s="232">
        <v>2</v>
      </c>
      <c r="E43" s="212" t="s">
        <v>4</v>
      </c>
      <c r="F43" s="202">
        <f>C43/$C$49</f>
        <v>7.203576065873276E-4</v>
      </c>
    </row>
    <row r="44" spans="1:6" s="235" customFormat="1" ht="15.95" customHeight="1" x14ac:dyDescent="0.2">
      <c r="A44" s="185">
        <f t="shared" si="1"/>
        <v>37</v>
      </c>
      <c r="B44" s="186" t="s">
        <v>101</v>
      </c>
      <c r="C44" s="233">
        <v>565103466</v>
      </c>
      <c r="D44" s="204">
        <v>717</v>
      </c>
      <c r="E44" s="201">
        <f>C44/D44</f>
        <v>788149.88284518826</v>
      </c>
      <c r="F44" s="211" t="s">
        <v>4</v>
      </c>
    </row>
    <row r="45" spans="1:6" s="235" customFormat="1" ht="15.95" customHeight="1" x14ac:dyDescent="0.2">
      <c r="A45" s="185">
        <f t="shared" si="1"/>
        <v>38</v>
      </c>
      <c r="B45" s="187" t="s">
        <v>99</v>
      </c>
      <c r="C45" s="201">
        <v>499591375</v>
      </c>
      <c r="D45" s="204">
        <v>717</v>
      </c>
      <c r="E45" s="201">
        <f>C45/D45</f>
        <v>696780.16039051604</v>
      </c>
      <c r="F45" s="202">
        <f>C45/$C$49</f>
        <v>0.57093340646801116</v>
      </c>
    </row>
    <row r="46" spans="1:6" s="235" customFormat="1" ht="21" customHeight="1" x14ac:dyDescent="0.2">
      <c r="A46" s="185">
        <f t="shared" si="1"/>
        <v>39</v>
      </c>
      <c r="B46" s="191" t="s">
        <v>116</v>
      </c>
      <c r="C46" s="201">
        <v>3514235</v>
      </c>
      <c r="D46" s="200">
        <v>199</v>
      </c>
      <c r="E46" s="200">
        <f>C46/D46</f>
        <v>17659.472361809047</v>
      </c>
      <c r="F46" s="199">
        <f>C46/$C$49</f>
        <v>4.0160704529358842E-3</v>
      </c>
    </row>
    <row r="47" spans="1:6" s="235" customFormat="1" ht="21" customHeight="1" x14ac:dyDescent="0.2">
      <c r="A47" s="185">
        <f t="shared" si="1"/>
        <v>40</v>
      </c>
      <c r="B47" s="191" t="s">
        <v>102</v>
      </c>
      <c r="C47" s="200">
        <v>114646</v>
      </c>
      <c r="D47" s="200">
        <v>63</v>
      </c>
      <c r="E47" s="200">
        <f>C47/D47</f>
        <v>1819.7777777777778</v>
      </c>
      <c r="F47" s="199">
        <f>C47/$C$49</f>
        <v>1.310175367177458E-4</v>
      </c>
    </row>
    <row r="48" spans="1:6" s="190" customFormat="1" ht="18" customHeight="1" x14ac:dyDescent="0.2">
      <c r="A48" s="188">
        <f t="shared" si="1"/>
        <v>41</v>
      </c>
      <c r="B48" s="189" t="s">
        <v>103</v>
      </c>
      <c r="C48" s="207">
        <f>C25+C27+C32+C34+C36+C38+C41+C43+C45+C46+C47</f>
        <v>826834483</v>
      </c>
      <c r="D48" s="208" t="s">
        <v>4</v>
      </c>
      <c r="E48" s="208" t="s">
        <v>4</v>
      </c>
      <c r="F48" s="209">
        <f>C48/$C$49</f>
        <v>0.94490708124095801</v>
      </c>
    </row>
    <row r="49" spans="1:6" s="190" customFormat="1" ht="18" customHeight="1" x14ac:dyDescent="0.2">
      <c r="A49" s="188">
        <f t="shared" si="1"/>
        <v>42</v>
      </c>
      <c r="B49" s="189" t="s">
        <v>104</v>
      </c>
      <c r="C49" s="207">
        <f>C20+C48</f>
        <v>875043165</v>
      </c>
      <c r="D49" s="208" t="s">
        <v>4</v>
      </c>
      <c r="E49" s="208" t="s">
        <v>4</v>
      </c>
      <c r="F49" s="209">
        <f>C49/$C$49</f>
        <v>1</v>
      </c>
    </row>
    <row r="50" spans="1:6" s="235" customFormat="1" ht="15.95" customHeight="1" x14ac:dyDescent="0.2">
      <c r="A50" s="185">
        <f t="shared" si="1"/>
        <v>43</v>
      </c>
      <c r="B50" s="186" t="s">
        <v>105</v>
      </c>
      <c r="C50" s="200">
        <v>21724265</v>
      </c>
      <c r="D50" s="213" t="s">
        <v>4</v>
      </c>
      <c r="E50" s="213" t="s">
        <v>4</v>
      </c>
      <c r="F50" s="214" t="s">
        <v>4</v>
      </c>
    </row>
    <row r="51" spans="1:6" s="190" customFormat="1" ht="18" customHeight="1" x14ac:dyDescent="0.2">
      <c r="A51" s="192">
        <f t="shared" si="1"/>
        <v>44</v>
      </c>
      <c r="B51" s="193" t="s">
        <v>106</v>
      </c>
      <c r="C51" s="215">
        <f>C49+C50</f>
        <v>896767430</v>
      </c>
      <c r="D51" s="216" t="s">
        <v>4</v>
      </c>
      <c r="E51" s="216" t="s">
        <v>4</v>
      </c>
      <c r="F51" s="217" t="s">
        <v>4</v>
      </c>
    </row>
    <row r="52" spans="1:6" ht="11.1" customHeight="1" x14ac:dyDescent="0.2"/>
    <row r="54" spans="1:6" x14ac:dyDescent="0.2">
      <c r="C54" s="195"/>
    </row>
    <row r="55" spans="1:6" x14ac:dyDescent="0.2">
      <c r="C55" s="196"/>
    </row>
  </sheetData>
  <sheetProtection algorithmName="SHA-512" hashValue="ZmH4gaLXj5wptHkGKuJSsoT6HEfIZxbXMy9fUBhJxhxsV4UxjCqWw7+JztAjVEl+4Z4aFfIQOmuX3qKkgF87mQ==" saltValue="GPyfu2E6p5oixTuq3I+nCg==" spinCount="100000" sheet="1" objects="1" scenarios="1"/>
  <mergeCells count="3">
    <mergeCell ref="A1:E1"/>
    <mergeCell ref="A21:F21"/>
    <mergeCell ref="A22:F22"/>
  </mergeCells>
  <printOptions horizontalCentered="1"/>
  <pageMargins left="0.39370078740157483" right="0.39370078740157483" top="0.98425196850393704" bottom="0.98425196850393704" header="0.39370078740157483" footer="0.31496062992125984"/>
  <pageSetup paperSize="9" orientation="portrait" horizontalDpi="1200" verticalDpi="1200" r:id="rId1"/>
  <headerFooter alignWithMargins="0">
    <oddFooter>&amp;R&amp;9&amp;P</oddFooter>
  </headerFooter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">
    <tabColor rgb="FFFFFF00"/>
  </sheetPr>
  <dimension ref="A1:F251"/>
  <sheetViews>
    <sheetView zoomScale="115" zoomScaleNormal="115" workbookViewId="0">
      <selection activeCell="H14" sqref="H14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78" t="s">
        <v>134</v>
      </c>
      <c r="B1" s="278"/>
      <c r="C1" s="278"/>
      <c r="D1" s="278"/>
      <c r="E1" s="278"/>
      <c r="F1" s="278"/>
    </row>
    <row r="2" spans="1:6" ht="16.5" customHeight="1" x14ac:dyDescent="0.2">
      <c r="D2" s="44"/>
      <c r="E2" s="44"/>
      <c r="F2" s="43"/>
    </row>
    <row r="3" spans="1:6" ht="12.95" customHeight="1" x14ac:dyDescent="0.2">
      <c r="A3" s="254" t="s">
        <v>12</v>
      </c>
      <c r="B3" s="256" t="s">
        <v>1</v>
      </c>
      <c r="C3" s="256" t="s">
        <v>0</v>
      </c>
      <c r="D3" s="272" t="s">
        <v>14</v>
      </c>
      <c r="E3" s="273"/>
      <c r="F3" s="274"/>
    </row>
    <row r="4" spans="1:6" ht="32.25" customHeight="1" x14ac:dyDescent="0.2">
      <c r="A4" s="255"/>
      <c r="B4" s="257"/>
      <c r="C4" s="257"/>
      <c r="D4" s="131" t="s">
        <v>51</v>
      </c>
      <c r="E4" s="124" t="s">
        <v>15</v>
      </c>
      <c r="F4" s="140" t="s">
        <v>41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41">
        <v>6</v>
      </c>
    </row>
    <row r="6" spans="1:6" ht="12" customHeight="1" x14ac:dyDescent="0.2">
      <c r="A6" s="9">
        <v>1</v>
      </c>
      <c r="B6" s="41">
        <v>27</v>
      </c>
      <c r="C6" s="10" t="s">
        <v>189</v>
      </c>
      <c r="D6" s="7">
        <v>5774</v>
      </c>
      <c r="E6" s="7">
        <v>1</v>
      </c>
      <c r="F6" s="79">
        <v>5774</v>
      </c>
    </row>
    <row r="7" spans="1:6" ht="12" customHeight="1" x14ac:dyDescent="0.2">
      <c r="A7" s="9">
        <f>A6+1</f>
        <v>2</v>
      </c>
      <c r="B7" s="41">
        <v>35</v>
      </c>
      <c r="C7" s="10" t="s">
        <v>197</v>
      </c>
      <c r="D7" s="7">
        <v>10000</v>
      </c>
      <c r="E7" s="7">
        <v>1</v>
      </c>
      <c r="F7" s="79">
        <v>10000</v>
      </c>
    </row>
    <row r="8" spans="1:6" ht="12" customHeight="1" x14ac:dyDescent="0.2">
      <c r="A8" s="9">
        <f t="shared" ref="A8:A13" si="0">A7+1</f>
        <v>3</v>
      </c>
      <c r="B8" s="41">
        <v>54</v>
      </c>
      <c r="C8" s="10" t="s">
        <v>216</v>
      </c>
      <c r="D8" s="7">
        <v>4463</v>
      </c>
      <c r="E8" s="7">
        <v>1</v>
      </c>
      <c r="F8" s="79">
        <v>4463</v>
      </c>
    </row>
    <row r="9" spans="1:6" ht="12" customHeight="1" x14ac:dyDescent="0.2">
      <c r="A9" s="9">
        <f t="shared" si="0"/>
        <v>4</v>
      </c>
      <c r="B9" s="41">
        <v>91</v>
      </c>
      <c r="C9" s="10" t="s">
        <v>253</v>
      </c>
      <c r="D9" s="7">
        <v>2523</v>
      </c>
      <c r="E9" s="7">
        <v>1</v>
      </c>
      <c r="F9" s="79">
        <v>2523</v>
      </c>
    </row>
    <row r="10" spans="1:6" ht="12" customHeight="1" x14ac:dyDescent="0.2">
      <c r="A10" s="9">
        <f t="shared" si="0"/>
        <v>5</v>
      </c>
      <c r="B10" s="41">
        <v>179</v>
      </c>
      <c r="C10" s="10" t="s">
        <v>341</v>
      </c>
      <c r="D10" s="7">
        <v>14883</v>
      </c>
      <c r="E10" s="7">
        <v>1</v>
      </c>
      <c r="F10" s="79">
        <v>14883</v>
      </c>
    </row>
    <row r="11" spans="1:6" ht="12" customHeight="1" x14ac:dyDescent="0.2">
      <c r="A11" s="9">
        <f t="shared" si="0"/>
        <v>6</v>
      </c>
      <c r="B11" s="41">
        <v>213</v>
      </c>
      <c r="C11" s="10" t="s">
        <v>375</v>
      </c>
      <c r="D11" s="7">
        <v>9499</v>
      </c>
      <c r="E11" s="7">
        <v>3</v>
      </c>
      <c r="F11" s="79">
        <v>3166.3333333333335</v>
      </c>
    </row>
    <row r="12" spans="1:6" ht="12" customHeight="1" x14ac:dyDescent="0.2">
      <c r="A12" s="9">
        <f t="shared" si="0"/>
        <v>7</v>
      </c>
      <c r="B12" s="41">
        <v>231</v>
      </c>
      <c r="C12" s="10" t="s">
        <v>393</v>
      </c>
      <c r="D12" s="7">
        <v>4466</v>
      </c>
      <c r="E12" s="7">
        <v>2</v>
      </c>
      <c r="F12" s="79">
        <v>2233</v>
      </c>
    </row>
    <row r="13" spans="1:6" ht="12" customHeight="1" x14ac:dyDescent="0.2">
      <c r="A13" s="9">
        <f t="shared" si="0"/>
        <v>8</v>
      </c>
      <c r="B13" s="41">
        <v>250</v>
      </c>
      <c r="C13" s="10" t="s">
        <v>412</v>
      </c>
      <c r="D13" s="7">
        <v>13760</v>
      </c>
      <c r="E13" s="7">
        <v>4</v>
      </c>
      <c r="F13" s="79">
        <v>3440</v>
      </c>
    </row>
    <row r="14" spans="1:6" s="228" customFormat="1" ht="12" customHeight="1" x14ac:dyDescent="0.2">
      <c r="A14" s="9">
        <v>9</v>
      </c>
      <c r="B14" s="41">
        <v>270</v>
      </c>
      <c r="C14" s="10" t="s">
        <v>432</v>
      </c>
      <c r="D14" s="7">
        <v>1337</v>
      </c>
      <c r="E14" s="7">
        <v>2</v>
      </c>
      <c r="F14" s="79">
        <v>668.5</v>
      </c>
    </row>
    <row r="15" spans="1:6" s="228" customFormat="1" ht="12" customHeight="1" x14ac:dyDescent="0.2">
      <c r="A15" s="9">
        <v>10</v>
      </c>
      <c r="B15" s="41">
        <v>358</v>
      </c>
      <c r="C15" s="10" t="s">
        <v>520</v>
      </c>
      <c r="D15" s="7">
        <v>2306</v>
      </c>
      <c r="E15" s="7">
        <v>1</v>
      </c>
      <c r="F15" s="79">
        <v>2306</v>
      </c>
    </row>
    <row r="16" spans="1:6" ht="12" customHeight="1" x14ac:dyDescent="0.2">
      <c r="A16" s="9">
        <v>11</v>
      </c>
      <c r="B16" s="41">
        <v>379</v>
      </c>
      <c r="C16" s="10" t="s">
        <v>541</v>
      </c>
      <c r="D16" s="7">
        <v>34921</v>
      </c>
      <c r="E16" s="7">
        <v>6</v>
      </c>
      <c r="F16" s="79">
        <v>5820.166666666667</v>
      </c>
    </row>
    <row r="17" spans="1:6" ht="12" customHeight="1" x14ac:dyDescent="0.2">
      <c r="A17" s="142" t="s">
        <v>4</v>
      </c>
      <c r="B17" s="143" t="s">
        <v>4</v>
      </c>
      <c r="C17" s="144" t="s">
        <v>3</v>
      </c>
      <c r="D17" s="93">
        <f>SUM(D6:D16)</f>
        <v>103932</v>
      </c>
      <c r="E17" s="93">
        <f>SUM(E6:E16)</f>
        <v>23</v>
      </c>
      <c r="F17" s="94" t="s">
        <v>4</v>
      </c>
    </row>
    <row r="251" spans="1:6" s="29" customFormat="1" ht="11.1" customHeight="1" x14ac:dyDescent="0.2">
      <c r="A251" s="4"/>
      <c r="B251" s="4"/>
      <c r="C251" s="4"/>
      <c r="D251" s="33"/>
      <c r="E251" s="4"/>
      <c r="F251" s="31"/>
    </row>
  </sheetData>
  <sheetProtection algorithmName="SHA-512" hashValue="5sWOX9kwQvC24Db2K1fHy1aDwvctbBovW5F0BRj/wYDdBLlBxWfdJemdpMGa5k36aQR6ddDrL12JAB0U50VAvw==" saltValue="1bqsN7HwGbd6QQk8IoXpxw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FFFF00"/>
  </sheetPr>
  <dimension ref="A1:G19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79" t="s">
        <v>135</v>
      </c>
      <c r="B1" s="279"/>
      <c r="C1" s="279"/>
      <c r="D1" s="279"/>
      <c r="E1" s="279"/>
      <c r="F1" s="279"/>
      <c r="G1" s="2"/>
    </row>
    <row r="2" spans="1:7" ht="14.25" customHeight="1" x14ac:dyDescent="0.2"/>
    <row r="3" spans="1:7" ht="21" customHeight="1" x14ac:dyDescent="0.2">
      <c r="A3" s="254" t="s">
        <v>12</v>
      </c>
      <c r="B3" s="256" t="s">
        <v>1</v>
      </c>
      <c r="C3" s="256" t="s">
        <v>0</v>
      </c>
      <c r="D3" s="280" t="s">
        <v>543</v>
      </c>
      <c r="E3" s="281"/>
      <c r="F3" s="282"/>
    </row>
    <row r="4" spans="1:7" ht="19.5" x14ac:dyDescent="0.2">
      <c r="A4" s="255"/>
      <c r="B4" s="257"/>
      <c r="C4" s="257"/>
      <c r="D4" s="131" t="s">
        <v>49</v>
      </c>
      <c r="E4" s="124" t="s">
        <v>33</v>
      </c>
      <c r="F4" s="145" t="s">
        <v>50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163</v>
      </c>
      <c r="D6" s="13">
        <v>19998</v>
      </c>
      <c r="E6" s="14">
        <v>3</v>
      </c>
      <c r="F6" s="79">
        <v>6666</v>
      </c>
    </row>
    <row r="7" spans="1:7" s="4" customFormat="1" ht="12" customHeight="1" x14ac:dyDescent="0.2">
      <c r="A7" s="11">
        <f>A6+1</f>
        <v>2</v>
      </c>
      <c r="B7" s="14">
        <v>10</v>
      </c>
      <c r="C7" s="12" t="s">
        <v>172</v>
      </c>
      <c r="D7" s="13">
        <v>50000</v>
      </c>
      <c r="E7" s="14">
        <v>1</v>
      </c>
      <c r="F7" s="79">
        <v>50000</v>
      </c>
    </row>
    <row r="8" spans="1:7" s="4" customFormat="1" ht="12" customHeight="1" x14ac:dyDescent="0.2">
      <c r="A8" s="11">
        <f t="shared" ref="A8:A71" si="0">A7+1</f>
        <v>3</v>
      </c>
      <c r="B8" s="14">
        <v>11</v>
      </c>
      <c r="C8" s="12" t="s">
        <v>173</v>
      </c>
      <c r="D8" s="13">
        <v>179281</v>
      </c>
      <c r="E8" s="14">
        <v>5</v>
      </c>
      <c r="F8" s="79">
        <v>35856.199999999997</v>
      </c>
    </row>
    <row r="9" spans="1:7" s="4" customFormat="1" ht="12" customHeight="1" x14ac:dyDescent="0.2">
      <c r="A9" s="11">
        <f t="shared" si="0"/>
        <v>4</v>
      </c>
      <c r="B9" s="14">
        <v>13</v>
      </c>
      <c r="C9" s="12" t="s">
        <v>175</v>
      </c>
      <c r="D9" s="13">
        <v>29180</v>
      </c>
      <c r="E9" s="14">
        <v>1</v>
      </c>
      <c r="F9" s="79">
        <v>29180</v>
      </c>
    </row>
    <row r="10" spans="1:7" s="4" customFormat="1" ht="12" customHeight="1" x14ac:dyDescent="0.2">
      <c r="A10" s="11">
        <f t="shared" si="0"/>
        <v>5</v>
      </c>
      <c r="B10" s="14">
        <v>15</v>
      </c>
      <c r="C10" s="12" t="s">
        <v>177</v>
      </c>
      <c r="D10" s="13">
        <v>64885</v>
      </c>
      <c r="E10" s="14">
        <v>2</v>
      </c>
      <c r="F10" s="79">
        <v>32442.5</v>
      </c>
    </row>
    <row r="11" spans="1:7" s="4" customFormat="1" ht="12" customHeight="1" x14ac:dyDescent="0.2">
      <c r="A11" s="11">
        <f t="shared" si="0"/>
        <v>6</v>
      </c>
      <c r="B11" s="14">
        <v>16</v>
      </c>
      <c r="C11" s="12" t="s">
        <v>178</v>
      </c>
      <c r="D11" s="13">
        <v>58635</v>
      </c>
      <c r="E11" s="14">
        <v>3</v>
      </c>
      <c r="F11" s="79">
        <v>19545</v>
      </c>
    </row>
    <row r="12" spans="1:7" s="4" customFormat="1" ht="12" customHeight="1" x14ac:dyDescent="0.2">
      <c r="A12" s="11">
        <f t="shared" si="0"/>
        <v>7</v>
      </c>
      <c r="B12" s="14">
        <v>18</v>
      </c>
      <c r="C12" s="12" t="s">
        <v>180</v>
      </c>
      <c r="D12" s="13">
        <v>29000</v>
      </c>
      <c r="E12" s="14">
        <v>1</v>
      </c>
      <c r="F12" s="79">
        <v>29000</v>
      </c>
    </row>
    <row r="13" spans="1:7" s="4" customFormat="1" ht="12" customHeight="1" x14ac:dyDescent="0.2">
      <c r="A13" s="11">
        <f t="shared" si="0"/>
        <v>8</v>
      </c>
      <c r="B13" s="14">
        <v>19</v>
      </c>
      <c r="C13" s="12" t="s">
        <v>181</v>
      </c>
      <c r="D13" s="13">
        <v>62523</v>
      </c>
      <c r="E13" s="14">
        <v>2</v>
      </c>
      <c r="F13" s="79">
        <v>31261.5</v>
      </c>
    </row>
    <row r="14" spans="1:7" s="4" customFormat="1" ht="12" customHeight="1" x14ac:dyDescent="0.2">
      <c r="A14" s="11">
        <f t="shared" si="0"/>
        <v>9</v>
      </c>
      <c r="B14" s="14">
        <v>21</v>
      </c>
      <c r="C14" s="12" t="s">
        <v>183</v>
      </c>
      <c r="D14" s="13">
        <v>90000</v>
      </c>
      <c r="E14" s="14">
        <v>2</v>
      </c>
      <c r="F14" s="79">
        <v>45000</v>
      </c>
    </row>
    <row r="15" spans="1:7" s="4" customFormat="1" ht="12" customHeight="1" x14ac:dyDescent="0.2">
      <c r="A15" s="11">
        <f t="shared" si="0"/>
        <v>10</v>
      </c>
      <c r="B15" s="14">
        <v>22</v>
      </c>
      <c r="C15" s="12" t="s">
        <v>184</v>
      </c>
      <c r="D15" s="13">
        <v>50000</v>
      </c>
      <c r="E15" s="14">
        <v>1</v>
      </c>
      <c r="F15" s="79">
        <v>50000</v>
      </c>
    </row>
    <row r="16" spans="1:7" s="4" customFormat="1" ht="12" customHeight="1" x14ac:dyDescent="0.2">
      <c r="A16" s="11">
        <f t="shared" si="0"/>
        <v>11</v>
      </c>
      <c r="B16" s="14">
        <v>25</v>
      </c>
      <c r="C16" s="12" t="s">
        <v>187</v>
      </c>
      <c r="D16" s="13">
        <v>40000</v>
      </c>
      <c r="E16" s="14">
        <v>1</v>
      </c>
      <c r="F16" s="79">
        <v>40000</v>
      </c>
    </row>
    <row r="17" spans="1:6" s="4" customFormat="1" ht="12" customHeight="1" x14ac:dyDescent="0.2">
      <c r="A17" s="11">
        <f t="shared" si="0"/>
        <v>12</v>
      </c>
      <c r="B17" s="14">
        <v>26</v>
      </c>
      <c r="C17" s="12" t="s">
        <v>188</v>
      </c>
      <c r="D17" s="13">
        <v>99000</v>
      </c>
      <c r="E17" s="14">
        <v>3</v>
      </c>
      <c r="F17" s="79">
        <v>33000</v>
      </c>
    </row>
    <row r="18" spans="1:6" s="4" customFormat="1" ht="12" customHeight="1" x14ac:dyDescent="0.2">
      <c r="A18" s="11">
        <f t="shared" si="0"/>
        <v>13</v>
      </c>
      <c r="B18" s="14">
        <v>27</v>
      </c>
      <c r="C18" s="12" t="s">
        <v>189</v>
      </c>
      <c r="D18" s="13">
        <v>30000</v>
      </c>
      <c r="E18" s="14">
        <v>1</v>
      </c>
      <c r="F18" s="79">
        <v>30000</v>
      </c>
    </row>
    <row r="19" spans="1:6" s="4" customFormat="1" ht="12" customHeight="1" x14ac:dyDescent="0.2">
      <c r="A19" s="11">
        <f t="shared" si="0"/>
        <v>14</v>
      </c>
      <c r="B19" s="14">
        <v>28</v>
      </c>
      <c r="C19" s="12" t="s">
        <v>190</v>
      </c>
      <c r="D19" s="13">
        <v>92940</v>
      </c>
      <c r="E19" s="14">
        <v>4</v>
      </c>
      <c r="F19" s="79">
        <v>23235</v>
      </c>
    </row>
    <row r="20" spans="1:6" s="4" customFormat="1" ht="12" customHeight="1" x14ac:dyDescent="0.2">
      <c r="A20" s="11">
        <f t="shared" si="0"/>
        <v>15</v>
      </c>
      <c r="B20" s="14">
        <v>29</v>
      </c>
      <c r="C20" s="12" t="s">
        <v>191</v>
      </c>
      <c r="D20" s="13">
        <v>72956</v>
      </c>
      <c r="E20" s="14">
        <v>2</v>
      </c>
      <c r="F20" s="79">
        <v>36478</v>
      </c>
    </row>
    <row r="21" spans="1:6" s="4" customFormat="1" ht="12" customHeight="1" x14ac:dyDescent="0.2">
      <c r="A21" s="11">
        <f t="shared" si="0"/>
        <v>16</v>
      </c>
      <c r="B21" s="14">
        <v>30</v>
      </c>
      <c r="C21" s="12" t="s">
        <v>192</v>
      </c>
      <c r="D21" s="13">
        <v>45930</v>
      </c>
      <c r="E21" s="14">
        <v>2</v>
      </c>
      <c r="F21" s="79">
        <v>22965</v>
      </c>
    </row>
    <row r="22" spans="1:6" s="4" customFormat="1" ht="12" customHeight="1" x14ac:dyDescent="0.2">
      <c r="A22" s="11">
        <f t="shared" si="0"/>
        <v>17</v>
      </c>
      <c r="B22" s="14">
        <v>33</v>
      </c>
      <c r="C22" s="12" t="s">
        <v>195</v>
      </c>
      <c r="D22" s="13">
        <v>70000</v>
      </c>
      <c r="E22" s="14">
        <v>2</v>
      </c>
      <c r="F22" s="79">
        <v>35000</v>
      </c>
    </row>
    <row r="23" spans="1:6" s="4" customFormat="1" ht="12" customHeight="1" x14ac:dyDescent="0.2">
      <c r="A23" s="11">
        <f t="shared" si="0"/>
        <v>18</v>
      </c>
      <c r="B23" s="14">
        <v>37</v>
      </c>
      <c r="C23" s="12" t="s">
        <v>199</v>
      </c>
      <c r="D23" s="13">
        <v>35000</v>
      </c>
      <c r="E23" s="14">
        <v>1</v>
      </c>
      <c r="F23" s="79">
        <v>35000</v>
      </c>
    </row>
    <row r="24" spans="1:6" s="4" customFormat="1" ht="12" customHeight="1" x14ac:dyDescent="0.2">
      <c r="A24" s="11">
        <f t="shared" si="0"/>
        <v>19</v>
      </c>
      <c r="B24" s="14">
        <v>40</v>
      </c>
      <c r="C24" s="12" t="s">
        <v>202</v>
      </c>
      <c r="D24" s="13">
        <v>42000</v>
      </c>
      <c r="E24" s="14">
        <v>1</v>
      </c>
      <c r="F24" s="79">
        <v>42000</v>
      </c>
    </row>
    <row r="25" spans="1:6" s="4" customFormat="1" ht="12" customHeight="1" x14ac:dyDescent="0.2">
      <c r="A25" s="11">
        <f t="shared" si="0"/>
        <v>20</v>
      </c>
      <c r="B25" s="14">
        <v>44</v>
      </c>
      <c r="C25" s="12" t="s">
        <v>206</v>
      </c>
      <c r="D25" s="13">
        <v>40000</v>
      </c>
      <c r="E25" s="14">
        <v>1</v>
      </c>
      <c r="F25" s="79">
        <v>40000</v>
      </c>
    </row>
    <row r="26" spans="1:6" s="4" customFormat="1" ht="12" customHeight="1" x14ac:dyDescent="0.2">
      <c r="A26" s="11">
        <f t="shared" si="0"/>
        <v>21</v>
      </c>
      <c r="B26" s="14">
        <v>45</v>
      </c>
      <c r="C26" s="12" t="s">
        <v>207</v>
      </c>
      <c r="D26" s="13">
        <v>181900</v>
      </c>
      <c r="E26" s="14">
        <v>5</v>
      </c>
      <c r="F26" s="79">
        <v>36380</v>
      </c>
    </row>
    <row r="27" spans="1:6" s="4" customFormat="1" ht="12" customHeight="1" x14ac:dyDescent="0.2">
      <c r="A27" s="11">
        <f t="shared" si="0"/>
        <v>22</v>
      </c>
      <c r="B27" s="14">
        <v>46</v>
      </c>
      <c r="C27" s="12" t="s">
        <v>208</v>
      </c>
      <c r="D27" s="13">
        <v>21500</v>
      </c>
      <c r="E27" s="14">
        <v>1</v>
      </c>
      <c r="F27" s="79">
        <v>21500</v>
      </c>
    </row>
    <row r="28" spans="1:6" s="4" customFormat="1" ht="12" customHeight="1" x14ac:dyDescent="0.2">
      <c r="A28" s="11">
        <f t="shared" si="0"/>
        <v>23</v>
      </c>
      <c r="B28" s="14">
        <v>50</v>
      </c>
      <c r="C28" s="12" t="s">
        <v>212</v>
      </c>
      <c r="D28" s="13">
        <v>50000</v>
      </c>
      <c r="E28" s="14">
        <v>2</v>
      </c>
      <c r="F28" s="79">
        <v>25000</v>
      </c>
    </row>
    <row r="29" spans="1:6" s="4" customFormat="1" ht="12" customHeight="1" x14ac:dyDescent="0.2">
      <c r="A29" s="11">
        <f t="shared" si="0"/>
        <v>24</v>
      </c>
      <c r="B29" s="14">
        <v>51</v>
      </c>
      <c r="C29" s="12" t="s">
        <v>213</v>
      </c>
      <c r="D29" s="13">
        <v>42000</v>
      </c>
      <c r="E29" s="14">
        <v>1</v>
      </c>
      <c r="F29" s="79">
        <v>42000</v>
      </c>
    </row>
    <row r="30" spans="1:6" s="4" customFormat="1" ht="12" customHeight="1" x14ac:dyDescent="0.2">
      <c r="A30" s="11">
        <f t="shared" si="0"/>
        <v>25</v>
      </c>
      <c r="B30" s="14">
        <v>52</v>
      </c>
      <c r="C30" s="12" t="s">
        <v>214</v>
      </c>
      <c r="D30" s="13">
        <v>314300</v>
      </c>
      <c r="E30" s="14">
        <v>6</v>
      </c>
      <c r="F30" s="79">
        <v>52383.333333333336</v>
      </c>
    </row>
    <row r="31" spans="1:6" s="4" customFormat="1" ht="12" customHeight="1" x14ac:dyDescent="0.2">
      <c r="A31" s="11">
        <f t="shared" si="0"/>
        <v>26</v>
      </c>
      <c r="B31" s="14">
        <v>53</v>
      </c>
      <c r="C31" s="12" t="s">
        <v>215</v>
      </c>
      <c r="D31" s="13">
        <v>53889</v>
      </c>
      <c r="E31" s="14">
        <v>2</v>
      </c>
      <c r="F31" s="79">
        <v>26944.5</v>
      </c>
    </row>
    <row r="32" spans="1:6" s="4" customFormat="1" ht="12" customHeight="1" x14ac:dyDescent="0.2">
      <c r="A32" s="11">
        <f t="shared" si="0"/>
        <v>27</v>
      </c>
      <c r="B32" s="14">
        <v>54</v>
      </c>
      <c r="C32" s="12" t="s">
        <v>216</v>
      </c>
      <c r="D32" s="13">
        <v>74000</v>
      </c>
      <c r="E32" s="14">
        <v>2</v>
      </c>
      <c r="F32" s="79">
        <v>37000</v>
      </c>
    </row>
    <row r="33" spans="1:6" s="4" customFormat="1" ht="12" customHeight="1" x14ac:dyDescent="0.2">
      <c r="A33" s="11">
        <f t="shared" si="0"/>
        <v>28</v>
      </c>
      <c r="B33" s="14">
        <v>55</v>
      </c>
      <c r="C33" s="12" t="s">
        <v>217</v>
      </c>
      <c r="D33" s="13">
        <v>40000</v>
      </c>
      <c r="E33" s="14">
        <v>1</v>
      </c>
      <c r="F33" s="79">
        <v>40000</v>
      </c>
    </row>
    <row r="34" spans="1:6" s="4" customFormat="1" ht="12" customHeight="1" x14ac:dyDescent="0.2">
      <c r="A34" s="11">
        <f t="shared" si="0"/>
        <v>29</v>
      </c>
      <c r="B34" s="14">
        <v>57</v>
      </c>
      <c r="C34" s="12" t="s">
        <v>219</v>
      </c>
      <c r="D34" s="13">
        <v>35000</v>
      </c>
      <c r="E34" s="14">
        <v>1</v>
      </c>
      <c r="F34" s="79">
        <v>35000</v>
      </c>
    </row>
    <row r="35" spans="1:6" s="4" customFormat="1" ht="12" customHeight="1" x14ac:dyDescent="0.2">
      <c r="A35" s="11">
        <f t="shared" si="0"/>
        <v>30</v>
      </c>
      <c r="B35" s="14">
        <v>63</v>
      </c>
      <c r="C35" s="12" t="s">
        <v>225</v>
      </c>
      <c r="D35" s="13">
        <v>57278</v>
      </c>
      <c r="E35" s="14">
        <v>2</v>
      </c>
      <c r="F35" s="79">
        <v>28639</v>
      </c>
    </row>
    <row r="36" spans="1:6" s="4" customFormat="1" ht="12" customHeight="1" x14ac:dyDescent="0.2">
      <c r="A36" s="11">
        <f t="shared" si="0"/>
        <v>31</v>
      </c>
      <c r="B36" s="14">
        <v>67</v>
      </c>
      <c r="C36" s="12" t="s">
        <v>229</v>
      </c>
      <c r="D36" s="13">
        <v>28159</v>
      </c>
      <c r="E36" s="14">
        <v>1</v>
      </c>
      <c r="F36" s="79">
        <v>28159</v>
      </c>
    </row>
    <row r="37" spans="1:6" s="4" customFormat="1" ht="12" customHeight="1" x14ac:dyDescent="0.2">
      <c r="A37" s="11">
        <f t="shared" si="0"/>
        <v>32</v>
      </c>
      <c r="B37" s="14">
        <v>70</v>
      </c>
      <c r="C37" s="12" t="s">
        <v>232</v>
      </c>
      <c r="D37" s="13">
        <v>29000</v>
      </c>
      <c r="E37" s="14">
        <v>1</v>
      </c>
      <c r="F37" s="79">
        <v>29000</v>
      </c>
    </row>
    <row r="38" spans="1:6" s="4" customFormat="1" ht="12" customHeight="1" x14ac:dyDescent="0.2">
      <c r="A38" s="11">
        <f t="shared" si="0"/>
        <v>33</v>
      </c>
      <c r="B38" s="14">
        <v>71</v>
      </c>
      <c r="C38" s="12" t="s">
        <v>233</v>
      </c>
      <c r="D38" s="13">
        <v>40000</v>
      </c>
      <c r="E38" s="14">
        <v>2</v>
      </c>
      <c r="F38" s="79">
        <v>20000</v>
      </c>
    </row>
    <row r="39" spans="1:6" s="4" customFormat="1" ht="12" customHeight="1" x14ac:dyDescent="0.2">
      <c r="A39" s="11">
        <f t="shared" si="0"/>
        <v>34</v>
      </c>
      <c r="B39" s="14">
        <v>73</v>
      </c>
      <c r="C39" s="12" t="s">
        <v>235</v>
      </c>
      <c r="D39" s="13">
        <v>60000</v>
      </c>
      <c r="E39" s="14">
        <v>2</v>
      </c>
      <c r="F39" s="79">
        <v>30000</v>
      </c>
    </row>
    <row r="40" spans="1:6" s="4" customFormat="1" ht="12" customHeight="1" x14ac:dyDescent="0.2">
      <c r="A40" s="11">
        <f t="shared" si="0"/>
        <v>35</v>
      </c>
      <c r="B40" s="14">
        <v>76</v>
      </c>
      <c r="C40" s="12" t="s">
        <v>238</v>
      </c>
      <c r="D40" s="13">
        <v>149448</v>
      </c>
      <c r="E40" s="14">
        <v>6</v>
      </c>
      <c r="F40" s="79">
        <v>24908</v>
      </c>
    </row>
    <row r="41" spans="1:6" s="4" customFormat="1" ht="12" customHeight="1" x14ac:dyDescent="0.2">
      <c r="A41" s="11">
        <f t="shared" si="0"/>
        <v>36</v>
      </c>
      <c r="B41" s="14">
        <v>77</v>
      </c>
      <c r="C41" s="12" t="s">
        <v>239</v>
      </c>
      <c r="D41" s="13">
        <v>30000</v>
      </c>
      <c r="E41" s="14">
        <v>1</v>
      </c>
      <c r="F41" s="79">
        <v>30000</v>
      </c>
    </row>
    <row r="42" spans="1:6" s="4" customFormat="1" ht="12" customHeight="1" x14ac:dyDescent="0.2">
      <c r="A42" s="11">
        <f t="shared" si="0"/>
        <v>37</v>
      </c>
      <c r="B42" s="14">
        <v>78</v>
      </c>
      <c r="C42" s="12" t="s">
        <v>240</v>
      </c>
      <c r="D42" s="13">
        <v>20000</v>
      </c>
      <c r="E42" s="14">
        <v>1</v>
      </c>
      <c r="F42" s="79">
        <v>20000</v>
      </c>
    </row>
    <row r="43" spans="1:6" s="4" customFormat="1" ht="12" customHeight="1" x14ac:dyDescent="0.2">
      <c r="A43" s="11">
        <f t="shared" si="0"/>
        <v>38</v>
      </c>
      <c r="B43" s="14">
        <v>79</v>
      </c>
      <c r="C43" s="12" t="s">
        <v>241</v>
      </c>
      <c r="D43" s="13">
        <v>86176</v>
      </c>
      <c r="E43" s="14">
        <v>3</v>
      </c>
      <c r="F43" s="79">
        <v>28725.333333333332</v>
      </c>
    </row>
    <row r="44" spans="1:6" s="4" customFormat="1" ht="12" customHeight="1" x14ac:dyDescent="0.2">
      <c r="A44" s="11">
        <f t="shared" si="0"/>
        <v>39</v>
      </c>
      <c r="B44" s="14">
        <v>80</v>
      </c>
      <c r="C44" s="12" t="s">
        <v>242</v>
      </c>
      <c r="D44" s="13">
        <v>53000</v>
      </c>
      <c r="E44" s="14">
        <v>2</v>
      </c>
      <c r="F44" s="79">
        <v>26500</v>
      </c>
    </row>
    <row r="45" spans="1:6" s="4" customFormat="1" ht="12" customHeight="1" x14ac:dyDescent="0.2">
      <c r="A45" s="11">
        <f t="shared" si="0"/>
        <v>40</v>
      </c>
      <c r="B45" s="14">
        <v>81</v>
      </c>
      <c r="C45" s="12" t="s">
        <v>243</v>
      </c>
      <c r="D45" s="13">
        <v>53800</v>
      </c>
      <c r="E45" s="14">
        <v>2</v>
      </c>
      <c r="F45" s="79">
        <v>26900</v>
      </c>
    </row>
    <row r="46" spans="1:6" s="4" customFormat="1" ht="12" customHeight="1" x14ac:dyDescent="0.2">
      <c r="A46" s="11">
        <f t="shared" si="0"/>
        <v>41</v>
      </c>
      <c r="B46" s="14">
        <v>84</v>
      </c>
      <c r="C46" s="12" t="s">
        <v>246</v>
      </c>
      <c r="D46" s="13">
        <v>40000</v>
      </c>
      <c r="E46" s="14">
        <v>1</v>
      </c>
      <c r="F46" s="79">
        <v>40000</v>
      </c>
    </row>
    <row r="47" spans="1:6" s="4" customFormat="1" ht="12" customHeight="1" x14ac:dyDescent="0.2">
      <c r="A47" s="11">
        <f t="shared" si="0"/>
        <v>42</v>
      </c>
      <c r="B47" s="14">
        <v>86</v>
      </c>
      <c r="C47" s="12" t="s">
        <v>248</v>
      </c>
      <c r="D47" s="13">
        <v>25000</v>
      </c>
      <c r="E47" s="14">
        <v>1</v>
      </c>
      <c r="F47" s="79">
        <v>25000</v>
      </c>
    </row>
    <row r="48" spans="1:6" s="4" customFormat="1" ht="12" customHeight="1" x14ac:dyDescent="0.2">
      <c r="A48" s="11">
        <f t="shared" si="0"/>
        <v>43</v>
      </c>
      <c r="B48" s="14">
        <v>90</v>
      </c>
      <c r="C48" s="12" t="s">
        <v>252</v>
      </c>
      <c r="D48" s="13">
        <v>17500</v>
      </c>
      <c r="E48" s="14">
        <v>1</v>
      </c>
      <c r="F48" s="79">
        <v>17500</v>
      </c>
    </row>
    <row r="49" spans="1:6" s="4" customFormat="1" ht="12" customHeight="1" x14ac:dyDescent="0.2">
      <c r="A49" s="11">
        <f t="shared" si="0"/>
        <v>44</v>
      </c>
      <c r="B49" s="14">
        <v>92</v>
      </c>
      <c r="C49" s="12" t="s">
        <v>254</v>
      </c>
      <c r="D49" s="13">
        <v>34970</v>
      </c>
      <c r="E49" s="14">
        <v>1</v>
      </c>
      <c r="F49" s="79">
        <v>34970</v>
      </c>
    </row>
    <row r="50" spans="1:6" s="4" customFormat="1" ht="12" customHeight="1" x14ac:dyDescent="0.2">
      <c r="A50" s="11">
        <f t="shared" si="0"/>
        <v>45</v>
      </c>
      <c r="B50" s="14">
        <v>95</v>
      </c>
      <c r="C50" s="12" t="s">
        <v>257</v>
      </c>
      <c r="D50" s="13">
        <v>25000</v>
      </c>
      <c r="E50" s="14">
        <v>1</v>
      </c>
      <c r="F50" s="79">
        <v>25000</v>
      </c>
    </row>
    <row r="51" spans="1:6" s="4" customFormat="1" ht="12" customHeight="1" x14ac:dyDescent="0.2">
      <c r="A51" s="11">
        <f t="shared" si="0"/>
        <v>46</v>
      </c>
      <c r="B51" s="14">
        <v>97</v>
      </c>
      <c r="C51" s="12" t="s">
        <v>259</v>
      </c>
      <c r="D51" s="13">
        <v>20000</v>
      </c>
      <c r="E51" s="14">
        <v>1</v>
      </c>
      <c r="F51" s="79">
        <v>20000</v>
      </c>
    </row>
    <row r="52" spans="1:6" s="4" customFormat="1" ht="12" customHeight="1" x14ac:dyDescent="0.2">
      <c r="A52" s="11">
        <f t="shared" si="0"/>
        <v>47</v>
      </c>
      <c r="B52" s="14">
        <v>98</v>
      </c>
      <c r="C52" s="12" t="s">
        <v>260</v>
      </c>
      <c r="D52" s="13">
        <v>50000</v>
      </c>
      <c r="E52" s="14">
        <v>1</v>
      </c>
      <c r="F52" s="79">
        <v>50000</v>
      </c>
    </row>
    <row r="53" spans="1:6" s="4" customFormat="1" ht="12" customHeight="1" x14ac:dyDescent="0.2">
      <c r="A53" s="11">
        <f t="shared" si="0"/>
        <v>48</v>
      </c>
      <c r="B53" s="14">
        <v>99</v>
      </c>
      <c r="C53" s="12" t="s">
        <v>261</v>
      </c>
      <c r="D53" s="13">
        <v>26027</v>
      </c>
      <c r="E53" s="14">
        <v>1</v>
      </c>
      <c r="F53" s="79">
        <v>26027</v>
      </c>
    </row>
    <row r="54" spans="1:6" s="4" customFormat="1" ht="12" customHeight="1" x14ac:dyDescent="0.2">
      <c r="A54" s="11">
        <f t="shared" si="0"/>
        <v>49</v>
      </c>
      <c r="B54" s="14">
        <v>100</v>
      </c>
      <c r="C54" s="12" t="s">
        <v>262</v>
      </c>
      <c r="D54" s="13">
        <v>38886</v>
      </c>
      <c r="E54" s="14">
        <v>2</v>
      </c>
      <c r="F54" s="79">
        <v>19443</v>
      </c>
    </row>
    <row r="55" spans="1:6" s="4" customFormat="1" ht="12" customHeight="1" x14ac:dyDescent="0.2">
      <c r="A55" s="11">
        <f t="shared" si="0"/>
        <v>50</v>
      </c>
      <c r="B55" s="14">
        <v>102</v>
      </c>
      <c r="C55" s="12" t="s">
        <v>264</v>
      </c>
      <c r="D55" s="13">
        <v>25000</v>
      </c>
      <c r="E55" s="14">
        <v>1</v>
      </c>
      <c r="F55" s="79">
        <v>25000</v>
      </c>
    </row>
    <row r="56" spans="1:6" s="4" customFormat="1" ht="12" customHeight="1" x14ac:dyDescent="0.2">
      <c r="A56" s="11">
        <f t="shared" si="0"/>
        <v>51</v>
      </c>
      <c r="B56" s="14">
        <v>104</v>
      </c>
      <c r="C56" s="12" t="s">
        <v>266</v>
      </c>
      <c r="D56" s="13">
        <v>75000</v>
      </c>
      <c r="E56" s="14">
        <v>2</v>
      </c>
      <c r="F56" s="79">
        <v>37500</v>
      </c>
    </row>
    <row r="57" spans="1:6" s="4" customFormat="1" ht="12" customHeight="1" x14ac:dyDescent="0.2">
      <c r="A57" s="11">
        <f t="shared" si="0"/>
        <v>52</v>
      </c>
      <c r="B57" s="14">
        <v>107</v>
      </c>
      <c r="C57" s="12" t="s">
        <v>269</v>
      </c>
      <c r="D57" s="13">
        <v>32032</v>
      </c>
      <c r="E57" s="14">
        <v>1</v>
      </c>
      <c r="F57" s="79">
        <v>32032</v>
      </c>
    </row>
    <row r="58" spans="1:6" s="4" customFormat="1" ht="12" customHeight="1" x14ac:dyDescent="0.2">
      <c r="A58" s="11">
        <f t="shared" si="0"/>
        <v>53</v>
      </c>
      <c r="B58" s="14">
        <v>108</v>
      </c>
      <c r="C58" s="12" t="s">
        <v>270</v>
      </c>
      <c r="D58" s="13">
        <v>135000</v>
      </c>
      <c r="E58" s="14">
        <v>6</v>
      </c>
      <c r="F58" s="79">
        <v>22500</v>
      </c>
    </row>
    <row r="59" spans="1:6" s="4" customFormat="1" ht="12" customHeight="1" x14ac:dyDescent="0.2">
      <c r="A59" s="11">
        <f t="shared" si="0"/>
        <v>54</v>
      </c>
      <c r="B59" s="14">
        <v>109</v>
      </c>
      <c r="C59" s="12" t="s">
        <v>271</v>
      </c>
      <c r="D59" s="13">
        <v>23338</v>
      </c>
      <c r="E59" s="14">
        <v>1</v>
      </c>
      <c r="F59" s="79">
        <v>23338</v>
      </c>
    </row>
    <row r="60" spans="1:6" s="4" customFormat="1" ht="12" customHeight="1" x14ac:dyDescent="0.2">
      <c r="A60" s="11">
        <f t="shared" si="0"/>
        <v>55</v>
      </c>
      <c r="B60" s="14">
        <v>112</v>
      </c>
      <c r="C60" s="12" t="s">
        <v>274</v>
      </c>
      <c r="D60" s="13">
        <v>317500</v>
      </c>
      <c r="E60" s="14">
        <v>5</v>
      </c>
      <c r="F60" s="79">
        <v>63500</v>
      </c>
    </row>
    <row r="61" spans="1:6" s="4" customFormat="1" ht="12" customHeight="1" x14ac:dyDescent="0.2">
      <c r="A61" s="11">
        <f t="shared" si="0"/>
        <v>56</v>
      </c>
      <c r="B61" s="14">
        <v>113</v>
      </c>
      <c r="C61" s="12" t="s">
        <v>275</v>
      </c>
      <c r="D61" s="13">
        <v>1113932</v>
      </c>
      <c r="E61" s="14">
        <v>23</v>
      </c>
      <c r="F61" s="79">
        <v>48431.82608695652</v>
      </c>
    </row>
    <row r="62" spans="1:6" s="4" customFormat="1" ht="12" customHeight="1" x14ac:dyDescent="0.2">
      <c r="A62" s="11">
        <f t="shared" si="0"/>
        <v>57</v>
      </c>
      <c r="B62" s="14">
        <v>115</v>
      </c>
      <c r="C62" s="12" t="s">
        <v>277</v>
      </c>
      <c r="D62" s="13">
        <v>28337</v>
      </c>
      <c r="E62" s="14">
        <v>1</v>
      </c>
      <c r="F62" s="79">
        <v>28337</v>
      </c>
    </row>
    <row r="63" spans="1:6" s="4" customFormat="1" ht="12" customHeight="1" x14ac:dyDescent="0.2">
      <c r="A63" s="11">
        <f t="shared" si="0"/>
        <v>58</v>
      </c>
      <c r="B63" s="14">
        <v>118</v>
      </c>
      <c r="C63" s="12" t="s">
        <v>280</v>
      </c>
      <c r="D63" s="13">
        <v>60000</v>
      </c>
      <c r="E63" s="14">
        <v>2</v>
      </c>
      <c r="F63" s="79">
        <v>30000</v>
      </c>
    </row>
    <row r="64" spans="1:6" s="4" customFormat="1" ht="12" customHeight="1" x14ac:dyDescent="0.2">
      <c r="A64" s="11">
        <f t="shared" si="0"/>
        <v>59</v>
      </c>
      <c r="B64" s="14">
        <v>120</v>
      </c>
      <c r="C64" s="12" t="s">
        <v>282</v>
      </c>
      <c r="D64" s="13">
        <v>30000</v>
      </c>
      <c r="E64" s="14">
        <v>1</v>
      </c>
      <c r="F64" s="79">
        <v>30000</v>
      </c>
    </row>
    <row r="65" spans="1:6" s="4" customFormat="1" ht="12" customHeight="1" x14ac:dyDescent="0.2">
      <c r="A65" s="11">
        <f t="shared" si="0"/>
        <v>60</v>
      </c>
      <c r="B65" s="14">
        <v>121</v>
      </c>
      <c r="C65" s="12" t="s">
        <v>283</v>
      </c>
      <c r="D65" s="13">
        <v>50000</v>
      </c>
      <c r="E65" s="14">
        <v>1</v>
      </c>
      <c r="F65" s="79">
        <v>50000</v>
      </c>
    </row>
    <row r="66" spans="1:6" s="4" customFormat="1" ht="12" customHeight="1" x14ac:dyDescent="0.2">
      <c r="A66" s="11">
        <f t="shared" si="0"/>
        <v>61</v>
      </c>
      <c r="B66" s="14">
        <v>124</v>
      </c>
      <c r="C66" s="12" t="s">
        <v>286</v>
      </c>
      <c r="D66" s="13">
        <v>54000</v>
      </c>
      <c r="E66" s="14">
        <v>2</v>
      </c>
      <c r="F66" s="79">
        <v>27000</v>
      </c>
    </row>
    <row r="67" spans="1:6" s="4" customFormat="1" ht="12" customHeight="1" x14ac:dyDescent="0.2">
      <c r="A67" s="11">
        <f t="shared" si="0"/>
        <v>62</v>
      </c>
      <c r="B67" s="14">
        <v>125</v>
      </c>
      <c r="C67" s="12" t="s">
        <v>287</v>
      </c>
      <c r="D67" s="13">
        <v>100000</v>
      </c>
      <c r="E67" s="14">
        <v>3</v>
      </c>
      <c r="F67" s="79">
        <v>33333.333333333336</v>
      </c>
    </row>
    <row r="68" spans="1:6" s="4" customFormat="1" ht="12" customHeight="1" x14ac:dyDescent="0.2">
      <c r="A68" s="11">
        <f t="shared" si="0"/>
        <v>63</v>
      </c>
      <c r="B68" s="14">
        <v>127</v>
      </c>
      <c r="C68" s="12" t="s">
        <v>289</v>
      </c>
      <c r="D68" s="13">
        <v>84450</v>
      </c>
      <c r="E68" s="14">
        <v>3</v>
      </c>
      <c r="F68" s="79">
        <v>28150</v>
      </c>
    </row>
    <row r="69" spans="1:6" s="4" customFormat="1" ht="12" customHeight="1" x14ac:dyDescent="0.2">
      <c r="A69" s="11">
        <f t="shared" si="0"/>
        <v>64</v>
      </c>
      <c r="B69" s="14">
        <v>128</v>
      </c>
      <c r="C69" s="12" t="s">
        <v>290</v>
      </c>
      <c r="D69" s="13">
        <v>35000</v>
      </c>
      <c r="E69" s="14">
        <v>1</v>
      </c>
      <c r="F69" s="79">
        <v>35000</v>
      </c>
    </row>
    <row r="70" spans="1:6" s="4" customFormat="1" ht="12" customHeight="1" x14ac:dyDescent="0.2">
      <c r="A70" s="11">
        <f t="shared" si="0"/>
        <v>65</v>
      </c>
      <c r="B70" s="14">
        <v>129</v>
      </c>
      <c r="C70" s="12" t="s">
        <v>291</v>
      </c>
      <c r="D70" s="13">
        <v>40000</v>
      </c>
      <c r="E70" s="14">
        <v>1</v>
      </c>
      <c r="F70" s="79">
        <v>40000</v>
      </c>
    </row>
    <row r="71" spans="1:6" s="4" customFormat="1" ht="12" customHeight="1" x14ac:dyDescent="0.2">
      <c r="A71" s="11">
        <f t="shared" si="0"/>
        <v>66</v>
      </c>
      <c r="B71" s="14">
        <v>132</v>
      </c>
      <c r="C71" s="12" t="s">
        <v>294</v>
      </c>
      <c r="D71" s="13">
        <v>39999</v>
      </c>
      <c r="E71" s="14">
        <v>1</v>
      </c>
      <c r="F71" s="79">
        <v>39999</v>
      </c>
    </row>
    <row r="72" spans="1:6" s="4" customFormat="1" ht="12" customHeight="1" x14ac:dyDescent="0.2">
      <c r="A72" s="11">
        <f t="shared" ref="A72:A135" si="1">A71+1</f>
        <v>67</v>
      </c>
      <c r="B72" s="14">
        <v>135</v>
      </c>
      <c r="C72" s="12" t="s">
        <v>297</v>
      </c>
      <c r="D72" s="13">
        <v>394999</v>
      </c>
      <c r="E72" s="14">
        <v>13</v>
      </c>
      <c r="F72" s="79">
        <v>30384.538461538461</v>
      </c>
    </row>
    <row r="73" spans="1:6" s="4" customFormat="1" ht="12" customHeight="1" x14ac:dyDescent="0.2">
      <c r="A73" s="11">
        <f t="shared" si="1"/>
        <v>68</v>
      </c>
      <c r="B73" s="14">
        <v>137</v>
      </c>
      <c r="C73" s="12" t="s">
        <v>299</v>
      </c>
      <c r="D73" s="13">
        <v>88000</v>
      </c>
      <c r="E73" s="14">
        <v>2</v>
      </c>
      <c r="F73" s="79">
        <v>44000</v>
      </c>
    </row>
    <row r="74" spans="1:6" s="4" customFormat="1" ht="12" customHeight="1" x14ac:dyDescent="0.2">
      <c r="A74" s="11">
        <f t="shared" si="1"/>
        <v>69</v>
      </c>
      <c r="B74" s="14">
        <v>140</v>
      </c>
      <c r="C74" s="12" t="s">
        <v>302</v>
      </c>
      <c r="D74" s="13">
        <v>20000</v>
      </c>
      <c r="E74" s="14">
        <v>1</v>
      </c>
      <c r="F74" s="79">
        <v>20000</v>
      </c>
    </row>
    <row r="75" spans="1:6" s="4" customFormat="1" ht="12" customHeight="1" x14ac:dyDescent="0.2">
      <c r="A75" s="11">
        <f t="shared" si="1"/>
        <v>70</v>
      </c>
      <c r="B75" s="14">
        <v>142</v>
      </c>
      <c r="C75" s="12" t="s">
        <v>304</v>
      </c>
      <c r="D75" s="13">
        <v>24630</v>
      </c>
      <c r="E75" s="14">
        <v>1</v>
      </c>
      <c r="F75" s="79">
        <v>24630</v>
      </c>
    </row>
    <row r="76" spans="1:6" s="4" customFormat="1" ht="12" customHeight="1" x14ac:dyDescent="0.2">
      <c r="A76" s="11">
        <f t="shared" si="1"/>
        <v>71</v>
      </c>
      <c r="B76" s="14">
        <v>145</v>
      </c>
      <c r="C76" s="12" t="s">
        <v>307</v>
      </c>
      <c r="D76" s="13">
        <v>72000</v>
      </c>
      <c r="E76" s="14">
        <v>1</v>
      </c>
      <c r="F76" s="79">
        <v>72000</v>
      </c>
    </row>
    <row r="77" spans="1:6" s="4" customFormat="1" ht="12" customHeight="1" x14ac:dyDescent="0.2">
      <c r="A77" s="11">
        <f t="shared" si="1"/>
        <v>72</v>
      </c>
      <c r="B77" s="14">
        <v>149</v>
      </c>
      <c r="C77" s="12" t="s">
        <v>311</v>
      </c>
      <c r="D77" s="13">
        <v>45166</v>
      </c>
      <c r="E77" s="14">
        <v>2</v>
      </c>
      <c r="F77" s="79">
        <v>22583</v>
      </c>
    </row>
    <row r="78" spans="1:6" s="4" customFormat="1" ht="12" customHeight="1" x14ac:dyDescent="0.2">
      <c r="A78" s="11">
        <f t="shared" si="1"/>
        <v>73</v>
      </c>
      <c r="B78" s="14">
        <v>150</v>
      </c>
      <c r="C78" s="12" t="s">
        <v>312</v>
      </c>
      <c r="D78" s="13">
        <v>27000</v>
      </c>
      <c r="E78" s="14">
        <v>1</v>
      </c>
      <c r="F78" s="79">
        <v>27000</v>
      </c>
    </row>
    <row r="79" spans="1:6" s="4" customFormat="1" ht="12" customHeight="1" x14ac:dyDescent="0.2">
      <c r="A79" s="11">
        <f t="shared" si="1"/>
        <v>74</v>
      </c>
      <c r="B79" s="14">
        <v>151</v>
      </c>
      <c r="C79" s="12" t="s">
        <v>313</v>
      </c>
      <c r="D79" s="13">
        <v>20000</v>
      </c>
      <c r="E79" s="14">
        <v>1</v>
      </c>
      <c r="F79" s="79">
        <v>20000</v>
      </c>
    </row>
    <row r="80" spans="1:6" s="4" customFormat="1" ht="12" customHeight="1" x14ac:dyDescent="0.2">
      <c r="A80" s="11">
        <f t="shared" si="1"/>
        <v>75</v>
      </c>
      <c r="B80" s="14">
        <v>152</v>
      </c>
      <c r="C80" s="12" t="s">
        <v>314</v>
      </c>
      <c r="D80" s="13">
        <v>40000</v>
      </c>
      <c r="E80" s="14">
        <v>1</v>
      </c>
      <c r="F80" s="79">
        <v>40000</v>
      </c>
    </row>
    <row r="81" spans="1:6" s="4" customFormat="1" ht="12" customHeight="1" x14ac:dyDescent="0.2">
      <c r="A81" s="11">
        <f t="shared" si="1"/>
        <v>76</v>
      </c>
      <c r="B81" s="14">
        <v>153</v>
      </c>
      <c r="C81" s="12" t="s">
        <v>315</v>
      </c>
      <c r="D81" s="13">
        <v>120000</v>
      </c>
      <c r="E81" s="14">
        <v>3</v>
      </c>
      <c r="F81" s="79">
        <v>40000</v>
      </c>
    </row>
    <row r="82" spans="1:6" s="4" customFormat="1" ht="12" customHeight="1" x14ac:dyDescent="0.2">
      <c r="A82" s="11">
        <f t="shared" si="1"/>
        <v>77</v>
      </c>
      <c r="B82" s="14">
        <v>155</v>
      </c>
      <c r="C82" s="12" t="s">
        <v>317</v>
      </c>
      <c r="D82" s="13">
        <v>180000</v>
      </c>
      <c r="E82" s="14">
        <v>3</v>
      </c>
      <c r="F82" s="79">
        <v>60000</v>
      </c>
    </row>
    <row r="83" spans="1:6" s="4" customFormat="1" ht="12" customHeight="1" x14ac:dyDescent="0.2">
      <c r="A83" s="11">
        <f t="shared" si="1"/>
        <v>78</v>
      </c>
      <c r="B83" s="14">
        <v>158</v>
      </c>
      <c r="C83" s="12" t="s">
        <v>320</v>
      </c>
      <c r="D83" s="13">
        <v>28700</v>
      </c>
      <c r="E83" s="14">
        <v>1</v>
      </c>
      <c r="F83" s="79">
        <v>28700</v>
      </c>
    </row>
    <row r="84" spans="1:6" s="4" customFormat="1" ht="12" customHeight="1" x14ac:dyDescent="0.2">
      <c r="A84" s="11">
        <f t="shared" si="1"/>
        <v>79</v>
      </c>
      <c r="B84" s="14">
        <v>161</v>
      </c>
      <c r="C84" s="12" t="s">
        <v>323</v>
      </c>
      <c r="D84" s="13">
        <v>72000</v>
      </c>
      <c r="E84" s="14">
        <v>1</v>
      </c>
      <c r="F84" s="79">
        <v>72000</v>
      </c>
    </row>
    <row r="85" spans="1:6" s="4" customFormat="1" ht="12" customHeight="1" x14ac:dyDescent="0.2">
      <c r="A85" s="11">
        <f t="shared" si="1"/>
        <v>80</v>
      </c>
      <c r="B85" s="14">
        <v>162</v>
      </c>
      <c r="C85" s="12" t="s">
        <v>324</v>
      </c>
      <c r="D85" s="13">
        <v>40000</v>
      </c>
      <c r="E85" s="14">
        <v>2</v>
      </c>
      <c r="F85" s="79">
        <v>20000</v>
      </c>
    </row>
    <row r="86" spans="1:6" s="4" customFormat="1" ht="12" customHeight="1" x14ac:dyDescent="0.2">
      <c r="A86" s="11">
        <f t="shared" si="1"/>
        <v>81</v>
      </c>
      <c r="B86" s="14">
        <v>163</v>
      </c>
      <c r="C86" s="12" t="s">
        <v>325</v>
      </c>
      <c r="D86" s="13">
        <v>27000</v>
      </c>
      <c r="E86" s="14">
        <v>1</v>
      </c>
      <c r="F86" s="79">
        <v>27000</v>
      </c>
    </row>
    <row r="87" spans="1:6" s="4" customFormat="1" ht="12" customHeight="1" x14ac:dyDescent="0.2">
      <c r="A87" s="11">
        <f t="shared" si="1"/>
        <v>82</v>
      </c>
      <c r="B87" s="14">
        <v>164</v>
      </c>
      <c r="C87" s="12" t="s">
        <v>326</v>
      </c>
      <c r="D87" s="13">
        <v>40000</v>
      </c>
      <c r="E87" s="14">
        <v>1</v>
      </c>
      <c r="F87" s="79">
        <v>40000</v>
      </c>
    </row>
    <row r="88" spans="1:6" s="4" customFormat="1" ht="12" customHeight="1" x14ac:dyDescent="0.2">
      <c r="A88" s="11">
        <f t="shared" si="1"/>
        <v>83</v>
      </c>
      <c r="B88" s="14">
        <v>168</v>
      </c>
      <c r="C88" s="12" t="s">
        <v>330</v>
      </c>
      <c r="D88" s="13">
        <v>986930</v>
      </c>
      <c r="E88" s="14">
        <v>23</v>
      </c>
      <c r="F88" s="79">
        <v>42910</v>
      </c>
    </row>
    <row r="89" spans="1:6" s="4" customFormat="1" ht="12" customHeight="1" x14ac:dyDescent="0.2">
      <c r="A89" s="11">
        <f t="shared" si="1"/>
        <v>84</v>
      </c>
      <c r="B89" s="14">
        <v>169</v>
      </c>
      <c r="C89" s="12" t="s">
        <v>331</v>
      </c>
      <c r="D89" s="13">
        <v>50000</v>
      </c>
      <c r="E89" s="14">
        <v>1</v>
      </c>
      <c r="F89" s="79">
        <v>50000</v>
      </c>
    </row>
    <row r="90" spans="1:6" s="4" customFormat="1" ht="12" customHeight="1" x14ac:dyDescent="0.2">
      <c r="A90" s="11">
        <f t="shared" si="1"/>
        <v>85</v>
      </c>
      <c r="B90" s="14">
        <v>171</v>
      </c>
      <c r="C90" s="12" t="s">
        <v>333</v>
      </c>
      <c r="D90" s="13">
        <v>130000</v>
      </c>
      <c r="E90" s="14">
        <v>4</v>
      </c>
      <c r="F90" s="79">
        <v>32500</v>
      </c>
    </row>
    <row r="91" spans="1:6" s="4" customFormat="1" ht="12" customHeight="1" x14ac:dyDescent="0.2">
      <c r="A91" s="11">
        <f t="shared" si="1"/>
        <v>86</v>
      </c>
      <c r="B91" s="14">
        <v>172</v>
      </c>
      <c r="C91" s="12" t="s">
        <v>334</v>
      </c>
      <c r="D91" s="13">
        <v>30000</v>
      </c>
      <c r="E91" s="14">
        <v>1</v>
      </c>
      <c r="F91" s="79">
        <v>30000</v>
      </c>
    </row>
    <row r="92" spans="1:6" s="4" customFormat="1" ht="12" customHeight="1" x14ac:dyDescent="0.2">
      <c r="A92" s="11">
        <f t="shared" si="1"/>
        <v>87</v>
      </c>
      <c r="B92" s="14">
        <v>175</v>
      </c>
      <c r="C92" s="12" t="s">
        <v>337</v>
      </c>
      <c r="D92" s="13">
        <v>60000</v>
      </c>
      <c r="E92" s="14">
        <v>2</v>
      </c>
      <c r="F92" s="79">
        <v>30000</v>
      </c>
    </row>
    <row r="93" spans="1:6" s="4" customFormat="1" ht="12" customHeight="1" x14ac:dyDescent="0.2">
      <c r="A93" s="11">
        <f t="shared" si="1"/>
        <v>88</v>
      </c>
      <c r="B93" s="14">
        <v>176</v>
      </c>
      <c r="C93" s="12" t="s">
        <v>338</v>
      </c>
      <c r="D93" s="13">
        <v>60000</v>
      </c>
      <c r="E93" s="14">
        <v>2</v>
      </c>
      <c r="F93" s="79">
        <v>30000</v>
      </c>
    </row>
    <row r="94" spans="1:6" s="4" customFormat="1" ht="12" customHeight="1" x14ac:dyDescent="0.2">
      <c r="A94" s="11">
        <f t="shared" si="1"/>
        <v>89</v>
      </c>
      <c r="B94" s="14">
        <v>177</v>
      </c>
      <c r="C94" s="12" t="s">
        <v>339</v>
      </c>
      <c r="D94" s="13">
        <v>58882</v>
      </c>
      <c r="E94" s="14">
        <v>2</v>
      </c>
      <c r="F94" s="79">
        <v>29441</v>
      </c>
    </row>
    <row r="95" spans="1:6" s="4" customFormat="1" ht="12" customHeight="1" x14ac:dyDescent="0.2">
      <c r="A95" s="11">
        <f t="shared" si="1"/>
        <v>90</v>
      </c>
      <c r="B95" s="14">
        <v>178</v>
      </c>
      <c r="C95" s="12" t="s">
        <v>340</v>
      </c>
      <c r="D95" s="13">
        <v>267000</v>
      </c>
      <c r="E95" s="14">
        <v>9</v>
      </c>
      <c r="F95" s="79">
        <v>29666.666666666668</v>
      </c>
    </row>
    <row r="96" spans="1:6" s="4" customFormat="1" ht="12" customHeight="1" x14ac:dyDescent="0.2">
      <c r="A96" s="11">
        <f t="shared" si="1"/>
        <v>91</v>
      </c>
      <c r="B96" s="14">
        <v>180</v>
      </c>
      <c r="C96" s="12" t="s">
        <v>342</v>
      </c>
      <c r="D96" s="13">
        <v>14990</v>
      </c>
      <c r="E96" s="14">
        <v>1</v>
      </c>
      <c r="F96" s="79">
        <v>14990</v>
      </c>
    </row>
    <row r="97" spans="1:6" s="4" customFormat="1" ht="12" customHeight="1" x14ac:dyDescent="0.2">
      <c r="A97" s="11">
        <f t="shared" si="1"/>
        <v>92</v>
      </c>
      <c r="B97" s="14">
        <v>187</v>
      </c>
      <c r="C97" s="12" t="s">
        <v>349</v>
      </c>
      <c r="D97" s="13">
        <v>58726</v>
      </c>
      <c r="E97" s="14">
        <v>2</v>
      </c>
      <c r="F97" s="79">
        <v>29363</v>
      </c>
    </row>
    <row r="98" spans="1:6" s="4" customFormat="1" ht="12" customHeight="1" x14ac:dyDescent="0.2">
      <c r="A98" s="11">
        <f t="shared" si="1"/>
        <v>93</v>
      </c>
      <c r="B98" s="14">
        <v>188</v>
      </c>
      <c r="C98" s="12" t="s">
        <v>350</v>
      </c>
      <c r="D98" s="13">
        <v>29033</v>
      </c>
      <c r="E98" s="14">
        <v>1</v>
      </c>
      <c r="F98" s="79">
        <v>29033</v>
      </c>
    </row>
    <row r="99" spans="1:6" s="4" customFormat="1" ht="12" customHeight="1" x14ac:dyDescent="0.2">
      <c r="A99" s="11">
        <f t="shared" si="1"/>
        <v>94</v>
      </c>
      <c r="B99" s="14">
        <v>191</v>
      </c>
      <c r="C99" s="12" t="s">
        <v>353</v>
      </c>
      <c r="D99" s="13">
        <v>78678</v>
      </c>
      <c r="E99" s="14">
        <v>2</v>
      </c>
      <c r="F99" s="79">
        <v>39339</v>
      </c>
    </row>
    <row r="100" spans="1:6" s="4" customFormat="1" ht="12" customHeight="1" x14ac:dyDescent="0.2">
      <c r="A100" s="11">
        <f t="shared" si="1"/>
        <v>95</v>
      </c>
      <c r="B100" s="14">
        <v>195</v>
      </c>
      <c r="C100" s="12" t="s">
        <v>357</v>
      </c>
      <c r="D100" s="13">
        <v>20000</v>
      </c>
      <c r="E100" s="14">
        <v>1</v>
      </c>
      <c r="F100" s="79">
        <v>20000</v>
      </c>
    </row>
    <row r="101" spans="1:6" s="4" customFormat="1" ht="12" customHeight="1" x14ac:dyDescent="0.2">
      <c r="A101" s="11">
        <f t="shared" si="1"/>
        <v>96</v>
      </c>
      <c r="B101" s="14">
        <v>196</v>
      </c>
      <c r="C101" s="12" t="s">
        <v>358</v>
      </c>
      <c r="D101" s="13">
        <v>147200</v>
      </c>
      <c r="E101" s="14">
        <v>5</v>
      </c>
      <c r="F101" s="79">
        <v>29440</v>
      </c>
    </row>
    <row r="102" spans="1:6" s="4" customFormat="1" ht="12" customHeight="1" x14ac:dyDescent="0.2">
      <c r="A102" s="11">
        <f t="shared" si="1"/>
        <v>97</v>
      </c>
      <c r="B102" s="14">
        <v>200</v>
      </c>
      <c r="C102" s="12" t="s">
        <v>362</v>
      </c>
      <c r="D102" s="13">
        <v>22000</v>
      </c>
      <c r="E102" s="14">
        <v>1</v>
      </c>
      <c r="F102" s="79">
        <v>22000</v>
      </c>
    </row>
    <row r="103" spans="1:6" s="4" customFormat="1" ht="12" customHeight="1" x14ac:dyDescent="0.2">
      <c r="A103" s="11">
        <f t="shared" si="1"/>
        <v>98</v>
      </c>
      <c r="B103" s="14">
        <v>202</v>
      </c>
      <c r="C103" s="12" t="s">
        <v>364</v>
      </c>
      <c r="D103" s="13">
        <v>20000</v>
      </c>
      <c r="E103" s="14">
        <v>1</v>
      </c>
      <c r="F103" s="79">
        <v>20000</v>
      </c>
    </row>
    <row r="104" spans="1:6" s="4" customFormat="1" ht="12" customHeight="1" x14ac:dyDescent="0.2">
      <c r="A104" s="11">
        <f t="shared" si="1"/>
        <v>99</v>
      </c>
      <c r="B104" s="14">
        <v>204</v>
      </c>
      <c r="C104" s="12" t="s">
        <v>366</v>
      </c>
      <c r="D104" s="13">
        <v>80000</v>
      </c>
      <c r="E104" s="14">
        <v>2</v>
      </c>
      <c r="F104" s="79">
        <v>40000</v>
      </c>
    </row>
    <row r="105" spans="1:6" s="4" customFormat="1" ht="12" customHeight="1" x14ac:dyDescent="0.2">
      <c r="A105" s="11">
        <f t="shared" si="1"/>
        <v>100</v>
      </c>
      <c r="B105" s="14">
        <v>205</v>
      </c>
      <c r="C105" s="12" t="s">
        <v>367</v>
      </c>
      <c r="D105" s="13">
        <v>29182</v>
      </c>
      <c r="E105" s="14">
        <v>1</v>
      </c>
      <c r="F105" s="79">
        <v>29182</v>
      </c>
    </row>
    <row r="106" spans="1:6" s="4" customFormat="1" ht="12" customHeight="1" x14ac:dyDescent="0.2">
      <c r="A106" s="11">
        <f t="shared" si="1"/>
        <v>101</v>
      </c>
      <c r="B106" s="14">
        <v>207</v>
      </c>
      <c r="C106" s="12" t="s">
        <v>369</v>
      </c>
      <c r="D106" s="13">
        <v>40000</v>
      </c>
      <c r="E106" s="14">
        <v>1</v>
      </c>
      <c r="F106" s="79">
        <v>40000</v>
      </c>
    </row>
    <row r="107" spans="1:6" s="4" customFormat="1" ht="12" customHeight="1" x14ac:dyDescent="0.2">
      <c r="A107" s="11">
        <f t="shared" si="1"/>
        <v>102</v>
      </c>
      <c r="B107" s="14">
        <v>208</v>
      </c>
      <c r="C107" s="12" t="s">
        <v>370</v>
      </c>
      <c r="D107" s="13">
        <v>73000</v>
      </c>
      <c r="E107" s="14">
        <v>2</v>
      </c>
      <c r="F107" s="79">
        <v>36500</v>
      </c>
    </row>
    <row r="108" spans="1:6" s="4" customFormat="1" ht="12" customHeight="1" x14ac:dyDescent="0.2">
      <c r="A108" s="11">
        <f t="shared" si="1"/>
        <v>103</v>
      </c>
      <c r="B108" s="14">
        <v>210</v>
      </c>
      <c r="C108" s="12" t="s">
        <v>372</v>
      </c>
      <c r="D108" s="13">
        <v>158500</v>
      </c>
      <c r="E108" s="14">
        <v>4</v>
      </c>
      <c r="F108" s="79">
        <v>39625</v>
      </c>
    </row>
    <row r="109" spans="1:6" s="4" customFormat="1" ht="12" customHeight="1" x14ac:dyDescent="0.2">
      <c r="A109" s="11">
        <f t="shared" si="1"/>
        <v>104</v>
      </c>
      <c r="B109" s="14">
        <v>212</v>
      </c>
      <c r="C109" s="12" t="s">
        <v>374</v>
      </c>
      <c r="D109" s="13">
        <v>37000</v>
      </c>
      <c r="E109" s="14">
        <v>1</v>
      </c>
      <c r="F109" s="79">
        <v>37000</v>
      </c>
    </row>
    <row r="110" spans="1:6" s="4" customFormat="1" ht="12" customHeight="1" x14ac:dyDescent="0.2">
      <c r="A110" s="11">
        <f t="shared" si="1"/>
        <v>105</v>
      </c>
      <c r="B110" s="14">
        <v>214</v>
      </c>
      <c r="C110" s="12" t="s">
        <v>376</v>
      </c>
      <c r="D110" s="13">
        <v>59941</v>
      </c>
      <c r="E110" s="14">
        <v>2</v>
      </c>
      <c r="F110" s="79">
        <v>29970.5</v>
      </c>
    </row>
    <row r="111" spans="1:6" s="4" customFormat="1" ht="12" customHeight="1" x14ac:dyDescent="0.2">
      <c r="A111" s="11">
        <f t="shared" si="1"/>
        <v>106</v>
      </c>
      <c r="B111" s="14">
        <v>215</v>
      </c>
      <c r="C111" s="12" t="s">
        <v>377</v>
      </c>
      <c r="D111" s="13">
        <v>426979</v>
      </c>
      <c r="E111" s="14">
        <v>11</v>
      </c>
      <c r="F111" s="79">
        <v>38816.272727272728</v>
      </c>
    </row>
    <row r="112" spans="1:6" s="4" customFormat="1" ht="12" customHeight="1" x14ac:dyDescent="0.2">
      <c r="A112" s="11">
        <f t="shared" si="1"/>
        <v>107</v>
      </c>
      <c r="B112" s="14">
        <v>216</v>
      </c>
      <c r="C112" s="12" t="s">
        <v>378</v>
      </c>
      <c r="D112" s="13">
        <v>80000</v>
      </c>
      <c r="E112" s="14">
        <v>2</v>
      </c>
      <c r="F112" s="79">
        <v>40000</v>
      </c>
    </row>
    <row r="113" spans="1:6" s="4" customFormat="1" ht="12" customHeight="1" x14ac:dyDescent="0.2">
      <c r="A113" s="11">
        <f t="shared" si="1"/>
        <v>108</v>
      </c>
      <c r="B113" s="14">
        <v>217</v>
      </c>
      <c r="C113" s="12" t="s">
        <v>379</v>
      </c>
      <c r="D113" s="13">
        <v>32626</v>
      </c>
      <c r="E113" s="14">
        <v>1</v>
      </c>
      <c r="F113" s="79">
        <v>32626</v>
      </c>
    </row>
    <row r="114" spans="1:6" s="4" customFormat="1" ht="12" customHeight="1" x14ac:dyDescent="0.2">
      <c r="A114" s="11">
        <f t="shared" si="1"/>
        <v>109</v>
      </c>
      <c r="B114" s="14">
        <v>218</v>
      </c>
      <c r="C114" s="12" t="s">
        <v>380</v>
      </c>
      <c r="D114" s="13">
        <v>240000</v>
      </c>
      <c r="E114" s="14">
        <v>5</v>
      </c>
      <c r="F114" s="79">
        <v>48000</v>
      </c>
    </row>
    <row r="115" spans="1:6" s="4" customFormat="1" ht="12" customHeight="1" x14ac:dyDescent="0.2">
      <c r="A115" s="11">
        <f t="shared" si="1"/>
        <v>110</v>
      </c>
      <c r="B115" s="14">
        <v>223</v>
      </c>
      <c r="C115" s="12" t="s">
        <v>385</v>
      </c>
      <c r="D115" s="13">
        <v>30000</v>
      </c>
      <c r="E115" s="14">
        <v>1</v>
      </c>
      <c r="F115" s="79">
        <v>30000</v>
      </c>
    </row>
    <row r="116" spans="1:6" s="4" customFormat="1" ht="12" customHeight="1" x14ac:dyDescent="0.2">
      <c r="A116" s="11">
        <f t="shared" si="1"/>
        <v>111</v>
      </c>
      <c r="B116" s="14">
        <v>228</v>
      </c>
      <c r="C116" s="12" t="s">
        <v>390</v>
      </c>
      <c r="D116" s="13">
        <v>33000</v>
      </c>
      <c r="E116" s="14">
        <v>1</v>
      </c>
      <c r="F116" s="79">
        <v>33000</v>
      </c>
    </row>
    <row r="117" spans="1:6" s="4" customFormat="1" ht="12" customHeight="1" x14ac:dyDescent="0.2">
      <c r="A117" s="11">
        <f t="shared" si="1"/>
        <v>112</v>
      </c>
      <c r="B117" s="14">
        <v>231</v>
      </c>
      <c r="C117" s="12" t="s">
        <v>393</v>
      </c>
      <c r="D117" s="13">
        <v>193900</v>
      </c>
      <c r="E117" s="14">
        <v>3</v>
      </c>
      <c r="F117" s="79">
        <v>64633.333333333336</v>
      </c>
    </row>
    <row r="118" spans="1:6" s="4" customFormat="1" ht="12" customHeight="1" x14ac:dyDescent="0.2">
      <c r="A118" s="11">
        <f t="shared" si="1"/>
        <v>113</v>
      </c>
      <c r="B118" s="14">
        <v>232</v>
      </c>
      <c r="C118" s="12" t="s">
        <v>394</v>
      </c>
      <c r="D118" s="13">
        <v>124700</v>
      </c>
      <c r="E118" s="14">
        <v>4</v>
      </c>
      <c r="F118" s="79">
        <v>31175</v>
      </c>
    </row>
    <row r="119" spans="1:6" s="4" customFormat="1" ht="12" customHeight="1" x14ac:dyDescent="0.2">
      <c r="A119" s="11">
        <f t="shared" si="1"/>
        <v>114</v>
      </c>
      <c r="B119" s="14">
        <v>233</v>
      </c>
      <c r="C119" s="12" t="s">
        <v>395</v>
      </c>
      <c r="D119" s="13">
        <v>24000</v>
      </c>
      <c r="E119" s="14">
        <v>1</v>
      </c>
      <c r="F119" s="79">
        <v>24000</v>
      </c>
    </row>
    <row r="120" spans="1:6" s="4" customFormat="1" ht="12" customHeight="1" x14ac:dyDescent="0.2">
      <c r="A120" s="11">
        <f t="shared" si="1"/>
        <v>115</v>
      </c>
      <c r="B120" s="14">
        <v>234</v>
      </c>
      <c r="C120" s="12" t="s">
        <v>396</v>
      </c>
      <c r="D120" s="13">
        <v>88000</v>
      </c>
      <c r="E120" s="14">
        <v>3</v>
      </c>
      <c r="F120" s="79">
        <v>29333.333333333332</v>
      </c>
    </row>
    <row r="121" spans="1:6" s="4" customFormat="1" ht="12" customHeight="1" x14ac:dyDescent="0.2">
      <c r="A121" s="11">
        <f t="shared" si="1"/>
        <v>116</v>
      </c>
      <c r="B121" s="14">
        <v>237</v>
      </c>
      <c r="C121" s="12" t="s">
        <v>399</v>
      </c>
      <c r="D121" s="13">
        <v>91000</v>
      </c>
      <c r="E121" s="14">
        <v>3</v>
      </c>
      <c r="F121" s="79">
        <v>30333.333333333332</v>
      </c>
    </row>
    <row r="122" spans="1:6" s="4" customFormat="1" ht="12" customHeight="1" x14ac:dyDescent="0.2">
      <c r="A122" s="11">
        <f t="shared" si="1"/>
        <v>117</v>
      </c>
      <c r="B122" s="14">
        <v>239</v>
      </c>
      <c r="C122" s="12" t="s">
        <v>401</v>
      </c>
      <c r="D122" s="13">
        <v>100000</v>
      </c>
      <c r="E122" s="14">
        <v>3</v>
      </c>
      <c r="F122" s="79">
        <v>33333.333333333336</v>
      </c>
    </row>
    <row r="123" spans="1:6" s="4" customFormat="1" ht="12" customHeight="1" x14ac:dyDescent="0.2">
      <c r="A123" s="11">
        <f t="shared" si="1"/>
        <v>118</v>
      </c>
      <c r="B123" s="14">
        <v>241</v>
      </c>
      <c r="C123" s="12" t="s">
        <v>403</v>
      </c>
      <c r="D123" s="13">
        <v>25000</v>
      </c>
      <c r="E123" s="14">
        <v>1</v>
      </c>
      <c r="F123" s="79">
        <v>25000</v>
      </c>
    </row>
    <row r="124" spans="1:6" s="4" customFormat="1" ht="12" customHeight="1" x14ac:dyDescent="0.2">
      <c r="A124" s="11">
        <f t="shared" si="1"/>
        <v>119</v>
      </c>
      <c r="B124" s="14">
        <v>244</v>
      </c>
      <c r="C124" s="12" t="s">
        <v>406</v>
      </c>
      <c r="D124" s="13">
        <v>50000</v>
      </c>
      <c r="E124" s="14">
        <v>2</v>
      </c>
      <c r="F124" s="79">
        <v>25000</v>
      </c>
    </row>
    <row r="125" spans="1:6" s="4" customFormat="1" ht="12" customHeight="1" x14ac:dyDescent="0.2">
      <c r="A125" s="11">
        <f t="shared" si="1"/>
        <v>120</v>
      </c>
      <c r="B125" s="14">
        <v>245</v>
      </c>
      <c r="C125" s="12" t="s">
        <v>407</v>
      </c>
      <c r="D125" s="13">
        <v>40000</v>
      </c>
      <c r="E125" s="14">
        <v>1</v>
      </c>
      <c r="F125" s="79">
        <v>40000</v>
      </c>
    </row>
    <row r="126" spans="1:6" s="4" customFormat="1" ht="12" customHeight="1" x14ac:dyDescent="0.2">
      <c r="A126" s="11">
        <f t="shared" si="1"/>
        <v>121</v>
      </c>
      <c r="B126" s="14">
        <v>246</v>
      </c>
      <c r="C126" s="12" t="s">
        <v>408</v>
      </c>
      <c r="D126" s="13">
        <v>235000</v>
      </c>
      <c r="E126" s="14">
        <v>5</v>
      </c>
      <c r="F126" s="79">
        <v>47000</v>
      </c>
    </row>
    <row r="127" spans="1:6" s="4" customFormat="1" ht="12" customHeight="1" x14ac:dyDescent="0.2">
      <c r="A127" s="11">
        <f t="shared" si="1"/>
        <v>122</v>
      </c>
      <c r="B127" s="14">
        <v>248</v>
      </c>
      <c r="C127" s="12" t="s">
        <v>410</v>
      </c>
      <c r="D127" s="13">
        <v>76266</v>
      </c>
      <c r="E127" s="14">
        <v>2</v>
      </c>
      <c r="F127" s="79">
        <v>38133</v>
      </c>
    </row>
    <row r="128" spans="1:6" s="4" customFormat="1" ht="12" customHeight="1" x14ac:dyDescent="0.2">
      <c r="A128" s="11">
        <f t="shared" si="1"/>
        <v>123</v>
      </c>
      <c r="B128" s="14">
        <v>249</v>
      </c>
      <c r="C128" s="12" t="s">
        <v>411</v>
      </c>
      <c r="D128" s="13">
        <v>49900</v>
      </c>
      <c r="E128" s="14">
        <v>2</v>
      </c>
      <c r="F128" s="79">
        <v>24950</v>
      </c>
    </row>
    <row r="129" spans="1:6" s="4" customFormat="1" ht="12" customHeight="1" x14ac:dyDescent="0.2">
      <c r="A129" s="11">
        <f t="shared" si="1"/>
        <v>124</v>
      </c>
      <c r="B129" s="14">
        <v>250</v>
      </c>
      <c r="C129" s="12" t="s">
        <v>412</v>
      </c>
      <c r="D129" s="13">
        <v>592000</v>
      </c>
      <c r="E129" s="14">
        <v>18</v>
      </c>
      <c r="F129" s="79">
        <v>32888.888888888891</v>
      </c>
    </row>
    <row r="130" spans="1:6" s="4" customFormat="1" ht="12" customHeight="1" x14ac:dyDescent="0.2">
      <c r="A130" s="11">
        <f t="shared" si="1"/>
        <v>125</v>
      </c>
      <c r="B130" s="14">
        <v>251</v>
      </c>
      <c r="C130" s="12" t="s">
        <v>413</v>
      </c>
      <c r="D130" s="13">
        <v>460000</v>
      </c>
      <c r="E130" s="14">
        <v>20</v>
      </c>
      <c r="F130" s="79">
        <v>23000</v>
      </c>
    </row>
    <row r="131" spans="1:6" s="4" customFormat="1" ht="12" customHeight="1" x14ac:dyDescent="0.2">
      <c r="A131" s="11">
        <f t="shared" si="1"/>
        <v>126</v>
      </c>
      <c r="B131" s="14">
        <v>253</v>
      </c>
      <c r="C131" s="12" t="s">
        <v>415</v>
      </c>
      <c r="D131" s="13">
        <v>50000</v>
      </c>
      <c r="E131" s="14">
        <v>1</v>
      </c>
      <c r="F131" s="79">
        <v>50000</v>
      </c>
    </row>
    <row r="132" spans="1:6" s="4" customFormat="1" ht="12" customHeight="1" x14ac:dyDescent="0.2">
      <c r="A132" s="11">
        <f t="shared" si="1"/>
        <v>127</v>
      </c>
      <c r="B132" s="14">
        <v>254</v>
      </c>
      <c r="C132" s="12" t="s">
        <v>416</v>
      </c>
      <c r="D132" s="13">
        <v>29000</v>
      </c>
      <c r="E132" s="14">
        <v>1</v>
      </c>
      <c r="F132" s="79">
        <v>29000</v>
      </c>
    </row>
    <row r="133" spans="1:6" s="4" customFormat="1" ht="12" customHeight="1" x14ac:dyDescent="0.2">
      <c r="A133" s="11">
        <f t="shared" si="1"/>
        <v>128</v>
      </c>
      <c r="B133" s="14">
        <v>256</v>
      </c>
      <c r="C133" s="12" t="s">
        <v>418</v>
      </c>
      <c r="D133" s="13">
        <v>86100</v>
      </c>
      <c r="E133" s="14">
        <v>3</v>
      </c>
      <c r="F133" s="79">
        <v>28700</v>
      </c>
    </row>
    <row r="134" spans="1:6" s="4" customFormat="1" ht="12" customHeight="1" x14ac:dyDescent="0.2">
      <c r="A134" s="11">
        <f t="shared" si="1"/>
        <v>129</v>
      </c>
      <c r="B134" s="14">
        <v>258</v>
      </c>
      <c r="C134" s="12" t="s">
        <v>420</v>
      </c>
      <c r="D134" s="13">
        <v>50000</v>
      </c>
      <c r="E134" s="14">
        <v>1</v>
      </c>
      <c r="F134" s="79">
        <v>50000</v>
      </c>
    </row>
    <row r="135" spans="1:6" s="4" customFormat="1" ht="12" customHeight="1" x14ac:dyDescent="0.2">
      <c r="A135" s="11">
        <f t="shared" si="1"/>
        <v>130</v>
      </c>
      <c r="B135" s="14">
        <v>262</v>
      </c>
      <c r="C135" s="12" t="s">
        <v>424</v>
      </c>
      <c r="D135" s="13">
        <v>59700</v>
      </c>
      <c r="E135" s="14">
        <v>2</v>
      </c>
      <c r="F135" s="79">
        <v>29850</v>
      </c>
    </row>
    <row r="136" spans="1:6" s="4" customFormat="1" ht="12" customHeight="1" x14ac:dyDescent="0.2">
      <c r="A136" s="11">
        <f t="shared" ref="A136:A193" si="2">A135+1</f>
        <v>131</v>
      </c>
      <c r="B136" s="14">
        <v>264</v>
      </c>
      <c r="C136" s="12" t="s">
        <v>426</v>
      </c>
      <c r="D136" s="13">
        <v>40000</v>
      </c>
      <c r="E136" s="14">
        <v>1</v>
      </c>
      <c r="F136" s="79">
        <v>40000</v>
      </c>
    </row>
    <row r="137" spans="1:6" s="4" customFormat="1" ht="12" customHeight="1" x14ac:dyDescent="0.2">
      <c r="A137" s="11">
        <f t="shared" si="2"/>
        <v>132</v>
      </c>
      <c r="B137" s="14">
        <v>266</v>
      </c>
      <c r="C137" s="12" t="s">
        <v>428</v>
      </c>
      <c r="D137" s="13">
        <v>60000</v>
      </c>
      <c r="E137" s="14">
        <v>1</v>
      </c>
      <c r="F137" s="79">
        <v>60000</v>
      </c>
    </row>
    <row r="138" spans="1:6" s="4" customFormat="1" ht="12" customHeight="1" x14ac:dyDescent="0.2">
      <c r="A138" s="11">
        <f t="shared" si="2"/>
        <v>133</v>
      </c>
      <c r="B138" s="14">
        <v>268</v>
      </c>
      <c r="C138" s="12" t="s">
        <v>430</v>
      </c>
      <c r="D138" s="13">
        <v>110850</v>
      </c>
      <c r="E138" s="14">
        <v>3</v>
      </c>
      <c r="F138" s="79">
        <v>36950</v>
      </c>
    </row>
    <row r="139" spans="1:6" s="4" customFormat="1" ht="12" customHeight="1" x14ac:dyDescent="0.2">
      <c r="A139" s="11">
        <f t="shared" si="2"/>
        <v>134</v>
      </c>
      <c r="B139" s="14">
        <v>270</v>
      </c>
      <c r="C139" s="12" t="s">
        <v>432</v>
      </c>
      <c r="D139" s="13">
        <v>29000</v>
      </c>
      <c r="E139" s="14">
        <v>1</v>
      </c>
      <c r="F139" s="79">
        <v>29000</v>
      </c>
    </row>
    <row r="140" spans="1:6" s="4" customFormat="1" ht="12" customHeight="1" x14ac:dyDescent="0.2">
      <c r="A140" s="11">
        <f t="shared" si="2"/>
        <v>135</v>
      </c>
      <c r="B140" s="14">
        <v>271</v>
      </c>
      <c r="C140" s="12" t="s">
        <v>433</v>
      </c>
      <c r="D140" s="13">
        <v>152405</v>
      </c>
      <c r="E140" s="14">
        <v>4</v>
      </c>
      <c r="F140" s="79">
        <v>38101.25</v>
      </c>
    </row>
    <row r="141" spans="1:6" s="4" customFormat="1" ht="12" customHeight="1" x14ac:dyDescent="0.2">
      <c r="A141" s="11">
        <f t="shared" si="2"/>
        <v>136</v>
      </c>
      <c r="B141" s="14">
        <v>272</v>
      </c>
      <c r="C141" s="12" t="s">
        <v>434</v>
      </c>
      <c r="D141" s="13">
        <v>53731</v>
      </c>
      <c r="E141" s="14">
        <v>1</v>
      </c>
      <c r="F141" s="79">
        <v>53731</v>
      </c>
    </row>
    <row r="142" spans="1:6" s="4" customFormat="1" ht="12" customHeight="1" x14ac:dyDescent="0.2">
      <c r="A142" s="11">
        <f t="shared" si="2"/>
        <v>137</v>
      </c>
      <c r="B142" s="14">
        <v>273</v>
      </c>
      <c r="C142" s="12" t="s">
        <v>435</v>
      </c>
      <c r="D142" s="13">
        <v>54000</v>
      </c>
      <c r="E142" s="14">
        <v>2</v>
      </c>
      <c r="F142" s="79">
        <v>27000</v>
      </c>
    </row>
    <row r="143" spans="1:6" s="4" customFormat="1" ht="12" customHeight="1" x14ac:dyDescent="0.2">
      <c r="A143" s="11">
        <f t="shared" si="2"/>
        <v>138</v>
      </c>
      <c r="B143" s="14">
        <v>274</v>
      </c>
      <c r="C143" s="12" t="s">
        <v>436</v>
      </c>
      <c r="D143" s="13">
        <v>25000</v>
      </c>
      <c r="E143" s="14">
        <v>1</v>
      </c>
      <c r="F143" s="79">
        <v>25000</v>
      </c>
    </row>
    <row r="144" spans="1:6" s="4" customFormat="1" ht="12" customHeight="1" x14ac:dyDescent="0.2">
      <c r="A144" s="11">
        <f t="shared" si="2"/>
        <v>139</v>
      </c>
      <c r="B144" s="14">
        <v>275</v>
      </c>
      <c r="C144" s="12" t="s">
        <v>437</v>
      </c>
      <c r="D144" s="13">
        <v>135000</v>
      </c>
      <c r="E144" s="14">
        <v>3</v>
      </c>
      <c r="F144" s="79">
        <v>45000</v>
      </c>
    </row>
    <row r="145" spans="1:6" s="4" customFormat="1" ht="12" customHeight="1" x14ac:dyDescent="0.2">
      <c r="A145" s="11">
        <f t="shared" si="2"/>
        <v>140</v>
      </c>
      <c r="B145" s="14">
        <v>276</v>
      </c>
      <c r="C145" s="12" t="s">
        <v>438</v>
      </c>
      <c r="D145" s="13">
        <v>129000</v>
      </c>
      <c r="E145" s="14">
        <v>3</v>
      </c>
      <c r="F145" s="79">
        <v>43000</v>
      </c>
    </row>
    <row r="146" spans="1:6" s="4" customFormat="1" ht="12" customHeight="1" x14ac:dyDescent="0.2">
      <c r="A146" s="11">
        <f t="shared" si="2"/>
        <v>141</v>
      </c>
      <c r="B146" s="14">
        <v>278</v>
      </c>
      <c r="C146" s="12" t="s">
        <v>440</v>
      </c>
      <c r="D146" s="13">
        <v>41600</v>
      </c>
      <c r="E146" s="14">
        <v>1</v>
      </c>
      <c r="F146" s="79">
        <v>41600</v>
      </c>
    </row>
    <row r="147" spans="1:6" s="4" customFormat="1" ht="12" customHeight="1" x14ac:dyDescent="0.2">
      <c r="A147" s="11">
        <f t="shared" si="2"/>
        <v>142</v>
      </c>
      <c r="B147" s="14">
        <v>283</v>
      </c>
      <c r="C147" s="12" t="s">
        <v>445</v>
      </c>
      <c r="D147" s="13">
        <v>20000</v>
      </c>
      <c r="E147" s="14">
        <v>1</v>
      </c>
      <c r="F147" s="79">
        <v>20000</v>
      </c>
    </row>
    <row r="148" spans="1:6" s="4" customFormat="1" ht="12" customHeight="1" x14ac:dyDescent="0.2">
      <c r="A148" s="11">
        <f t="shared" si="2"/>
        <v>143</v>
      </c>
      <c r="B148" s="14">
        <v>285</v>
      </c>
      <c r="C148" s="12" t="s">
        <v>447</v>
      </c>
      <c r="D148" s="13">
        <v>270000</v>
      </c>
      <c r="E148" s="14">
        <v>7</v>
      </c>
      <c r="F148" s="79">
        <v>38571.428571428572</v>
      </c>
    </row>
    <row r="149" spans="1:6" s="4" customFormat="1" ht="12" customHeight="1" x14ac:dyDescent="0.2">
      <c r="A149" s="11">
        <f t="shared" si="2"/>
        <v>144</v>
      </c>
      <c r="B149" s="14">
        <v>287</v>
      </c>
      <c r="C149" s="12" t="s">
        <v>449</v>
      </c>
      <c r="D149" s="13">
        <v>66880</v>
      </c>
      <c r="E149" s="14">
        <v>2</v>
      </c>
      <c r="F149" s="79">
        <v>33440</v>
      </c>
    </row>
    <row r="150" spans="1:6" s="4" customFormat="1" ht="12" customHeight="1" x14ac:dyDescent="0.2">
      <c r="A150" s="11">
        <f t="shared" si="2"/>
        <v>145</v>
      </c>
      <c r="B150" s="14">
        <v>288</v>
      </c>
      <c r="C150" s="12" t="s">
        <v>450</v>
      </c>
      <c r="D150" s="13">
        <v>48953</v>
      </c>
      <c r="E150" s="14">
        <v>2</v>
      </c>
      <c r="F150" s="79">
        <v>24476.5</v>
      </c>
    </row>
    <row r="151" spans="1:6" s="4" customFormat="1" ht="12" customHeight="1" x14ac:dyDescent="0.2">
      <c r="A151" s="11">
        <f t="shared" si="2"/>
        <v>146</v>
      </c>
      <c r="B151" s="14">
        <v>293</v>
      </c>
      <c r="C151" s="12" t="s">
        <v>455</v>
      </c>
      <c r="D151" s="13">
        <v>450603</v>
      </c>
      <c r="E151" s="14">
        <v>15</v>
      </c>
      <c r="F151" s="79">
        <v>30040.2</v>
      </c>
    </row>
    <row r="152" spans="1:6" s="4" customFormat="1" ht="12" customHeight="1" x14ac:dyDescent="0.2">
      <c r="A152" s="11">
        <f t="shared" si="2"/>
        <v>147</v>
      </c>
      <c r="B152" s="14">
        <v>296</v>
      </c>
      <c r="C152" s="12" t="s">
        <v>458</v>
      </c>
      <c r="D152" s="13">
        <v>150000</v>
      </c>
      <c r="E152" s="14">
        <v>5</v>
      </c>
      <c r="F152" s="79">
        <v>30000</v>
      </c>
    </row>
    <row r="153" spans="1:6" s="4" customFormat="1" ht="12" customHeight="1" x14ac:dyDescent="0.2">
      <c r="A153" s="11">
        <f t="shared" si="2"/>
        <v>148</v>
      </c>
      <c r="B153" s="14">
        <v>299</v>
      </c>
      <c r="C153" s="12" t="s">
        <v>461</v>
      </c>
      <c r="D153" s="13">
        <v>25000</v>
      </c>
      <c r="E153" s="14">
        <v>1</v>
      </c>
      <c r="F153" s="79">
        <v>25000</v>
      </c>
    </row>
    <row r="154" spans="1:6" s="4" customFormat="1" ht="12" customHeight="1" x14ac:dyDescent="0.2">
      <c r="A154" s="11">
        <f t="shared" si="2"/>
        <v>149</v>
      </c>
      <c r="B154" s="14">
        <v>300</v>
      </c>
      <c r="C154" s="12" t="s">
        <v>462</v>
      </c>
      <c r="D154" s="13">
        <v>125000</v>
      </c>
      <c r="E154" s="14">
        <v>3</v>
      </c>
      <c r="F154" s="79">
        <v>41666.666666666664</v>
      </c>
    </row>
    <row r="155" spans="1:6" s="4" customFormat="1" ht="12" customHeight="1" x14ac:dyDescent="0.2">
      <c r="A155" s="11">
        <f t="shared" si="2"/>
        <v>150</v>
      </c>
      <c r="B155" s="14">
        <v>301</v>
      </c>
      <c r="C155" s="12" t="s">
        <v>463</v>
      </c>
      <c r="D155" s="13">
        <v>50000</v>
      </c>
      <c r="E155" s="14">
        <v>2</v>
      </c>
      <c r="F155" s="79">
        <v>25000</v>
      </c>
    </row>
    <row r="156" spans="1:6" s="4" customFormat="1" ht="12" customHeight="1" x14ac:dyDescent="0.2">
      <c r="A156" s="11">
        <f t="shared" si="2"/>
        <v>151</v>
      </c>
      <c r="B156" s="14">
        <v>302</v>
      </c>
      <c r="C156" s="12" t="s">
        <v>464</v>
      </c>
      <c r="D156" s="13">
        <v>40000</v>
      </c>
      <c r="E156" s="14">
        <v>1</v>
      </c>
      <c r="F156" s="79">
        <v>40000</v>
      </c>
    </row>
    <row r="157" spans="1:6" s="4" customFormat="1" ht="12" customHeight="1" x14ac:dyDescent="0.2">
      <c r="A157" s="11">
        <f t="shared" si="2"/>
        <v>152</v>
      </c>
      <c r="B157" s="14">
        <v>303</v>
      </c>
      <c r="C157" s="12" t="s">
        <v>465</v>
      </c>
      <c r="D157" s="13">
        <v>464300</v>
      </c>
      <c r="E157" s="14">
        <v>12</v>
      </c>
      <c r="F157" s="79">
        <v>38691.666666666664</v>
      </c>
    </row>
    <row r="158" spans="1:6" s="4" customFormat="1" ht="12" customHeight="1" x14ac:dyDescent="0.2">
      <c r="A158" s="11">
        <f t="shared" si="2"/>
        <v>153</v>
      </c>
      <c r="B158" s="14">
        <v>304</v>
      </c>
      <c r="C158" s="12" t="s">
        <v>466</v>
      </c>
      <c r="D158" s="13">
        <v>120000</v>
      </c>
      <c r="E158" s="14">
        <v>2</v>
      </c>
      <c r="F158" s="79">
        <v>60000</v>
      </c>
    </row>
    <row r="159" spans="1:6" s="4" customFormat="1" ht="12" customHeight="1" x14ac:dyDescent="0.2">
      <c r="A159" s="11">
        <f t="shared" si="2"/>
        <v>154</v>
      </c>
      <c r="B159" s="14">
        <v>308</v>
      </c>
      <c r="C159" s="12" t="s">
        <v>470</v>
      </c>
      <c r="D159" s="13">
        <v>90000</v>
      </c>
      <c r="E159" s="14">
        <v>3</v>
      </c>
      <c r="F159" s="79">
        <v>30000</v>
      </c>
    </row>
    <row r="160" spans="1:6" s="4" customFormat="1" ht="12" customHeight="1" x14ac:dyDescent="0.2">
      <c r="A160" s="11">
        <f t="shared" si="2"/>
        <v>155</v>
      </c>
      <c r="B160" s="14">
        <v>312</v>
      </c>
      <c r="C160" s="12" t="s">
        <v>474</v>
      </c>
      <c r="D160" s="13">
        <v>24963</v>
      </c>
      <c r="E160" s="14">
        <v>1</v>
      </c>
      <c r="F160" s="79">
        <v>24963</v>
      </c>
    </row>
    <row r="161" spans="1:6" s="4" customFormat="1" ht="12" customHeight="1" x14ac:dyDescent="0.2">
      <c r="A161" s="11">
        <f t="shared" si="2"/>
        <v>156</v>
      </c>
      <c r="B161" s="14">
        <v>314</v>
      </c>
      <c r="C161" s="12" t="s">
        <v>476</v>
      </c>
      <c r="D161" s="13">
        <v>29000</v>
      </c>
      <c r="E161" s="14">
        <v>1</v>
      </c>
      <c r="F161" s="79">
        <v>29000</v>
      </c>
    </row>
    <row r="162" spans="1:6" s="4" customFormat="1" ht="12" customHeight="1" x14ac:dyDescent="0.2">
      <c r="A162" s="11">
        <f t="shared" si="2"/>
        <v>157</v>
      </c>
      <c r="B162" s="14">
        <v>316</v>
      </c>
      <c r="C162" s="12" t="s">
        <v>478</v>
      </c>
      <c r="D162" s="13">
        <v>35000</v>
      </c>
      <c r="E162" s="14">
        <v>1</v>
      </c>
      <c r="F162" s="79">
        <v>35000</v>
      </c>
    </row>
    <row r="163" spans="1:6" s="4" customFormat="1" ht="12" customHeight="1" x14ac:dyDescent="0.2">
      <c r="A163" s="11">
        <f t="shared" si="2"/>
        <v>158</v>
      </c>
      <c r="B163" s="14">
        <v>318</v>
      </c>
      <c r="C163" s="12" t="s">
        <v>480</v>
      </c>
      <c r="D163" s="13">
        <v>15500</v>
      </c>
      <c r="E163" s="14">
        <v>1</v>
      </c>
      <c r="F163" s="79">
        <v>15500</v>
      </c>
    </row>
    <row r="164" spans="1:6" s="4" customFormat="1" ht="12" customHeight="1" x14ac:dyDescent="0.2">
      <c r="A164" s="11">
        <f t="shared" si="2"/>
        <v>159</v>
      </c>
      <c r="B164" s="14">
        <v>319</v>
      </c>
      <c r="C164" s="12" t="s">
        <v>481</v>
      </c>
      <c r="D164" s="13">
        <v>50000</v>
      </c>
      <c r="E164" s="14">
        <v>2</v>
      </c>
      <c r="F164" s="79">
        <v>25000</v>
      </c>
    </row>
    <row r="165" spans="1:6" s="4" customFormat="1" ht="12" customHeight="1" x14ac:dyDescent="0.2">
      <c r="A165" s="11">
        <f t="shared" si="2"/>
        <v>160</v>
      </c>
      <c r="B165" s="14">
        <v>321</v>
      </c>
      <c r="C165" s="12" t="s">
        <v>483</v>
      </c>
      <c r="D165" s="13">
        <v>123000</v>
      </c>
      <c r="E165" s="14">
        <v>4</v>
      </c>
      <c r="F165" s="79">
        <v>30750</v>
      </c>
    </row>
    <row r="166" spans="1:6" s="4" customFormat="1" ht="12" customHeight="1" x14ac:dyDescent="0.2">
      <c r="A166" s="11">
        <f t="shared" si="2"/>
        <v>161</v>
      </c>
      <c r="B166" s="14">
        <v>323</v>
      </c>
      <c r="C166" s="12" t="s">
        <v>485</v>
      </c>
      <c r="D166" s="13">
        <v>100000</v>
      </c>
      <c r="E166" s="14">
        <v>3</v>
      </c>
      <c r="F166" s="79">
        <v>33333.333333333336</v>
      </c>
    </row>
    <row r="167" spans="1:6" s="4" customFormat="1" ht="12" customHeight="1" x14ac:dyDescent="0.2">
      <c r="A167" s="11">
        <f t="shared" si="2"/>
        <v>162</v>
      </c>
      <c r="B167" s="14">
        <v>324</v>
      </c>
      <c r="C167" s="12" t="s">
        <v>486</v>
      </c>
      <c r="D167" s="13">
        <v>343000</v>
      </c>
      <c r="E167" s="14">
        <v>9</v>
      </c>
      <c r="F167" s="79">
        <v>38111.111111111109</v>
      </c>
    </row>
    <row r="168" spans="1:6" s="4" customFormat="1" ht="12" customHeight="1" x14ac:dyDescent="0.2">
      <c r="A168" s="11">
        <f t="shared" si="2"/>
        <v>163</v>
      </c>
      <c r="B168" s="14">
        <v>326</v>
      </c>
      <c r="C168" s="12" t="s">
        <v>488</v>
      </c>
      <c r="D168" s="13">
        <v>104570</v>
      </c>
      <c r="E168" s="14">
        <v>3</v>
      </c>
      <c r="F168" s="79">
        <v>34856.666666666664</v>
      </c>
    </row>
    <row r="169" spans="1:6" s="4" customFormat="1" ht="12" customHeight="1" x14ac:dyDescent="0.2">
      <c r="A169" s="11">
        <f t="shared" si="2"/>
        <v>164</v>
      </c>
      <c r="B169" s="14">
        <v>327</v>
      </c>
      <c r="C169" s="12" t="s">
        <v>489</v>
      </c>
      <c r="D169" s="13">
        <v>40000</v>
      </c>
      <c r="E169" s="14">
        <v>1</v>
      </c>
      <c r="F169" s="79">
        <v>40000</v>
      </c>
    </row>
    <row r="170" spans="1:6" s="4" customFormat="1" ht="12" customHeight="1" x14ac:dyDescent="0.2">
      <c r="A170" s="11">
        <f t="shared" si="2"/>
        <v>165</v>
      </c>
      <c r="B170" s="14">
        <v>328</v>
      </c>
      <c r="C170" s="12" t="s">
        <v>490</v>
      </c>
      <c r="D170" s="13">
        <v>16530</v>
      </c>
      <c r="E170" s="14">
        <v>1</v>
      </c>
      <c r="F170" s="79">
        <v>16530</v>
      </c>
    </row>
    <row r="171" spans="1:6" s="4" customFormat="1" ht="12" customHeight="1" x14ac:dyDescent="0.2">
      <c r="A171" s="11">
        <f t="shared" si="2"/>
        <v>166</v>
      </c>
      <c r="B171" s="14">
        <v>334</v>
      </c>
      <c r="C171" s="12" t="s">
        <v>496</v>
      </c>
      <c r="D171" s="13">
        <v>40000</v>
      </c>
      <c r="E171" s="14">
        <v>2</v>
      </c>
      <c r="F171" s="79">
        <v>20000</v>
      </c>
    </row>
    <row r="172" spans="1:6" s="4" customFormat="1" ht="12" customHeight="1" x14ac:dyDescent="0.2">
      <c r="A172" s="11">
        <f t="shared" si="2"/>
        <v>167</v>
      </c>
      <c r="B172" s="14">
        <v>335</v>
      </c>
      <c r="C172" s="12" t="s">
        <v>497</v>
      </c>
      <c r="D172" s="13">
        <v>30691</v>
      </c>
      <c r="E172" s="14">
        <v>1</v>
      </c>
      <c r="F172" s="79">
        <v>30691</v>
      </c>
    </row>
    <row r="173" spans="1:6" s="4" customFormat="1" ht="12" customHeight="1" x14ac:dyDescent="0.2">
      <c r="A173" s="11">
        <f t="shared" si="2"/>
        <v>168</v>
      </c>
      <c r="B173" s="14">
        <v>336</v>
      </c>
      <c r="C173" s="12" t="s">
        <v>498</v>
      </c>
      <c r="D173" s="13">
        <v>27000</v>
      </c>
      <c r="E173" s="14">
        <v>1</v>
      </c>
      <c r="F173" s="79">
        <v>27000</v>
      </c>
    </row>
    <row r="174" spans="1:6" s="4" customFormat="1" ht="12" customHeight="1" x14ac:dyDescent="0.2">
      <c r="A174" s="11">
        <f t="shared" si="2"/>
        <v>169</v>
      </c>
      <c r="B174" s="14">
        <v>341</v>
      </c>
      <c r="C174" s="12" t="s">
        <v>503</v>
      </c>
      <c r="D174" s="13">
        <v>30000</v>
      </c>
      <c r="E174" s="14">
        <v>1</v>
      </c>
      <c r="F174" s="79">
        <v>30000</v>
      </c>
    </row>
    <row r="175" spans="1:6" s="4" customFormat="1" ht="12" customHeight="1" x14ac:dyDescent="0.2">
      <c r="A175" s="11">
        <f t="shared" si="2"/>
        <v>170</v>
      </c>
      <c r="B175" s="14">
        <v>345</v>
      </c>
      <c r="C175" s="12" t="s">
        <v>507</v>
      </c>
      <c r="D175" s="13">
        <v>134687</v>
      </c>
      <c r="E175" s="14">
        <v>5</v>
      </c>
      <c r="F175" s="79">
        <v>26937.4</v>
      </c>
    </row>
    <row r="176" spans="1:6" s="4" customFormat="1" ht="12" customHeight="1" x14ac:dyDescent="0.2">
      <c r="A176" s="11">
        <f t="shared" si="2"/>
        <v>171</v>
      </c>
      <c r="B176" s="14">
        <v>346</v>
      </c>
      <c r="C176" s="12" t="s">
        <v>508</v>
      </c>
      <c r="D176" s="13">
        <v>40000</v>
      </c>
      <c r="E176" s="14">
        <v>2</v>
      </c>
      <c r="F176" s="79">
        <v>20000</v>
      </c>
    </row>
    <row r="177" spans="1:6" s="4" customFormat="1" ht="12" customHeight="1" x14ac:dyDescent="0.2">
      <c r="A177" s="11">
        <f t="shared" si="2"/>
        <v>172</v>
      </c>
      <c r="B177" s="14">
        <v>348</v>
      </c>
      <c r="C177" s="12" t="s">
        <v>510</v>
      </c>
      <c r="D177" s="13">
        <v>80000</v>
      </c>
      <c r="E177" s="14">
        <v>3</v>
      </c>
      <c r="F177" s="79">
        <v>26666.666666666668</v>
      </c>
    </row>
    <row r="178" spans="1:6" s="4" customFormat="1" ht="12" customHeight="1" x14ac:dyDescent="0.2">
      <c r="A178" s="11">
        <f t="shared" si="2"/>
        <v>173</v>
      </c>
      <c r="B178" s="14">
        <v>349</v>
      </c>
      <c r="C178" s="12" t="s">
        <v>511</v>
      </c>
      <c r="D178" s="13">
        <v>23990</v>
      </c>
      <c r="E178" s="14">
        <v>1</v>
      </c>
      <c r="F178" s="79">
        <v>23990</v>
      </c>
    </row>
    <row r="179" spans="1:6" s="4" customFormat="1" ht="12" customHeight="1" x14ac:dyDescent="0.2">
      <c r="A179" s="11">
        <f t="shared" si="2"/>
        <v>174</v>
      </c>
      <c r="B179" s="14">
        <v>351</v>
      </c>
      <c r="C179" s="12" t="s">
        <v>513</v>
      </c>
      <c r="D179" s="13">
        <v>20000</v>
      </c>
      <c r="E179" s="14">
        <v>1</v>
      </c>
      <c r="F179" s="79">
        <v>20000</v>
      </c>
    </row>
    <row r="180" spans="1:6" s="4" customFormat="1" ht="12" customHeight="1" x14ac:dyDescent="0.2">
      <c r="A180" s="11">
        <f t="shared" si="2"/>
        <v>175</v>
      </c>
      <c r="B180" s="14">
        <v>352</v>
      </c>
      <c r="C180" s="12" t="s">
        <v>514</v>
      </c>
      <c r="D180" s="13">
        <v>124000</v>
      </c>
      <c r="E180" s="14">
        <v>3</v>
      </c>
      <c r="F180" s="79">
        <v>41333.333333333336</v>
      </c>
    </row>
    <row r="181" spans="1:6" s="4" customFormat="1" ht="12" customHeight="1" x14ac:dyDescent="0.2">
      <c r="A181" s="11">
        <f t="shared" si="2"/>
        <v>176</v>
      </c>
      <c r="B181" s="14">
        <v>354</v>
      </c>
      <c r="C181" s="12" t="s">
        <v>516</v>
      </c>
      <c r="D181" s="13">
        <v>74900</v>
      </c>
      <c r="E181" s="14">
        <v>2</v>
      </c>
      <c r="F181" s="79">
        <v>37450</v>
      </c>
    </row>
    <row r="182" spans="1:6" s="4" customFormat="1" ht="12" customHeight="1" x14ac:dyDescent="0.2">
      <c r="A182" s="11">
        <f t="shared" si="2"/>
        <v>177</v>
      </c>
      <c r="B182" s="14">
        <v>357</v>
      </c>
      <c r="C182" s="12" t="s">
        <v>519</v>
      </c>
      <c r="D182" s="13">
        <v>23000</v>
      </c>
      <c r="E182" s="14">
        <v>1</v>
      </c>
      <c r="F182" s="79">
        <v>23000</v>
      </c>
    </row>
    <row r="183" spans="1:6" s="4" customFormat="1" ht="12" customHeight="1" x14ac:dyDescent="0.2">
      <c r="A183" s="11">
        <f t="shared" si="2"/>
        <v>178</v>
      </c>
      <c r="B183" s="14">
        <v>358</v>
      </c>
      <c r="C183" s="12" t="s">
        <v>520</v>
      </c>
      <c r="D183" s="13">
        <v>110000</v>
      </c>
      <c r="E183" s="14">
        <v>3</v>
      </c>
      <c r="F183" s="79">
        <v>36666.666666666664</v>
      </c>
    </row>
    <row r="184" spans="1:6" s="4" customFormat="1" ht="12" customHeight="1" x14ac:dyDescent="0.2">
      <c r="A184" s="11">
        <f t="shared" si="2"/>
        <v>179</v>
      </c>
      <c r="B184" s="14">
        <v>359</v>
      </c>
      <c r="C184" s="12" t="s">
        <v>521</v>
      </c>
      <c r="D184" s="13">
        <v>208553</v>
      </c>
      <c r="E184" s="14">
        <v>6</v>
      </c>
      <c r="F184" s="79">
        <v>34758.833333333336</v>
      </c>
    </row>
    <row r="185" spans="1:6" s="4" customFormat="1" ht="12" customHeight="1" x14ac:dyDescent="0.2">
      <c r="A185" s="11">
        <f t="shared" si="2"/>
        <v>180</v>
      </c>
      <c r="B185" s="14">
        <v>360</v>
      </c>
      <c r="C185" s="12" t="s">
        <v>522</v>
      </c>
      <c r="D185" s="13">
        <v>50000</v>
      </c>
      <c r="E185" s="14">
        <v>1</v>
      </c>
      <c r="F185" s="79">
        <v>50000</v>
      </c>
    </row>
    <row r="186" spans="1:6" s="4" customFormat="1" ht="12" customHeight="1" x14ac:dyDescent="0.2">
      <c r="A186" s="11">
        <f t="shared" si="2"/>
        <v>181</v>
      </c>
      <c r="B186" s="14">
        <v>362</v>
      </c>
      <c r="C186" s="12" t="s">
        <v>524</v>
      </c>
      <c r="D186" s="13">
        <v>40000</v>
      </c>
      <c r="E186" s="14">
        <v>1</v>
      </c>
      <c r="F186" s="79">
        <v>40000</v>
      </c>
    </row>
    <row r="187" spans="1:6" s="4" customFormat="1" ht="12" customHeight="1" x14ac:dyDescent="0.2">
      <c r="A187" s="11">
        <f t="shared" si="2"/>
        <v>182</v>
      </c>
      <c r="B187" s="14">
        <v>364</v>
      </c>
      <c r="C187" s="12" t="s">
        <v>526</v>
      </c>
      <c r="D187" s="13">
        <v>29100</v>
      </c>
      <c r="E187" s="14">
        <v>1</v>
      </c>
      <c r="F187" s="79">
        <v>29100</v>
      </c>
    </row>
    <row r="188" spans="1:6" s="228" customFormat="1" ht="12" customHeight="1" x14ac:dyDescent="0.2">
      <c r="A188" s="11">
        <f t="shared" si="2"/>
        <v>183</v>
      </c>
      <c r="B188" s="14">
        <v>367</v>
      </c>
      <c r="C188" s="12" t="s">
        <v>529</v>
      </c>
      <c r="D188" s="13">
        <v>14000</v>
      </c>
      <c r="E188" s="14">
        <v>1</v>
      </c>
      <c r="F188" s="79">
        <v>14000</v>
      </c>
    </row>
    <row r="189" spans="1:6" s="228" customFormat="1" ht="12" customHeight="1" x14ac:dyDescent="0.2">
      <c r="A189" s="11">
        <f t="shared" si="2"/>
        <v>184</v>
      </c>
      <c r="B189" s="14">
        <v>368</v>
      </c>
      <c r="C189" s="12" t="s">
        <v>530</v>
      </c>
      <c r="D189" s="13">
        <v>27000</v>
      </c>
      <c r="E189" s="14">
        <v>1</v>
      </c>
      <c r="F189" s="79">
        <v>27000</v>
      </c>
    </row>
    <row r="190" spans="1:6" s="228" customFormat="1" ht="12" customHeight="1" x14ac:dyDescent="0.2">
      <c r="A190" s="11">
        <f t="shared" si="2"/>
        <v>185</v>
      </c>
      <c r="B190" s="14">
        <v>373</v>
      </c>
      <c r="C190" s="12" t="s">
        <v>535</v>
      </c>
      <c r="D190" s="13">
        <v>60000</v>
      </c>
      <c r="E190" s="14">
        <v>2</v>
      </c>
      <c r="F190" s="79">
        <v>30000</v>
      </c>
    </row>
    <row r="191" spans="1:6" s="228" customFormat="1" ht="12" customHeight="1" x14ac:dyDescent="0.2">
      <c r="A191" s="11">
        <f t="shared" si="2"/>
        <v>186</v>
      </c>
      <c r="B191" s="14">
        <v>374</v>
      </c>
      <c r="C191" s="12" t="s">
        <v>536</v>
      </c>
      <c r="D191" s="13">
        <v>40000</v>
      </c>
      <c r="E191" s="14">
        <v>2</v>
      </c>
      <c r="F191" s="79">
        <v>20000</v>
      </c>
    </row>
    <row r="192" spans="1:6" s="228" customFormat="1" ht="12" customHeight="1" x14ac:dyDescent="0.2">
      <c r="A192" s="11">
        <f t="shared" si="2"/>
        <v>187</v>
      </c>
      <c r="B192" s="14">
        <v>378</v>
      </c>
      <c r="C192" s="12" t="s">
        <v>540</v>
      </c>
      <c r="D192" s="13">
        <v>26000</v>
      </c>
      <c r="E192" s="14">
        <v>1</v>
      </c>
      <c r="F192" s="79">
        <v>26000</v>
      </c>
    </row>
    <row r="193" spans="1:6" s="228" customFormat="1" ht="12" customHeight="1" x14ac:dyDescent="0.2">
      <c r="A193" s="11">
        <f t="shared" si="2"/>
        <v>188</v>
      </c>
      <c r="B193" s="14">
        <v>379</v>
      </c>
      <c r="C193" s="12" t="s">
        <v>541</v>
      </c>
      <c r="D193" s="13">
        <v>446010</v>
      </c>
      <c r="E193" s="14">
        <v>8</v>
      </c>
      <c r="F193" s="79">
        <v>55751.25</v>
      </c>
    </row>
    <row r="194" spans="1:6" s="4" customFormat="1" ht="12" customHeight="1" x14ac:dyDescent="0.2">
      <c r="A194" s="90" t="s">
        <v>4</v>
      </c>
      <c r="B194" s="91" t="s">
        <v>4</v>
      </c>
      <c r="C194" s="92" t="s">
        <v>3</v>
      </c>
      <c r="D194" s="93">
        <f>SUM(D6:D193)</f>
        <v>17491293</v>
      </c>
      <c r="E194" s="139">
        <f>SUM(E6:E193)</f>
        <v>505</v>
      </c>
      <c r="F194" s="146" t="s">
        <v>4</v>
      </c>
    </row>
  </sheetData>
  <sheetProtection algorithmName="SHA-512" hashValue="DpVTwFvZXjYu8Bt5joIagZZoCGWkBO763UsM+bI8K2PMKkan8jbASq+lgTdi0bW7Ajf+amMph81455+G6AZF/g==" saltValue="2+U1Qs3PVHwZ8teyQ1/tyw==" spinCount="100000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9">
    <tabColor rgb="FFFFFF00"/>
  </sheetPr>
  <dimension ref="A1:G193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78" t="s">
        <v>136</v>
      </c>
      <c r="B1" s="278"/>
      <c r="C1" s="278"/>
      <c r="D1" s="278"/>
      <c r="E1" s="278"/>
      <c r="F1" s="278"/>
      <c r="G1" s="2"/>
    </row>
    <row r="2" spans="1:7" ht="18.75" customHeight="1" x14ac:dyDescent="0.2"/>
    <row r="3" spans="1:7" ht="21" customHeight="1" x14ac:dyDescent="0.2">
      <c r="A3" s="254" t="s">
        <v>12</v>
      </c>
      <c r="B3" s="256" t="s">
        <v>1</v>
      </c>
      <c r="C3" s="256" t="s">
        <v>0</v>
      </c>
      <c r="D3" s="280" t="s">
        <v>111</v>
      </c>
      <c r="E3" s="281"/>
      <c r="F3" s="282"/>
    </row>
    <row r="4" spans="1:7" ht="19.5" x14ac:dyDescent="0.2">
      <c r="A4" s="255"/>
      <c r="B4" s="257"/>
      <c r="C4" s="257"/>
      <c r="D4" s="131" t="s">
        <v>49</v>
      </c>
      <c r="E4" s="124" t="s">
        <v>33</v>
      </c>
      <c r="F4" s="145" t="s">
        <v>50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1</v>
      </c>
      <c r="C6" s="12" t="s">
        <v>163</v>
      </c>
      <c r="D6" s="13">
        <v>13332</v>
      </c>
      <c r="E6" s="14">
        <v>2</v>
      </c>
      <c r="F6" s="79">
        <v>6666</v>
      </c>
    </row>
    <row r="7" spans="1:7" s="4" customFormat="1" ht="12" customHeight="1" x14ac:dyDescent="0.2">
      <c r="A7" s="11">
        <f>A6+1</f>
        <v>2</v>
      </c>
      <c r="B7" s="14">
        <v>10</v>
      </c>
      <c r="C7" s="12" t="s">
        <v>172</v>
      </c>
      <c r="D7" s="13">
        <v>50000</v>
      </c>
      <c r="E7" s="14">
        <v>1</v>
      </c>
      <c r="F7" s="79">
        <v>50000</v>
      </c>
    </row>
    <row r="8" spans="1:7" s="4" customFormat="1" ht="12" customHeight="1" x14ac:dyDescent="0.2">
      <c r="A8" s="11">
        <f t="shared" ref="A8:A71" si="0">A7+1</f>
        <v>3</v>
      </c>
      <c r="B8" s="14">
        <v>11</v>
      </c>
      <c r="C8" s="12" t="s">
        <v>173</v>
      </c>
      <c r="D8" s="13">
        <v>179281</v>
      </c>
      <c r="E8" s="14">
        <v>5</v>
      </c>
      <c r="F8" s="79">
        <v>35856.199999999997</v>
      </c>
    </row>
    <row r="9" spans="1:7" s="4" customFormat="1" ht="12" customHeight="1" x14ac:dyDescent="0.2">
      <c r="A9" s="11">
        <f t="shared" si="0"/>
        <v>4</v>
      </c>
      <c r="B9" s="14">
        <v>13</v>
      </c>
      <c r="C9" s="12" t="s">
        <v>175</v>
      </c>
      <c r="D9" s="13">
        <v>29180</v>
      </c>
      <c r="E9" s="14">
        <v>1</v>
      </c>
      <c r="F9" s="79">
        <v>29180</v>
      </c>
    </row>
    <row r="10" spans="1:7" s="4" customFormat="1" ht="12" customHeight="1" x14ac:dyDescent="0.2">
      <c r="A10" s="11">
        <f t="shared" si="0"/>
        <v>5</v>
      </c>
      <c r="B10" s="14">
        <v>15</v>
      </c>
      <c r="C10" s="12" t="s">
        <v>177</v>
      </c>
      <c r="D10" s="13">
        <v>64885</v>
      </c>
      <c r="E10" s="14">
        <v>2</v>
      </c>
      <c r="F10" s="79">
        <v>32442.5</v>
      </c>
    </row>
    <row r="11" spans="1:7" s="4" customFormat="1" ht="12" customHeight="1" x14ac:dyDescent="0.2">
      <c r="A11" s="11">
        <f t="shared" si="0"/>
        <v>6</v>
      </c>
      <c r="B11" s="14">
        <v>19</v>
      </c>
      <c r="C11" s="12" t="s">
        <v>181</v>
      </c>
      <c r="D11" s="13">
        <v>62523</v>
      </c>
      <c r="E11" s="14">
        <v>2</v>
      </c>
      <c r="F11" s="79">
        <v>31261.5</v>
      </c>
    </row>
    <row r="12" spans="1:7" s="4" customFormat="1" ht="12" customHeight="1" x14ac:dyDescent="0.2">
      <c r="A12" s="11">
        <f t="shared" si="0"/>
        <v>7</v>
      </c>
      <c r="B12" s="14">
        <v>21</v>
      </c>
      <c r="C12" s="12" t="s">
        <v>183</v>
      </c>
      <c r="D12" s="13">
        <v>90000</v>
      </c>
      <c r="E12" s="14">
        <v>2</v>
      </c>
      <c r="F12" s="79">
        <v>45000</v>
      </c>
    </row>
    <row r="13" spans="1:7" s="4" customFormat="1" ht="12" customHeight="1" x14ac:dyDescent="0.2">
      <c r="A13" s="11">
        <f t="shared" si="0"/>
        <v>8</v>
      </c>
      <c r="B13" s="14">
        <v>22</v>
      </c>
      <c r="C13" s="12" t="s">
        <v>184</v>
      </c>
      <c r="D13" s="13">
        <v>50000</v>
      </c>
      <c r="E13" s="14">
        <v>1</v>
      </c>
      <c r="F13" s="79">
        <v>50000</v>
      </c>
    </row>
    <row r="14" spans="1:7" s="4" customFormat="1" ht="12" customHeight="1" x14ac:dyDescent="0.2">
      <c r="A14" s="11">
        <f t="shared" si="0"/>
        <v>9</v>
      </c>
      <c r="B14" s="14">
        <v>25</v>
      </c>
      <c r="C14" s="12" t="s">
        <v>187</v>
      </c>
      <c r="D14" s="13">
        <v>40000</v>
      </c>
      <c r="E14" s="14">
        <v>1</v>
      </c>
      <c r="F14" s="79">
        <v>40000</v>
      </c>
    </row>
    <row r="15" spans="1:7" s="4" customFormat="1" ht="12" customHeight="1" x14ac:dyDescent="0.2">
      <c r="A15" s="11">
        <f t="shared" si="0"/>
        <v>10</v>
      </c>
      <c r="B15" s="14">
        <v>26</v>
      </c>
      <c r="C15" s="12" t="s">
        <v>188</v>
      </c>
      <c r="D15" s="13">
        <v>99000</v>
      </c>
      <c r="E15" s="14">
        <v>3</v>
      </c>
      <c r="F15" s="79">
        <v>33000</v>
      </c>
    </row>
    <row r="16" spans="1:7" s="4" customFormat="1" ht="12" customHeight="1" x14ac:dyDescent="0.2">
      <c r="A16" s="11">
        <f t="shared" si="0"/>
        <v>11</v>
      </c>
      <c r="B16" s="14">
        <v>27</v>
      </c>
      <c r="C16" s="12" t="s">
        <v>189</v>
      </c>
      <c r="D16" s="13">
        <v>30000</v>
      </c>
      <c r="E16" s="14">
        <v>1</v>
      </c>
      <c r="F16" s="79">
        <v>30000</v>
      </c>
    </row>
    <row r="17" spans="1:6" s="4" customFormat="1" ht="12" customHeight="1" x14ac:dyDescent="0.2">
      <c r="A17" s="11">
        <f t="shared" si="0"/>
        <v>12</v>
      </c>
      <c r="B17" s="14">
        <v>28</v>
      </c>
      <c r="C17" s="12" t="s">
        <v>190</v>
      </c>
      <c r="D17" s="13">
        <v>92940</v>
      </c>
      <c r="E17" s="14">
        <v>4</v>
      </c>
      <c r="F17" s="79">
        <v>23235</v>
      </c>
    </row>
    <row r="18" spans="1:6" s="4" customFormat="1" ht="12" customHeight="1" x14ac:dyDescent="0.2">
      <c r="A18" s="11">
        <f t="shared" si="0"/>
        <v>13</v>
      </c>
      <c r="B18" s="14">
        <v>29</v>
      </c>
      <c r="C18" s="12" t="s">
        <v>191</v>
      </c>
      <c r="D18" s="13">
        <v>72956</v>
      </c>
      <c r="E18" s="14">
        <v>2</v>
      </c>
      <c r="F18" s="79">
        <v>36478</v>
      </c>
    </row>
    <row r="19" spans="1:6" s="4" customFormat="1" ht="12" customHeight="1" x14ac:dyDescent="0.2">
      <c r="A19" s="11">
        <f t="shared" si="0"/>
        <v>14</v>
      </c>
      <c r="B19" s="14">
        <v>30</v>
      </c>
      <c r="C19" s="12" t="s">
        <v>192</v>
      </c>
      <c r="D19" s="13">
        <v>45930</v>
      </c>
      <c r="E19" s="14">
        <v>2</v>
      </c>
      <c r="F19" s="79">
        <v>22965</v>
      </c>
    </row>
    <row r="20" spans="1:6" s="4" customFormat="1" ht="12" customHeight="1" x14ac:dyDescent="0.2">
      <c r="A20" s="11">
        <f t="shared" si="0"/>
        <v>15</v>
      </c>
      <c r="B20" s="14">
        <v>33</v>
      </c>
      <c r="C20" s="12" t="s">
        <v>195</v>
      </c>
      <c r="D20" s="13">
        <v>70000</v>
      </c>
      <c r="E20" s="14">
        <v>2</v>
      </c>
      <c r="F20" s="79">
        <v>35000</v>
      </c>
    </row>
    <row r="21" spans="1:6" s="4" customFormat="1" ht="12" customHeight="1" x14ac:dyDescent="0.2">
      <c r="A21" s="11">
        <f t="shared" si="0"/>
        <v>16</v>
      </c>
      <c r="B21" s="14">
        <v>37</v>
      </c>
      <c r="C21" s="12" t="s">
        <v>199</v>
      </c>
      <c r="D21" s="13">
        <v>35000</v>
      </c>
      <c r="E21" s="14">
        <v>1</v>
      </c>
      <c r="F21" s="79">
        <v>35000</v>
      </c>
    </row>
    <row r="22" spans="1:6" s="4" customFormat="1" ht="12" customHeight="1" x14ac:dyDescent="0.2">
      <c r="A22" s="11">
        <f t="shared" si="0"/>
        <v>17</v>
      </c>
      <c r="B22" s="14">
        <v>40</v>
      </c>
      <c r="C22" s="12" t="s">
        <v>202</v>
      </c>
      <c r="D22" s="13">
        <v>42000</v>
      </c>
      <c r="E22" s="14">
        <v>1</v>
      </c>
      <c r="F22" s="79">
        <v>42000</v>
      </c>
    </row>
    <row r="23" spans="1:6" s="4" customFormat="1" ht="12" customHeight="1" x14ac:dyDescent="0.2">
      <c r="A23" s="11">
        <f t="shared" si="0"/>
        <v>18</v>
      </c>
      <c r="B23" s="14">
        <v>44</v>
      </c>
      <c r="C23" s="12" t="s">
        <v>206</v>
      </c>
      <c r="D23" s="13">
        <v>40000</v>
      </c>
      <c r="E23" s="14">
        <v>1</v>
      </c>
      <c r="F23" s="79">
        <v>40000</v>
      </c>
    </row>
    <row r="24" spans="1:6" s="4" customFormat="1" ht="12" customHeight="1" x14ac:dyDescent="0.2">
      <c r="A24" s="11">
        <f t="shared" si="0"/>
        <v>19</v>
      </c>
      <c r="B24" s="14">
        <v>45</v>
      </c>
      <c r="C24" s="12" t="s">
        <v>207</v>
      </c>
      <c r="D24" s="13">
        <v>181900</v>
      </c>
      <c r="E24" s="14">
        <v>5</v>
      </c>
      <c r="F24" s="79">
        <v>36380</v>
      </c>
    </row>
    <row r="25" spans="1:6" s="4" customFormat="1" ht="12" customHeight="1" x14ac:dyDescent="0.2">
      <c r="A25" s="11">
        <f t="shared" si="0"/>
        <v>20</v>
      </c>
      <c r="B25" s="14">
        <v>46</v>
      </c>
      <c r="C25" s="12" t="s">
        <v>208</v>
      </c>
      <c r="D25" s="13">
        <v>21500</v>
      </c>
      <c r="E25" s="14">
        <v>1</v>
      </c>
      <c r="F25" s="79">
        <v>21500</v>
      </c>
    </row>
    <row r="26" spans="1:6" s="4" customFormat="1" ht="12" customHeight="1" x14ac:dyDescent="0.2">
      <c r="A26" s="11">
        <f t="shared" si="0"/>
        <v>21</v>
      </c>
      <c r="B26" s="14">
        <v>50</v>
      </c>
      <c r="C26" s="12" t="s">
        <v>212</v>
      </c>
      <c r="D26" s="13">
        <v>50000</v>
      </c>
      <c r="E26" s="14">
        <v>2</v>
      </c>
      <c r="F26" s="79">
        <v>25000</v>
      </c>
    </row>
    <row r="27" spans="1:6" s="4" customFormat="1" ht="12" customHeight="1" x14ac:dyDescent="0.2">
      <c r="A27" s="11">
        <f t="shared" si="0"/>
        <v>22</v>
      </c>
      <c r="B27" s="14">
        <v>51</v>
      </c>
      <c r="C27" s="12" t="s">
        <v>213</v>
      </c>
      <c r="D27" s="13">
        <v>42000</v>
      </c>
      <c r="E27" s="14">
        <v>1</v>
      </c>
      <c r="F27" s="79">
        <v>42000</v>
      </c>
    </row>
    <row r="28" spans="1:6" s="4" customFormat="1" ht="12" customHeight="1" x14ac:dyDescent="0.2">
      <c r="A28" s="11">
        <f t="shared" si="0"/>
        <v>23</v>
      </c>
      <c r="B28" s="14">
        <v>52</v>
      </c>
      <c r="C28" s="12" t="s">
        <v>214</v>
      </c>
      <c r="D28" s="13">
        <v>314300</v>
      </c>
      <c r="E28" s="14">
        <v>6</v>
      </c>
      <c r="F28" s="79">
        <v>52383.333333333336</v>
      </c>
    </row>
    <row r="29" spans="1:6" s="4" customFormat="1" ht="12" customHeight="1" x14ac:dyDescent="0.2">
      <c r="A29" s="11">
        <f t="shared" si="0"/>
        <v>24</v>
      </c>
      <c r="B29" s="14">
        <v>53</v>
      </c>
      <c r="C29" s="12" t="s">
        <v>215</v>
      </c>
      <c r="D29" s="13">
        <v>53889</v>
      </c>
      <c r="E29" s="14">
        <v>2</v>
      </c>
      <c r="F29" s="79">
        <v>26944.5</v>
      </c>
    </row>
    <row r="30" spans="1:6" s="4" customFormat="1" ht="12" customHeight="1" x14ac:dyDescent="0.2">
      <c r="A30" s="11">
        <f t="shared" si="0"/>
        <v>25</v>
      </c>
      <c r="B30" s="14">
        <v>54</v>
      </c>
      <c r="C30" s="12" t="s">
        <v>216</v>
      </c>
      <c r="D30" s="13">
        <v>74000</v>
      </c>
      <c r="E30" s="14">
        <v>2</v>
      </c>
      <c r="F30" s="79">
        <v>37000</v>
      </c>
    </row>
    <row r="31" spans="1:6" s="4" customFormat="1" ht="12" customHeight="1" x14ac:dyDescent="0.2">
      <c r="A31" s="11">
        <f t="shared" si="0"/>
        <v>26</v>
      </c>
      <c r="B31" s="14">
        <v>55</v>
      </c>
      <c r="C31" s="12" t="s">
        <v>217</v>
      </c>
      <c r="D31" s="13">
        <v>40000</v>
      </c>
      <c r="E31" s="14">
        <v>1</v>
      </c>
      <c r="F31" s="79">
        <v>40000</v>
      </c>
    </row>
    <row r="32" spans="1:6" s="4" customFormat="1" ht="12" customHeight="1" x14ac:dyDescent="0.2">
      <c r="A32" s="11">
        <f t="shared" si="0"/>
        <v>27</v>
      </c>
      <c r="B32" s="14">
        <v>57</v>
      </c>
      <c r="C32" s="12" t="s">
        <v>219</v>
      </c>
      <c r="D32" s="13">
        <v>35000</v>
      </c>
      <c r="E32" s="14">
        <v>1</v>
      </c>
      <c r="F32" s="79">
        <v>35000</v>
      </c>
    </row>
    <row r="33" spans="1:6" s="4" customFormat="1" ht="12" customHeight="1" x14ac:dyDescent="0.2">
      <c r="A33" s="11">
        <f t="shared" si="0"/>
        <v>28</v>
      </c>
      <c r="B33" s="14">
        <v>63</v>
      </c>
      <c r="C33" s="12" t="s">
        <v>225</v>
      </c>
      <c r="D33" s="13">
        <v>57278</v>
      </c>
      <c r="E33" s="14">
        <v>2</v>
      </c>
      <c r="F33" s="79">
        <v>28639</v>
      </c>
    </row>
    <row r="34" spans="1:6" s="4" customFormat="1" ht="12" customHeight="1" x14ac:dyDescent="0.2">
      <c r="A34" s="11">
        <f t="shared" si="0"/>
        <v>29</v>
      </c>
      <c r="B34" s="14">
        <v>67</v>
      </c>
      <c r="C34" s="12" t="s">
        <v>229</v>
      </c>
      <c r="D34" s="13">
        <v>28159</v>
      </c>
      <c r="E34" s="14">
        <v>1</v>
      </c>
      <c r="F34" s="79">
        <v>28159</v>
      </c>
    </row>
    <row r="35" spans="1:6" s="4" customFormat="1" ht="12" customHeight="1" x14ac:dyDescent="0.2">
      <c r="A35" s="11">
        <f t="shared" si="0"/>
        <v>30</v>
      </c>
      <c r="B35" s="14">
        <v>70</v>
      </c>
      <c r="C35" s="12" t="s">
        <v>232</v>
      </c>
      <c r="D35" s="13">
        <v>29000</v>
      </c>
      <c r="E35" s="14">
        <v>1</v>
      </c>
      <c r="F35" s="79">
        <v>29000</v>
      </c>
    </row>
    <row r="36" spans="1:6" s="4" customFormat="1" ht="12" customHeight="1" x14ac:dyDescent="0.2">
      <c r="A36" s="11">
        <f t="shared" si="0"/>
        <v>31</v>
      </c>
      <c r="B36" s="14">
        <v>71</v>
      </c>
      <c r="C36" s="12" t="s">
        <v>233</v>
      </c>
      <c r="D36" s="13">
        <v>40000</v>
      </c>
      <c r="E36" s="14">
        <v>2</v>
      </c>
      <c r="F36" s="79">
        <v>20000</v>
      </c>
    </row>
    <row r="37" spans="1:6" s="4" customFormat="1" ht="12" customHeight="1" x14ac:dyDescent="0.2">
      <c r="A37" s="11">
        <f t="shared" si="0"/>
        <v>32</v>
      </c>
      <c r="B37" s="14">
        <v>73</v>
      </c>
      <c r="C37" s="12" t="s">
        <v>235</v>
      </c>
      <c r="D37" s="13">
        <v>60000</v>
      </c>
      <c r="E37" s="14">
        <v>2</v>
      </c>
      <c r="F37" s="79">
        <v>30000</v>
      </c>
    </row>
    <row r="38" spans="1:6" s="4" customFormat="1" ht="12" customHeight="1" x14ac:dyDescent="0.2">
      <c r="A38" s="11">
        <f t="shared" si="0"/>
        <v>33</v>
      </c>
      <c r="B38" s="14">
        <v>76</v>
      </c>
      <c r="C38" s="12" t="s">
        <v>238</v>
      </c>
      <c r="D38" s="13">
        <v>149448</v>
      </c>
      <c r="E38" s="14">
        <v>6</v>
      </c>
      <c r="F38" s="79">
        <v>24908</v>
      </c>
    </row>
    <row r="39" spans="1:6" s="4" customFormat="1" ht="12" customHeight="1" x14ac:dyDescent="0.2">
      <c r="A39" s="11">
        <f t="shared" si="0"/>
        <v>34</v>
      </c>
      <c r="B39" s="14">
        <v>77</v>
      </c>
      <c r="C39" s="12" t="s">
        <v>239</v>
      </c>
      <c r="D39" s="13">
        <v>30000</v>
      </c>
      <c r="E39" s="14">
        <v>1</v>
      </c>
      <c r="F39" s="79">
        <v>30000</v>
      </c>
    </row>
    <row r="40" spans="1:6" s="4" customFormat="1" ht="12" customHeight="1" x14ac:dyDescent="0.2">
      <c r="A40" s="11">
        <f t="shared" si="0"/>
        <v>35</v>
      </c>
      <c r="B40" s="14">
        <v>78</v>
      </c>
      <c r="C40" s="12" t="s">
        <v>240</v>
      </c>
      <c r="D40" s="13">
        <v>20000</v>
      </c>
      <c r="E40" s="14">
        <v>1</v>
      </c>
      <c r="F40" s="79">
        <v>20000</v>
      </c>
    </row>
    <row r="41" spans="1:6" s="4" customFormat="1" ht="12" customHeight="1" x14ac:dyDescent="0.2">
      <c r="A41" s="11">
        <f t="shared" si="0"/>
        <v>36</v>
      </c>
      <c r="B41" s="14">
        <v>79</v>
      </c>
      <c r="C41" s="12" t="s">
        <v>241</v>
      </c>
      <c r="D41" s="13">
        <v>86176</v>
      </c>
      <c r="E41" s="14">
        <v>3</v>
      </c>
      <c r="F41" s="79">
        <v>28725.333333333332</v>
      </c>
    </row>
    <row r="42" spans="1:6" s="4" customFormat="1" ht="12" customHeight="1" x14ac:dyDescent="0.2">
      <c r="A42" s="11">
        <f t="shared" si="0"/>
        <v>37</v>
      </c>
      <c r="B42" s="14">
        <v>80</v>
      </c>
      <c r="C42" s="12" t="s">
        <v>242</v>
      </c>
      <c r="D42" s="13">
        <v>53000</v>
      </c>
      <c r="E42" s="14">
        <v>2</v>
      </c>
      <c r="F42" s="79">
        <v>26500</v>
      </c>
    </row>
    <row r="43" spans="1:6" s="4" customFormat="1" ht="12" customHeight="1" x14ac:dyDescent="0.2">
      <c r="A43" s="11">
        <f t="shared" si="0"/>
        <v>38</v>
      </c>
      <c r="B43" s="14">
        <v>81</v>
      </c>
      <c r="C43" s="12" t="s">
        <v>243</v>
      </c>
      <c r="D43" s="13">
        <v>53800</v>
      </c>
      <c r="E43" s="14">
        <v>2</v>
      </c>
      <c r="F43" s="79">
        <v>26900</v>
      </c>
    </row>
    <row r="44" spans="1:6" s="4" customFormat="1" ht="12" customHeight="1" x14ac:dyDescent="0.2">
      <c r="A44" s="11">
        <f t="shared" si="0"/>
        <v>39</v>
      </c>
      <c r="B44" s="14">
        <v>84</v>
      </c>
      <c r="C44" s="12" t="s">
        <v>246</v>
      </c>
      <c r="D44" s="13">
        <v>40000</v>
      </c>
      <c r="E44" s="14">
        <v>1</v>
      </c>
      <c r="F44" s="79">
        <v>40000</v>
      </c>
    </row>
    <row r="45" spans="1:6" s="4" customFormat="1" ht="12" customHeight="1" x14ac:dyDescent="0.2">
      <c r="A45" s="11">
        <f t="shared" si="0"/>
        <v>40</v>
      </c>
      <c r="B45" s="14">
        <v>86</v>
      </c>
      <c r="C45" s="12" t="s">
        <v>248</v>
      </c>
      <c r="D45" s="13">
        <v>25000</v>
      </c>
      <c r="E45" s="14">
        <v>1</v>
      </c>
      <c r="F45" s="79">
        <v>25000</v>
      </c>
    </row>
    <row r="46" spans="1:6" s="4" customFormat="1" ht="12" customHeight="1" x14ac:dyDescent="0.2">
      <c r="A46" s="11">
        <f t="shared" si="0"/>
        <v>41</v>
      </c>
      <c r="B46" s="14">
        <v>90</v>
      </c>
      <c r="C46" s="12" t="s">
        <v>252</v>
      </c>
      <c r="D46" s="13">
        <v>17500</v>
      </c>
      <c r="E46" s="14">
        <v>1</v>
      </c>
      <c r="F46" s="79">
        <v>17500</v>
      </c>
    </row>
    <row r="47" spans="1:6" s="4" customFormat="1" ht="12" customHeight="1" x14ac:dyDescent="0.2">
      <c r="A47" s="11">
        <f t="shared" si="0"/>
        <v>42</v>
      </c>
      <c r="B47" s="14">
        <v>92</v>
      </c>
      <c r="C47" s="12" t="s">
        <v>254</v>
      </c>
      <c r="D47" s="13">
        <v>34970</v>
      </c>
      <c r="E47" s="14">
        <v>1</v>
      </c>
      <c r="F47" s="79">
        <v>34970</v>
      </c>
    </row>
    <row r="48" spans="1:6" s="4" customFormat="1" ht="12" customHeight="1" x14ac:dyDescent="0.2">
      <c r="A48" s="11">
        <f t="shared" si="0"/>
        <v>43</v>
      </c>
      <c r="B48" s="14">
        <v>95</v>
      </c>
      <c r="C48" s="12" t="s">
        <v>257</v>
      </c>
      <c r="D48" s="13">
        <v>25000</v>
      </c>
      <c r="E48" s="14">
        <v>1</v>
      </c>
      <c r="F48" s="79">
        <v>25000</v>
      </c>
    </row>
    <row r="49" spans="1:6" s="4" customFormat="1" ht="12" customHeight="1" x14ac:dyDescent="0.2">
      <c r="A49" s="11">
        <f t="shared" si="0"/>
        <v>44</v>
      </c>
      <c r="B49" s="14">
        <v>97</v>
      </c>
      <c r="C49" s="12" t="s">
        <v>259</v>
      </c>
      <c r="D49" s="13">
        <v>20000</v>
      </c>
      <c r="E49" s="14">
        <v>1</v>
      </c>
      <c r="F49" s="79">
        <v>20000</v>
      </c>
    </row>
    <row r="50" spans="1:6" s="4" customFormat="1" ht="12" customHeight="1" x14ac:dyDescent="0.2">
      <c r="A50" s="11">
        <f t="shared" si="0"/>
        <v>45</v>
      </c>
      <c r="B50" s="14">
        <v>98</v>
      </c>
      <c r="C50" s="12" t="s">
        <v>260</v>
      </c>
      <c r="D50" s="13">
        <v>50000</v>
      </c>
      <c r="E50" s="14">
        <v>1</v>
      </c>
      <c r="F50" s="79">
        <v>50000</v>
      </c>
    </row>
    <row r="51" spans="1:6" s="4" customFormat="1" ht="12" customHeight="1" x14ac:dyDescent="0.2">
      <c r="A51" s="11">
        <f t="shared" si="0"/>
        <v>46</v>
      </c>
      <c r="B51" s="14">
        <v>99</v>
      </c>
      <c r="C51" s="12" t="s">
        <v>261</v>
      </c>
      <c r="D51" s="13">
        <v>26027</v>
      </c>
      <c r="E51" s="14">
        <v>1</v>
      </c>
      <c r="F51" s="79">
        <v>26027</v>
      </c>
    </row>
    <row r="52" spans="1:6" s="4" customFormat="1" ht="12" customHeight="1" x14ac:dyDescent="0.2">
      <c r="A52" s="11">
        <f t="shared" si="0"/>
        <v>47</v>
      </c>
      <c r="B52" s="14">
        <v>100</v>
      </c>
      <c r="C52" s="12" t="s">
        <v>262</v>
      </c>
      <c r="D52" s="13">
        <v>38886</v>
      </c>
      <c r="E52" s="14">
        <v>2</v>
      </c>
      <c r="F52" s="79">
        <v>19443</v>
      </c>
    </row>
    <row r="53" spans="1:6" s="4" customFormat="1" ht="12" customHeight="1" x14ac:dyDescent="0.2">
      <c r="A53" s="11">
        <f t="shared" si="0"/>
        <v>48</v>
      </c>
      <c r="B53" s="14">
        <v>102</v>
      </c>
      <c r="C53" s="12" t="s">
        <v>264</v>
      </c>
      <c r="D53" s="13">
        <v>25000</v>
      </c>
      <c r="E53" s="14">
        <v>1</v>
      </c>
      <c r="F53" s="79">
        <v>25000</v>
      </c>
    </row>
    <row r="54" spans="1:6" s="4" customFormat="1" ht="12" customHeight="1" x14ac:dyDescent="0.2">
      <c r="A54" s="11">
        <f t="shared" si="0"/>
        <v>49</v>
      </c>
      <c r="B54" s="14">
        <v>104</v>
      </c>
      <c r="C54" s="12" t="s">
        <v>266</v>
      </c>
      <c r="D54" s="13">
        <v>75000</v>
      </c>
      <c r="E54" s="14">
        <v>2</v>
      </c>
      <c r="F54" s="79">
        <v>37500</v>
      </c>
    </row>
    <row r="55" spans="1:6" s="4" customFormat="1" ht="12" customHeight="1" x14ac:dyDescent="0.2">
      <c r="A55" s="11">
        <f t="shared" si="0"/>
        <v>50</v>
      </c>
      <c r="B55" s="14">
        <v>107</v>
      </c>
      <c r="C55" s="12" t="s">
        <v>269</v>
      </c>
      <c r="D55" s="13">
        <v>32032</v>
      </c>
      <c r="E55" s="14">
        <v>1</v>
      </c>
      <c r="F55" s="79">
        <v>32032</v>
      </c>
    </row>
    <row r="56" spans="1:6" s="4" customFormat="1" ht="12" customHeight="1" x14ac:dyDescent="0.2">
      <c r="A56" s="11">
        <f t="shared" si="0"/>
        <v>51</v>
      </c>
      <c r="B56" s="14">
        <v>108</v>
      </c>
      <c r="C56" s="12" t="s">
        <v>270</v>
      </c>
      <c r="D56" s="13">
        <v>135000</v>
      </c>
      <c r="E56" s="14">
        <v>6</v>
      </c>
      <c r="F56" s="79">
        <v>22500</v>
      </c>
    </row>
    <row r="57" spans="1:6" s="4" customFormat="1" ht="12" customHeight="1" x14ac:dyDescent="0.2">
      <c r="A57" s="11">
        <f t="shared" si="0"/>
        <v>52</v>
      </c>
      <c r="B57" s="14">
        <v>109</v>
      </c>
      <c r="C57" s="12" t="s">
        <v>271</v>
      </c>
      <c r="D57" s="13">
        <v>23338</v>
      </c>
      <c r="E57" s="14">
        <v>1</v>
      </c>
      <c r="F57" s="79">
        <v>23338</v>
      </c>
    </row>
    <row r="58" spans="1:6" s="4" customFormat="1" ht="12" customHeight="1" x14ac:dyDescent="0.2">
      <c r="A58" s="11">
        <f t="shared" si="0"/>
        <v>53</v>
      </c>
      <c r="B58" s="14">
        <v>112</v>
      </c>
      <c r="C58" s="12" t="s">
        <v>274</v>
      </c>
      <c r="D58" s="13">
        <v>317500</v>
      </c>
      <c r="E58" s="14">
        <v>5</v>
      </c>
      <c r="F58" s="79">
        <v>63500</v>
      </c>
    </row>
    <row r="59" spans="1:6" s="4" customFormat="1" ht="12" customHeight="1" x14ac:dyDescent="0.2">
      <c r="A59" s="11">
        <f t="shared" si="0"/>
        <v>54</v>
      </c>
      <c r="B59" s="14">
        <v>113</v>
      </c>
      <c r="C59" s="12" t="s">
        <v>275</v>
      </c>
      <c r="D59" s="13">
        <v>1113932</v>
      </c>
      <c r="E59" s="14">
        <v>23</v>
      </c>
      <c r="F59" s="79">
        <v>48431.82608695652</v>
      </c>
    </row>
    <row r="60" spans="1:6" s="4" customFormat="1" ht="12" customHeight="1" x14ac:dyDescent="0.2">
      <c r="A60" s="11">
        <f t="shared" si="0"/>
        <v>55</v>
      </c>
      <c r="B60" s="14">
        <v>115</v>
      </c>
      <c r="C60" s="12" t="s">
        <v>277</v>
      </c>
      <c r="D60" s="13">
        <v>28337</v>
      </c>
      <c r="E60" s="14">
        <v>1</v>
      </c>
      <c r="F60" s="79">
        <v>28337</v>
      </c>
    </row>
    <row r="61" spans="1:6" s="4" customFormat="1" ht="12" customHeight="1" x14ac:dyDescent="0.2">
      <c r="A61" s="11">
        <f t="shared" si="0"/>
        <v>56</v>
      </c>
      <c r="B61" s="14">
        <v>118</v>
      </c>
      <c r="C61" s="12" t="s">
        <v>280</v>
      </c>
      <c r="D61" s="13">
        <v>60000</v>
      </c>
      <c r="E61" s="14">
        <v>2</v>
      </c>
      <c r="F61" s="79">
        <v>30000</v>
      </c>
    </row>
    <row r="62" spans="1:6" s="4" customFormat="1" ht="12" customHeight="1" x14ac:dyDescent="0.2">
      <c r="A62" s="11">
        <f t="shared" si="0"/>
        <v>57</v>
      </c>
      <c r="B62" s="14">
        <v>120</v>
      </c>
      <c r="C62" s="12" t="s">
        <v>282</v>
      </c>
      <c r="D62" s="13">
        <v>30000</v>
      </c>
      <c r="E62" s="14">
        <v>1</v>
      </c>
      <c r="F62" s="79">
        <v>30000</v>
      </c>
    </row>
    <row r="63" spans="1:6" s="4" customFormat="1" ht="12" customHeight="1" x14ac:dyDescent="0.2">
      <c r="A63" s="11">
        <f t="shared" si="0"/>
        <v>58</v>
      </c>
      <c r="B63" s="14">
        <v>121</v>
      </c>
      <c r="C63" s="12" t="s">
        <v>283</v>
      </c>
      <c r="D63" s="13">
        <v>50000</v>
      </c>
      <c r="E63" s="14">
        <v>1</v>
      </c>
      <c r="F63" s="79">
        <v>50000</v>
      </c>
    </row>
    <row r="64" spans="1:6" s="4" customFormat="1" ht="12" customHeight="1" x14ac:dyDescent="0.2">
      <c r="A64" s="11">
        <f t="shared" si="0"/>
        <v>59</v>
      </c>
      <c r="B64" s="14">
        <v>124</v>
      </c>
      <c r="C64" s="12" t="s">
        <v>286</v>
      </c>
      <c r="D64" s="13">
        <v>54000</v>
      </c>
      <c r="E64" s="14">
        <v>2</v>
      </c>
      <c r="F64" s="79">
        <v>27000</v>
      </c>
    </row>
    <row r="65" spans="1:6" s="4" customFormat="1" ht="12" customHeight="1" x14ac:dyDescent="0.2">
      <c r="A65" s="11">
        <f t="shared" si="0"/>
        <v>60</v>
      </c>
      <c r="B65" s="14">
        <v>125</v>
      </c>
      <c r="C65" s="12" t="s">
        <v>287</v>
      </c>
      <c r="D65" s="13">
        <v>100000</v>
      </c>
      <c r="E65" s="14">
        <v>3</v>
      </c>
      <c r="F65" s="79">
        <v>33333.333333333336</v>
      </c>
    </row>
    <row r="66" spans="1:6" s="4" customFormat="1" ht="12" customHeight="1" x14ac:dyDescent="0.2">
      <c r="A66" s="11">
        <f t="shared" si="0"/>
        <v>61</v>
      </c>
      <c r="B66" s="14">
        <v>127</v>
      </c>
      <c r="C66" s="12" t="s">
        <v>289</v>
      </c>
      <c r="D66" s="13">
        <v>84450</v>
      </c>
      <c r="E66" s="14">
        <v>3</v>
      </c>
      <c r="F66" s="79">
        <v>28150</v>
      </c>
    </row>
    <row r="67" spans="1:6" s="4" customFormat="1" ht="12" customHeight="1" x14ac:dyDescent="0.2">
      <c r="A67" s="11">
        <f t="shared" si="0"/>
        <v>62</v>
      </c>
      <c r="B67" s="14">
        <v>128</v>
      </c>
      <c r="C67" s="12" t="s">
        <v>290</v>
      </c>
      <c r="D67" s="13">
        <v>35000</v>
      </c>
      <c r="E67" s="14">
        <v>1</v>
      </c>
      <c r="F67" s="79">
        <v>35000</v>
      </c>
    </row>
    <row r="68" spans="1:6" s="4" customFormat="1" ht="12" customHeight="1" x14ac:dyDescent="0.2">
      <c r="A68" s="11">
        <f t="shared" si="0"/>
        <v>63</v>
      </c>
      <c r="B68" s="14">
        <v>129</v>
      </c>
      <c r="C68" s="12" t="s">
        <v>291</v>
      </c>
      <c r="D68" s="13">
        <v>40000</v>
      </c>
      <c r="E68" s="14">
        <v>1</v>
      </c>
      <c r="F68" s="79">
        <v>40000</v>
      </c>
    </row>
    <row r="69" spans="1:6" s="4" customFormat="1" ht="12" customHeight="1" x14ac:dyDescent="0.2">
      <c r="A69" s="11">
        <f t="shared" si="0"/>
        <v>64</v>
      </c>
      <c r="B69" s="14">
        <v>132</v>
      </c>
      <c r="C69" s="12" t="s">
        <v>294</v>
      </c>
      <c r="D69" s="13">
        <v>39999</v>
      </c>
      <c r="E69" s="14">
        <v>1</v>
      </c>
      <c r="F69" s="79">
        <v>39999</v>
      </c>
    </row>
    <row r="70" spans="1:6" s="4" customFormat="1" ht="12" customHeight="1" x14ac:dyDescent="0.2">
      <c r="A70" s="11">
        <f t="shared" si="0"/>
        <v>65</v>
      </c>
      <c r="B70" s="14">
        <v>135</v>
      </c>
      <c r="C70" s="12" t="s">
        <v>297</v>
      </c>
      <c r="D70" s="13">
        <v>350999</v>
      </c>
      <c r="E70" s="14">
        <v>11</v>
      </c>
      <c r="F70" s="79">
        <v>31909</v>
      </c>
    </row>
    <row r="71" spans="1:6" s="4" customFormat="1" ht="12" customHeight="1" x14ac:dyDescent="0.2">
      <c r="A71" s="11">
        <f t="shared" si="0"/>
        <v>66</v>
      </c>
      <c r="B71" s="14">
        <v>137</v>
      </c>
      <c r="C71" s="12" t="s">
        <v>299</v>
      </c>
      <c r="D71" s="13">
        <v>88000</v>
      </c>
      <c r="E71" s="14">
        <v>2</v>
      </c>
      <c r="F71" s="79">
        <v>44000</v>
      </c>
    </row>
    <row r="72" spans="1:6" s="4" customFormat="1" ht="12" customHeight="1" x14ac:dyDescent="0.2">
      <c r="A72" s="11">
        <f t="shared" ref="A72:A135" si="1">A71+1</f>
        <v>67</v>
      </c>
      <c r="B72" s="14">
        <v>140</v>
      </c>
      <c r="C72" s="12" t="s">
        <v>302</v>
      </c>
      <c r="D72" s="13">
        <v>20000</v>
      </c>
      <c r="E72" s="14">
        <v>1</v>
      </c>
      <c r="F72" s="79">
        <v>20000</v>
      </c>
    </row>
    <row r="73" spans="1:6" s="4" customFormat="1" ht="12" customHeight="1" x14ac:dyDescent="0.2">
      <c r="A73" s="11">
        <f t="shared" si="1"/>
        <v>68</v>
      </c>
      <c r="B73" s="14">
        <v>142</v>
      </c>
      <c r="C73" s="12" t="s">
        <v>304</v>
      </c>
      <c r="D73" s="13">
        <v>24630</v>
      </c>
      <c r="E73" s="14">
        <v>1</v>
      </c>
      <c r="F73" s="79">
        <v>24630</v>
      </c>
    </row>
    <row r="74" spans="1:6" s="4" customFormat="1" ht="12" customHeight="1" x14ac:dyDescent="0.2">
      <c r="A74" s="11">
        <f t="shared" si="1"/>
        <v>69</v>
      </c>
      <c r="B74" s="14">
        <v>145</v>
      </c>
      <c r="C74" s="12" t="s">
        <v>307</v>
      </c>
      <c r="D74" s="13">
        <v>72000</v>
      </c>
      <c r="E74" s="14">
        <v>1</v>
      </c>
      <c r="F74" s="79">
        <v>72000</v>
      </c>
    </row>
    <row r="75" spans="1:6" s="4" customFormat="1" ht="12" customHeight="1" x14ac:dyDescent="0.2">
      <c r="A75" s="11">
        <f t="shared" si="1"/>
        <v>70</v>
      </c>
      <c r="B75" s="14">
        <v>149</v>
      </c>
      <c r="C75" s="12" t="s">
        <v>311</v>
      </c>
      <c r="D75" s="13">
        <v>45166</v>
      </c>
      <c r="E75" s="14">
        <v>2</v>
      </c>
      <c r="F75" s="79">
        <v>22583</v>
      </c>
    </row>
    <row r="76" spans="1:6" s="4" customFormat="1" ht="12" customHeight="1" x14ac:dyDescent="0.2">
      <c r="A76" s="11">
        <f t="shared" si="1"/>
        <v>71</v>
      </c>
      <c r="B76" s="14">
        <v>150</v>
      </c>
      <c r="C76" s="12" t="s">
        <v>312</v>
      </c>
      <c r="D76" s="13">
        <v>27000</v>
      </c>
      <c r="E76" s="14">
        <v>1</v>
      </c>
      <c r="F76" s="79">
        <v>27000</v>
      </c>
    </row>
    <row r="77" spans="1:6" s="4" customFormat="1" ht="12" customHeight="1" x14ac:dyDescent="0.2">
      <c r="A77" s="11">
        <f t="shared" si="1"/>
        <v>72</v>
      </c>
      <c r="B77" s="14">
        <v>151</v>
      </c>
      <c r="C77" s="12" t="s">
        <v>313</v>
      </c>
      <c r="D77" s="13">
        <v>20000</v>
      </c>
      <c r="E77" s="14">
        <v>1</v>
      </c>
      <c r="F77" s="79">
        <v>20000</v>
      </c>
    </row>
    <row r="78" spans="1:6" s="4" customFormat="1" ht="12" customHeight="1" x14ac:dyDescent="0.2">
      <c r="A78" s="11">
        <f t="shared" si="1"/>
        <v>73</v>
      </c>
      <c r="B78" s="14">
        <v>152</v>
      </c>
      <c r="C78" s="12" t="s">
        <v>314</v>
      </c>
      <c r="D78" s="13">
        <v>40000</v>
      </c>
      <c r="E78" s="14">
        <v>1</v>
      </c>
      <c r="F78" s="79">
        <v>40000</v>
      </c>
    </row>
    <row r="79" spans="1:6" s="4" customFormat="1" ht="12" customHeight="1" x14ac:dyDescent="0.2">
      <c r="A79" s="11">
        <f t="shared" si="1"/>
        <v>74</v>
      </c>
      <c r="B79" s="14">
        <v>153</v>
      </c>
      <c r="C79" s="12" t="s">
        <v>315</v>
      </c>
      <c r="D79" s="13">
        <v>120000</v>
      </c>
      <c r="E79" s="14">
        <v>3</v>
      </c>
      <c r="F79" s="79">
        <v>40000</v>
      </c>
    </row>
    <row r="80" spans="1:6" s="4" customFormat="1" ht="12" customHeight="1" x14ac:dyDescent="0.2">
      <c r="A80" s="11">
        <f t="shared" si="1"/>
        <v>75</v>
      </c>
      <c r="B80" s="14">
        <v>155</v>
      </c>
      <c r="C80" s="12" t="s">
        <v>317</v>
      </c>
      <c r="D80" s="13">
        <v>180000</v>
      </c>
      <c r="E80" s="14">
        <v>3</v>
      </c>
      <c r="F80" s="79">
        <v>60000</v>
      </c>
    </row>
    <row r="81" spans="1:6" s="4" customFormat="1" ht="12" customHeight="1" x14ac:dyDescent="0.2">
      <c r="A81" s="11">
        <f t="shared" si="1"/>
        <v>76</v>
      </c>
      <c r="B81" s="14">
        <v>158</v>
      </c>
      <c r="C81" s="12" t="s">
        <v>320</v>
      </c>
      <c r="D81" s="13">
        <v>28700</v>
      </c>
      <c r="E81" s="14">
        <v>1</v>
      </c>
      <c r="F81" s="79">
        <v>28700</v>
      </c>
    </row>
    <row r="82" spans="1:6" s="4" customFormat="1" ht="12" customHeight="1" x14ac:dyDescent="0.2">
      <c r="A82" s="11">
        <f t="shared" si="1"/>
        <v>77</v>
      </c>
      <c r="B82" s="14">
        <v>161</v>
      </c>
      <c r="C82" s="12" t="s">
        <v>323</v>
      </c>
      <c r="D82" s="13">
        <v>72000</v>
      </c>
      <c r="E82" s="14">
        <v>1</v>
      </c>
      <c r="F82" s="79">
        <v>72000</v>
      </c>
    </row>
    <row r="83" spans="1:6" s="4" customFormat="1" ht="12" customHeight="1" x14ac:dyDescent="0.2">
      <c r="A83" s="11">
        <f t="shared" si="1"/>
        <v>78</v>
      </c>
      <c r="B83" s="14">
        <v>162</v>
      </c>
      <c r="C83" s="12" t="s">
        <v>324</v>
      </c>
      <c r="D83" s="13">
        <v>40000</v>
      </c>
      <c r="E83" s="14">
        <v>2</v>
      </c>
      <c r="F83" s="79">
        <v>20000</v>
      </c>
    </row>
    <row r="84" spans="1:6" s="4" customFormat="1" ht="12" customHeight="1" x14ac:dyDescent="0.2">
      <c r="A84" s="11">
        <f t="shared" si="1"/>
        <v>79</v>
      </c>
      <c r="B84" s="14">
        <v>163</v>
      </c>
      <c r="C84" s="12" t="s">
        <v>325</v>
      </c>
      <c r="D84" s="13">
        <v>27000</v>
      </c>
      <c r="E84" s="14">
        <v>1</v>
      </c>
      <c r="F84" s="79">
        <v>27000</v>
      </c>
    </row>
    <row r="85" spans="1:6" s="4" customFormat="1" ht="12" customHeight="1" x14ac:dyDescent="0.2">
      <c r="A85" s="11">
        <f t="shared" si="1"/>
        <v>80</v>
      </c>
      <c r="B85" s="14">
        <v>164</v>
      </c>
      <c r="C85" s="12" t="s">
        <v>326</v>
      </c>
      <c r="D85" s="13">
        <v>40000</v>
      </c>
      <c r="E85" s="14">
        <v>1</v>
      </c>
      <c r="F85" s="79">
        <v>40000</v>
      </c>
    </row>
    <row r="86" spans="1:6" s="4" customFormat="1" ht="12" customHeight="1" x14ac:dyDescent="0.2">
      <c r="A86" s="11">
        <f t="shared" si="1"/>
        <v>81</v>
      </c>
      <c r="B86" s="14">
        <v>168</v>
      </c>
      <c r="C86" s="12" t="s">
        <v>330</v>
      </c>
      <c r="D86" s="13">
        <v>896930</v>
      </c>
      <c r="E86" s="14">
        <v>21</v>
      </c>
      <c r="F86" s="79">
        <v>42710.952380952382</v>
      </c>
    </row>
    <row r="87" spans="1:6" s="4" customFormat="1" ht="12" customHeight="1" x14ac:dyDescent="0.2">
      <c r="A87" s="11">
        <f t="shared" si="1"/>
        <v>82</v>
      </c>
      <c r="B87" s="14">
        <v>169</v>
      </c>
      <c r="C87" s="12" t="s">
        <v>331</v>
      </c>
      <c r="D87" s="13">
        <v>50000</v>
      </c>
      <c r="E87" s="14">
        <v>1</v>
      </c>
      <c r="F87" s="79">
        <v>50000</v>
      </c>
    </row>
    <row r="88" spans="1:6" s="4" customFormat="1" ht="12" customHeight="1" x14ac:dyDescent="0.2">
      <c r="A88" s="11">
        <f t="shared" si="1"/>
        <v>83</v>
      </c>
      <c r="B88" s="14">
        <v>171</v>
      </c>
      <c r="C88" s="12" t="s">
        <v>333</v>
      </c>
      <c r="D88" s="13">
        <v>130000</v>
      </c>
      <c r="E88" s="14">
        <v>4</v>
      </c>
      <c r="F88" s="79">
        <v>32500</v>
      </c>
    </row>
    <row r="89" spans="1:6" s="4" customFormat="1" ht="12" customHeight="1" x14ac:dyDescent="0.2">
      <c r="A89" s="11">
        <f t="shared" si="1"/>
        <v>84</v>
      </c>
      <c r="B89" s="14">
        <v>172</v>
      </c>
      <c r="C89" s="12" t="s">
        <v>334</v>
      </c>
      <c r="D89" s="13">
        <v>30000</v>
      </c>
      <c r="E89" s="14">
        <v>1</v>
      </c>
      <c r="F89" s="79">
        <v>30000</v>
      </c>
    </row>
    <row r="90" spans="1:6" s="4" customFormat="1" ht="12" customHeight="1" x14ac:dyDescent="0.2">
      <c r="A90" s="11">
        <f t="shared" si="1"/>
        <v>85</v>
      </c>
      <c r="B90" s="14">
        <v>175</v>
      </c>
      <c r="C90" s="12" t="s">
        <v>337</v>
      </c>
      <c r="D90" s="13">
        <v>60000</v>
      </c>
      <c r="E90" s="14">
        <v>2</v>
      </c>
      <c r="F90" s="79">
        <v>30000</v>
      </c>
    </row>
    <row r="91" spans="1:6" s="4" customFormat="1" ht="12" customHeight="1" x14ac:dyDescent="0.2">
      <c r="A91" s="11">
        <f t="shared" si="1"/>
        <v>86</v>
      </c>
      <c r="B91" s="14">
        <v>176</v>
      </c>
      <c r="C91" s="12" t="s">
        <v>338</v>
      </c>
      <c r="D91" s="13">
        <v>60000</v>
      </c>
      <c r="E91" s="14">
        <v>2</v>
      </c>
      <c r="F91" s="79">
        <v>30000</v>
      </c>
    </row>
    <row r="92" spans="1:6" s="4" customFormat="1" ht="12" customHeight="1" x14ac:dyDescent="0.2">
      <c r="A92" s="11">
        <f t="shared" si="1"/>
        <v>87</v>
      </c>
      <c r="B92" s="14">
        <v>177</v>
      </c>
      <c r="C92" s="12" t="s">
        <v>339</v>
      </c>
      <c r="D92" s="13">
        <v>58882</v>
      </c>
      <c r="E92" s="14">
        <v>2</v>
      </c>
      <c r="F92" s="79">
        <v>29441</v>
      </c>
    </row>
    <row r="93" spans="1:6" s="4" customFormat="1" ht="12" customHeight="1" x14ac:dyDescent="0.2">
      <c r="A93" s="11">
        <f t="shared" si="1"/>
        <v>88</v>
      </c>
      <c r="B93" s="14">
        <v>178</v>
      </c>
      <c r="C93" s="12" t="s">
        <v>340</v>
      </c>
      <c r="D93" s="13">
        <v>267000</v>
      </c>
      <c r="E93" s="14">
        <v>9</v>
      </c>
      <c r="F93" s="79">
        <v>29666.666666666668</v>
      </c>
    </row>
    <row r="94" spans="1:6" s="4" customFormat="1" ht="12" customHeight="1" x14ac:dyDescent="0.2">
      <c r="A94" s="11">
        <f t="shared" si="1"/>
        <v>89</v>
      </c>
      <c r="B94" s="14">
        <v>180</v>
      </c>
      <c r="C94" s="12" t="s">
        <v>342</v>
      </c>
      <c r="D94" s="13">
        <v>14990</v>
      </c>
      <c r="E94" s="14">
        <v>1</v>
      </c>
      <c r="F94" s="79">
        <v>14990</v>
      </c>
    </row>
    <row r="95" spans="1:6" s="4" customFormat="1" ht="12" customHeight="1" x14ac:dyDescent="0.2">
      <c r="A95" s="11">
        <f t="shared" si="1"/>
        <v>90</v>
      </c>
      <c r="B95" s="14">
        <v>187</v>
      </c>
      <c r="C95" s="12" t="s">
        <v>349</v>
      </c>
      <c r="D95" s="13">
        <v>58726</v>
      </c>
      <c r="E95" s="14">
        <v>2</v>
      </c>
      <c r="F95" s="79">
        <v>29363</v>
      </c>
    </row>
    <row r="96" spans="1:6" s="4" customFormat="1" ht="12" customHeight="1" x14ac:dyDescent="0.2">
      <c r="A96" s="11">
        <f t="shared" si="1"/>
        <v>91</v>
      </c>
      <c r="B96" s="14">
        <v>188</v>
      </c>
      <c r="C96" s="12" t="s">
        <v>350</v>
      </c>
      <c r="D96" s="13">
        <v>29033</v>
      </c>
      <c r="E96" s="14">
        <v>1</v>
      </c>
      <c r="F96" s="79">
        <v>29033</v>
      </c>
    </row>
    <row r="97" spans="1:6" s="4" customFormat="1" ht="12" customHeight="1" x14ac:dyDescent="0.2">
      <c r="A97" s="11">
        <f t="shared" si="1"/>
        <v>92</v>
      </c>
      <c r="B97" s="14">
        <v>191</v>
      </c>
      <c r="C97" s="12" t="s">
        <v>353</v>
      </c>
      <c r="D97" s="13">
        <v>78678</v>
      </c>
      <c r="E97" s="14">
        <v>2</v>
      </c>
      <c r="F97" s="79">
        <v>39339</v>
      </c>
    </row>
    <row r="98" spans="1:6" s="4" customFormat="1" ht="12" customHeight="1" x14ac:dyDescent="0.2">
      <c r="A98" s="11">
        <f t="shared" si="1"/>
        <v>93</v>
      </c>
      <c r="B98" s="14">
        <v>195</v>
      </c>
      <c r="C98" s="12" t="s">
        <v>357</v>
      </c>
      <c r="D98" s="13">
        <v>20000</v>
      </c>
      <c r="E98" s="14">
        <v>1</v>
      </c>
      <c r="F98" s="79">
        <v>20000</v>
      </c>
    </row>
    <row r="99" spans="1:6" s="4" customFormat="1" ht="12" customHeight="1" x14ac:dyDescent="0.2">
      <c r="A99" s="11">
        <f t="shared" si="1"/>
        <v>94</v>
      </c>
      <c r="B99" s="14">
        <v>196</v>
      </c>
      <c r="C99" s="12" t="s">
        <v>358</v>
      </c>
      <c r="D99" s="13">
        <v>147200</v>
      </c>
      <c r="E99" s="14">
        <v>5</v>
      </c>
      <c r="F99" s="79">
        <v>29440</v>
      </c>
    </row>
    <row r="100" spans="1:6" s="4" customFormat="1" ht="12" customHeight="1" x14ac:dyDescent="0.2">
      <c r="A100" s="11">
        <f t="shared" si="1"/>
        <v>95</v>
      </c>
      <c r="B100" s="14">
        <v>200</v>
      </c>
      <c r="C100" s="12" t="s">
        <v>362</v>
      </c>
      <c r="D100" s="13">
        <v>22000</v>
      </c>
      <c r="E100" s="14">
        <v>1</v>
      </c>
      <c r="F100" s="79">
        <v>22000</v>
      </c>
    </row>
    <row r="101" spans="1:6" s="4" customFormat="1" ht="12" customHeight="1" x14ac:dyDescent="0.2">
      <c r="A101" s="11">
        <f t="shared" si="1"/>
        <v>96</v>
      </c>
      <c r="B101" s="14">
        <v>202</v>
      </c>
      <c r="C101" s="12" t="s">
        <v>364</v>
      </c>
      <c r="D101" s="13">
        <v>20000</v>
      </c>
      <c r="E101" s="14">
        <v>1</v>
      </c>
      <c r="F101" s="79">
        <v>20000</v>
      </c>
    </row>
    <row r="102" spans="1:6" s="4" customFormat="1" ht="12" customHeight="1" x14ac:dyDescent="0.2">
      <c r="A102" s="11">
        <f t="shared" si="1"/>
        <v>97</v>
      </c>
      <c r="B102" s="14">
        <v>204</v>
      </c>
      <c r="C102" s="12" t="s">
        <v>366</v>
      </c>
      <c r="D102" s="13">
        <v>80000</v>
      </c>
      <c r="E102" s="14">
        <v>2</v>
      </c>
      <c r="F102" s="79">
        <v>40000</v>
      </c>
    </row>
    <row r="103" spans="1:6" s="4" customFormat="1" ht="12" customHeight="1" x14ac:dyDescent="0.2">
      <c r="A103" s="11">
        <f t="shared" si="1"/>
        <v>98</v>
      </c>
      <c r="B103" s="14">
        <v>205</v>
      </c>
      <c r="C103" s="12" t="s">
        <v>367</v>
      </c>
      <c r="D103" s="13">
        <v>29182</v>
      </c>
      <c r="E103" s="14">
        <v>1</v>
      </c>
      <c r="F103" s="79">
        <v>29182</v>
      </c>
    </row>
    <row r="104" spans="1:6" s="4" customFormat="1" ht="12" customHeight="1" x14ac:dyDescent="0.2">
      <c r="A104" s="11">
        <f t="shared" si="1"/>
        <v>99</v>
      </c>
      <c r="B104" s="14">
        <v>207</v>
      </c>
      <c r="C104" s="12" t="s">
        <v>369</v>
      </c>
      <c r="D104" s="13">
        <v>40000</v>
      </c>
      <c r="E104" s="14">
        <v>1</v>
      </c>
      <c r="F104" s="79">
        <v>40000</v>
      </c>
    </row>
    <row r="105" spans="1:6" s="4" customFormat="1" ht="12" customHeight="1" x14ac:dyDescent="0.2">
      <c r="A105" s="11">
        <f t="shared" si="1"/>
        <v>100</v>
      </c>
      <c r="B105" s="14">
        <v>208</v>
      </c>
      <c r="C105" s="12" t="s">
        <v>370</v>
      </c>
      <c r="D105" s="13">
        <v>73000</v>
      </c>
      <c r="E105" s="14">
        <v>2</v>
      </c>
      <c r="F105" s="79">
        <v>36500</v>
      </c>
    </row>
    <row r="106" spans="1:6" s="4" customFormat="1" ht="12" customHeight="1" x14ac:dyDescent="0.2">
      <c r="A106" s="11">
        <f t="shared" si="1"/>
        <v>101</v>
      </c>
      <c r="B106" s="14">
        <v>210</v>
      </c>
      <c r="C106" s="12" t="s">
        <v>372</v>
      </c>
      <c r="D106" s="13">
        <v>158500</v>
      </c>
      <c r="E106" s="14">
        <v>4</v>
      </c>
      <c r="F106" s="79">
        <v>39625</v>
      </c>
    </row>
    <row r="107" spans="1:6" s="4" customFormat="1" ht="12" customHeight="1" x14ac:dyDescent="0.2">
      <c r="A107" s="11">
        <f t="shared" si="1"/>
        <v>102</v>
      </c>
      <c r="B107" s="14">
        <v>212</v>
      </c>
      <c r="C107" s="12" t="s">
        <v>374</v>
      </c>
      <c r="D107" s="13">
        <v>37000</v>
      </c>
      <c r="E107" s="14">
        <v>1</v>
      </c>
      <c r="F107" s="79">
        <v>37000</v>
      </c>
    </row>
    <row r="108" spans="1:6" s="4" customFormat="1" ht="12" customHeight="1" x14ac:dyDescent="0.2">
      <c r="A108" s="11">
        <f t="shared" si="1"/>
        <v>103</v>
      </c>
      <c r="B108" s="14">
        <v>214</v>
      </c>
      <c r="C108" s="12" t="s">
        <v>376</v>
      </c>
      <c r="D108" s="13">
        <v>59941</v>
      </c>
      <c r="E108" s="14">
        <v>2</v>
      </c>
      <c r="F108" s="79">
        <v>29970.5</v>
      </c>
    </row>
    <row r="109" spans="1:6" s="4" customFormat="1" ht="12" customHeight="1" x14ac:dyDescent="0.2">
      <c r="A109" s="11">
        <f t="shared" si="1"/>
        <v>104</v>
      </c>
      <c r="B109" s="14">
        <v>215</v>
      </c>
      <c r="C109" s="12" t="s">
        <v>377</v>
      </c>
      <c r="D109" s="13">
        <v>426979</v>
      </c>
      <c r="E109" s="14">
        <v>11</v>
      </c>
      <c r="F109" s="79">
        <v>38816.272727272728</v>
      </c>
    </row>
    <row r="110" spans="1:6" s="4" customFormat="1" ht="12" customHeight="1" x14ac:dyDescent="0.2">
      <c r="A110" s="11">
        <f t="shared" si="1"/>
        <v>105</v>
      </c>
      <c r="B110" s="14">
        <v>216</v>
      </c>
      <c r="C110" s="12" t="s">
        <v>378</v>
      </c>
      <c r="D110" s="13">
        <v>80000</v>
      </c>
      <c r="E110" s="14">
        <v>2</v>
      </c>
      <c r="F110" s="79">
        <v>40000</v>
      </c>
    </row>
    <row r="111" spans="1:6" s="4" customFormat="1" ht="12" customHeight="1" x14ac:dyDescent="0.2">
      <c r="A111" s="11">
        <f t="shared" si="1"/>
        <v>106</v>
      </c>
      <c r="B111" s="14">
        <v>217</v>
      </c>
      <c r="C111" s="12" t="s">
        <v>379</v>
      </c>
      <c r="D111" s="13">
        <v>32626</v>
      </c>
      <c r="E111" s="14">
        <v>1</v>
      </c>
      <c r="F111" s="79">
        <v>32626</v>
      </c>
    </row>
    <row r="112" spans="1:6" s="4" customFormat="1" ht="12" customHeight="1" x14ac:dyDescent="0.2">
      <c r="A112" s="11">
        <f t="shared" si="1"/>
        <v>107</v>
      </c>
      <c r="B112" s="14">
        <v>218</v>
      </c>
      <c r="C112" s="12" t="s">
        <v>380</v>
      </c>
      <c r="D112" s="13">
        <v>240000</v>
      </c>
      <c r="E112" s="14">
        <v>5</v>
      </c>
      <c r="F112" s="79">
        <v>48000</v>
      </c>
    </row>
    <row r="113" spans="1:6" s="4" customFormat="1" ht="12" customHeight="1" x14ac:dyDescent="0.2">
      <c r="A113" s="11">
        <f t="shared" si="1"/>
        <v>108</v>
      </c>
      <c r="B113" s="14">
        <v>223</v>
      </c>
      <c r="C113" s="12" t="s">
        <v>385</v>
      </c>
      <c r="D113" s="13">
        <v>30000</v>
      </c>
      <c r="E113" s="14">
        <v>1</v>
      </c>
      <c r="F113" s="79">
        <v>30000</v>
      </c>
    </row>
    <row r="114" spans="1:6" s="4" customFormat="1" ht="12" customHeight="1" x14ac:dyDescent="0.2">
      <c r="A114" s="11">
        <f t="shared" si="1"/>
        <v>109</v>
      </c>
      <c r="B114" s="14">
        <v>228</v>
      </c>
      <c r="C114" s="12" t="s">
        <v>390</v>
      </c>
      <c r="D114" s="13">
        <v>33000</v>
      </c>
      <c r="E114" s="14">
        <v>1</v>
      </c>
      <c r="F114" s="79">
        <v>33000</v>
      </c>
    </row>
    <row r="115" spans="1:6" s="4" customFormat="1" ht="12" customHeight="1" x14ac:dyDescent="0.2">
      <c r="A115" s="11">
        <f t="shared" si="1"/>
        <v>110</v>
      </c>
      <c r="B115" s="14">
        <v>231</v>
      </c>
      <c r="C115" s="12" t="s">
        <v>393</v>
      </c>
      <c r="D115" s="13">
        <v>193900</v>
      </c>
      <c r="E115" s="14">
        <v>3</v>
      </c>
      <c r="F115" s="79">
        <v>64633.333333333336</v>
      </c>
    </row>
    <row r="116" spans="1:6" s="4" customFormat="1" ht="12" customHeight="1" x14ac:dyDescent="0.2">
      <c r="A116" s="11">
        <f t="shared" si="1"/>
        <v>111</v>
      </c>
      <c r="B116" s="14">
        <v>232</v>
      </c>
      <c r="C116" s="12" t="s">
        <v>394</v>
      </c>
      <c r="D116" s="13">
        <v>124700</v>
      </c>
      <c r="E116" s="14">
        <v>4</v>
      </c>
      <c r="F116" s="79">
        <v>31175</v>
      </c>
    </row>
    <row r="117" spans="1:6" s="4" customFormat="1" ht="12" customHeight="1" x14ac:dyDescent="0.2">
      <c r="A117" s="11">
        <f t="shared" si="1"/>
        <v>112</v>
      </c>
      <c r="B117" s="14">
        <v>233</v>
      </c>
      <c r="C117" s="12" t="s">
        <v>395</v>
      </c>
      <c r="D117" s="13">
        <v>24000</v>
      </c>
      <c r="E117" s="14">
        <v>1</v>
      </c>
      <c r="F117" s="79">
        <v>24000</v>
      </c>
    </row>
    <row r="118" spans="1:6" s="4" customFormat="1" ht="12" customHeight="1" x14ac:dyDescent="0.2">
      <c r="A118" s="11">
        <f t="shared" si="1"/>
        <v>113</v>
      </c>
      <c r="B118" s="14">
        <v>234</v>
      </c>
      <c r="C118" s="12" t="s">
        <v>396</v>
      </c>
      <c r="D118" s="13">
        <v>88000</v>
      </c>
      <c r="E118" s="14">
        <v>3</v>
      </c>
      <c r="F118" s="79">
        <v>29333.333333333332</v>
      </c>
    </row>
    <row r="119" spans="1:6" s="4" customFormat="1" ht="12" customHeight="1" x14ac:dyDescent="0.2">
      <c r="A119" s="11">
        <f t="shared" si="1"/>
        <v>114</v>
      </c>
      <c r="B119" s="14">
        <v>237</v>
      </c>
      <c r="C119" s="12" t="s">
        <v>399</v>
      </c>
      <c r="D119" s="13">
        <v>91000</v>
      </c>
      <c r="E119" s="14">
        <v>3</v>
      </c>
      <c r="F119" s="79">
        <v>30333.333333333332</v>
      </c>
    </row>
    <row r="120" spans="1:6" s="4" customFormat="1" ht="12" customHeight="1" x14ac:dyDescent="0.2">
      <c r="A120" s="11">
        <f t="shared" si="1"/>
        <v>115</v>
      </c>
      <c r="B120" s="14">
        <v>239</v>
      </c>
      <c r="C120" s="12" t="s">
        <v>401</v>
      </c>
      <c r="D120" s="13">
        <v>100000</v>
      </c>
      <c r="E120" s="14">
        <v>3</v>
      </c>
      <c r="F120" s="79">
        <v>33333.333333333336</v>
      </c>
    </row>
    <row r="121" spans="1:6" s="4" customFormat="1" ht="12" customHeight="1" x14ac:dyDescent="0.2">
      <c r="A121" s="11">
        <f t="shared" si="1"/>
        <v>116</v>
      </c>
      <c r="B121" s="14">
        <v>241</v>
      </c>
      <c r="C121" s="12" t="s">
        <v>403</v>
      </c>
      <c r="D121" s="13">
        <v>25000</v>
      </c>
      <c r="E121" s="14">
        <v>1</v>
      </c>
      <c r="F121" s="79">
        <v>25000</v>
      </c>
    </row>
    <row r="122" spans="1:6" s="4" customFormat="1" ht="12" customHeight="1" x14ac:dyDescent="0.2">
      <c r="A122" s="11">
        <f t="shared" si="1"/>
        <v>117</v>
      </c>
      <c r="B122" s="14">
        <v>244</v>
      </c>
      <c r="C122" s="12" t="s">
        <v>406</v>
      </c>
      <c r="D122" s="13">
        <v>15000</v>
      </c>
      <c r="E122" s="14">
        <v>1</v>
      </c>
      <c r="F122" s="79">
        <v>15000</v>
      </c>
    </row>
    <row r="123" spans="1:6" s="4" customFormat="1" ht="12" customHeight="1" x14ac:dyDescent="0.2">
      <c r="A123" s="11">
        <f t="shared" si="1"/>
        <v>118</v>
      </c>
      <c r="B123" s="14">
        <v>245</v>
      </c>
      <c r="C123" s="12" t="s">
        <v>407</v>
      </c>
      <c r="D123" s="13">
        <v>40000</v>
      </c>
      <c r="E123" s="14">
        <v>1</v>
      </c>
      <c r="F123" s="79">
        <v>40000</v>
      </c>
    </row>
    <row r="124" spans="1:6" s="4" customFormat="1" ht="12" customHeight="1" x14ac:dyDescent="0.2">
      <c r="A124" s="11">
        <f t="shared" si="1"/>
        <v>119</v>
      </c>
      <c r="B124" s="14">
        <v>246</v>
      </c>
      <c r="C124" s="12" t="s">
        <v>408</v>
      </c>
      <c r="D124" s="13">
        <v>235000</v>
      </c>
      <c r="E124" s="14">
        <v>5</v>
      </c>
      <c r="F124" s="79">
        <v>47000</v>
      </c>
    </row>
    <row r="125" spans="1:6" s="4" customFormat="1" ht="12" customHeight="1" x14ac:dyDescent="0.2">
      <c r="A125" s="11">
        <f t="shared" si="1"/>
        <v>120</v>
      </c>
      <c r="B125" s="14">
        <v>248</v>
      </c>
      <c r="C125" s="12" t="s">
        <v>410</v>
      </c>
      <c r="D125" s="13">
        <v>76266</v>
      </c>
      <c r="E125" s="14">
        <v>2</v>
      </c>
      <c r="F125" s="79">
        <v>38133</v>
      </c>
    </row>
    <row r="126" spans="1:6" s="4" customFormat="1" ht="12" customHeight="1" x14ac:dyDescent="0.2">
      <c r="A126" s="11">
        <f t="shared" si="1"/>
        <v>121</v>
      </c>
      <c r="B126" s="14">
        <v>249</v>
      </c>
      <c r="C126" s="12" t="s">
        <v>411</v>
      </c>
      <c r="D126" s="13">
        <v>49900</v>
      </c>
      <c r="E126" s="14">
        <v>2</v>
      </c>
      <c r="F126" s="79">
        <v>24950</v>
      </c>
    </row>
    <row r="127" spans="1:6" s="4" customFormat="1" ht="12" customHeight="1" x14ac:dyDescent="0.2">
      <c r="A127" s="11">
        <f t="shared" si="1"/>
        <v>122</v>
      </c>
      <c r="B127" s="14">
        <v>250</v>
      </c>
      <c r="C127" s="12" t="s">
        <v>412</v>
      </c>
      <c r="D127" s="13">
        <v>592000</v>
      </c>
      <c r="E127" s="14">
        <v>18</v>
      </c>
      <c r="F127" s="79">
        <v>32888.888888888891</v>
      </c>
    </row>
    <row r="128" spans="1:6" s="4" customFormat="1" ht="12" customHeight="1" x14ac:dyDescent="0.2">
      <c r="A128" s="11">
        <f t="shared" si="1"/>
        <v>123</v>
      </c>
      <c r="B128" s="14">
        <v>251</v>
      </c>
      <c r="C128" s="12" t="s">
        <v>413</v>
      </c>
      <c r="D128" s="13">
        <v>460000</v>
      </c>
      <c r="E128" s="14">
        <v>20</v>
      </c>
      <c r="F128" s="79">
        <v>23000</v>
      </c>
    </row>
    <row r="129" spans="1:6" s="4" customFormat="1" ht="12" customHeight="1" x14ac:dyDescent="0.2">
      <c r="A129" s="11">
        <f t="shared" si="1"/>
        <v>124</v>
      </c>
      <c r="B129" s="14">
        <v>253</v>
      </c>
      <c r="C129" s="12" t="s">
        <v>415</v>
      </c>
      <c r="D129" s="13">
        <v>50000</v>
      </c>
      <c r="E129" s="14">
        <v>1</v>
      </c>
      <c r="F129" s="79">
        <v>50000</v>
      </c>
    </row>
    <row r="130" spans="1:6" s="4" customFormat="1" ht="12" customHeight="1" x14ac:dyDescent="0.2">
      <c r="A130" s="11">
        <f t="shared" si="1"/>
        <v>125</v>
      </c>
      <c r="B130" s="14">
        <v>254</v>
      </c>
      <c r="C130" s="12" t="s">
        <v>416</v>
      </c>
      <c r="D130" s="13">
        <v>29000</v>
      </c>
      <c r="E130" s="14">
        <v>1</v>
      </c>
      <c r="F130" s="79">
        <v>29000</v>
      </c>
    </row>
    <row r="131" spans="1:6" s="4" customFormat="1" ht="12" customHeight="1" x14ac:dyDescent="0.2">
      <c r="A131" s="11">
        <f t="shared" si="1"/>
        <v>126</v>
      </c>
      <c r="B131" s="14">
        <v>256</v>
      </c>
      <c r="C131" s="12" t="s">
        <v>418</v>
      </c>
      <c r="D131" s="13">
        <v>86100</v>
      </c>
      <c r="E131" s="14">
        <v>3</v>
      </c>
      <c r="F131" s="79">
        <v>28700</v>
      </c>
    </row>
    <row r="132" spans="1:6" s="4" customFormat="1" ht="12" customHeight="1" x14ac:dyDescent="0.2">
      <c r="A132" s="11">
        <f t="shared" si="1"/>
        <v>127</v>
      </c>
      <c r="B132" s="14">
        <v>258</v>
      </c>
      <c r="C132" s="12" t="s">
        <v>420</v>
      </c>
      <c r="D132" s="13">
        <v>50000</v>
      </c>
      <c r="E132" s="14">
        <v>1</v>
      </c>
      <c r="F132" s="79">
        <v>50000</v>
      </c>
    </row>
    <row r="133" spans="1:6" s="4" customFormat="1" ht="12" customHeight="1" x14ac:dyDescent="0.2">
      <c r="A133" s="11">
        <f t="shared" si="1"/>
        <v>128</v>
      </c>
      <c r="B133" s="14">
        <v>262</v>
      </c>
      <c r="C133" s="12" t="s">
        <v>424</v>
      </c>
      <c r="D133" s="13">
        <v>59700</v>
      </c>
      <c r="E133" s="14">
        <v>2</v>
      </c>
      <c r="F133" s="79">
        <v>29850</v>
      </c>
    </row>
    <row r="134" spans="1:6" s="4" customFormat="1" ht="12" customHeight="1" x14ac:dyDescent="0.2">
      <c r="A134" s="11">
        <f t="shared" si="1"/>
        <v>129</v>
      </c>
      <c r="B134" s="14">
        <v>264</v>
      </c>
      <c r="C134" s="12" t="s">
        <v>426</v>
      </c>
      <c r="D134" s="13">
        <v>40000</v>
      </c>
      <c r="E134" s="14">
        <v>1</v>
      </c>
      <c r="F134" s="79">
        <v>40000</v>
      </c>
    </row>
    <row r="135" spans="1:6" s="4" customFormat="1" ht="12" customHeight="1" x14ac:dyDescent="0.2">
      <c r="A135" s="11">
        <f t="shared" si="1"/>
        <v>130</v>
      </c>
      <c r="B135" s="14">
        <v>266</v>
      </c>
      <c r="C135" s="12" t="s">
        <v>428</v>
      </c>
      <c r="D135" s="13">
        <v>60000</v>
      </c>
      <c r="E135" s="14">
        <v>1</v>
      </c>
      <c r="F135" s="79">
        <v>60000</v>
      </c>
    </row>
    <row r="136" spans="1:6" s="4" customFormat="1" ht="12" customHeight="1" x14ac:dyDescent="0.2">
      <c r="A136" s="11">
        <f t="shared" ref="A136:A190" si="2">A135+1</f>
        <v>131</v>
      </c>
      <c r="B136" s="14">
        <v>268</v>
      </c>
      <c r="C136" s="12" t="s">
        <v>430</v>
      </c>
      <c r="D136" s="13">
        <v>110850</v>
      </c>
      <c r="E136" s="14">
        <v>3</v>
      </c>
      <c r="F136" s="79">
        <v>36950</v>
      </c>
    </row>
    <row r="137" spans="1:6" s="4" customFormat="1" ht="12" customHeight="1" x14ac:dyDescent="0.2">
      <c r="A137" s="11">
        <f t="shared" si="2"/>
        <v>132</v>
      </c>
      <c r="B137" s="14">
        <v>270</v>
      </c>
      <c r="C137" s="12" t="s">
        <v>432</v>
      </c>
      <c r="D137" s="13">
        <v>29000</v>
      </c>
      <c r="E137" s="14">
        <v>1</v>
      </c>
      <c r="F137" s="79">
        <v>29000</v>
      </c>
    </row>
    <row r="138" spans="1:6" s="4" customFormat="1" ht="12" customHeight="1" x14ac:dyDescent="0.2">
      <c r="A138" s="11">
        <f t="shared" si="2"/>
        <v>133</v>
      </c>
      <c r="B138" s="14">
        <v>271</v>
      </c>
      <c r="C138" s="12" t="s">
        <v>433</v>
      </c>
      <c r="D138" s="13">
        <v>152405</v>
      </c>
      <c r="E138" s="14">
        <v>4</v>
      </c>
      <c r="F138" s="79">
        <v>38101.25</v>
      </c>
    </row>
    <row r="139" spans="1:6" s="4" customFormat="1" ht="12" customHeight="1" x14ac:dyDescent="0.2">
      <c r="A139" s="11">
        <f t="shared" si="2"/>
        <v>134</v>
      </c>
      <c r="B139" s="14">
        <v>272</v>
      </c>
      <c r="C139" s="12" t="s">
        <v>434</v>
      </c>
      <c r="D139" s="13">
        <v>53731</v>
      </c>
      <c r="E139" s="14">
        <v>1</v>
      </c>
      <c r="F139" s="79">
        <v>53731</v>
      </c>
    </row>
    <row r="140" spans="1:6" s="4" customFormat="1" ht="12" customHeight="1" x14ac:dyDescent="0.2">
      <c r="A140" s="11">
        <f t="shared" si="2"/>
        <v>135</v>
      </c>
      <c r="B140" s="14">
        <v>273</v>
      </c>
      <c r="C140" s="12" t="s">
        <v>435</v>
      </c>
      <c r="D140" s="13">
        <v>54000</v>
      </c>
      <c r="E140" s="14">
        <v>2</v>
      </c>
      <c r="F140" s="79">
        <v>27000</v>
      </c>
    </row>
    <row r="141" spans="1:6" s="4" customFormat="1" ht="12" customHeight="1" x14ac:dyDescent="0.2">
      <c r="A141" s="11">
        <f t="shared" si="2"/>
        <v>136</v>
      </c>
      <c r="B141" s="14">
        <v>274</v>
      </c>
      <c r="C141" s="12" t="s">
        <v>436</v>
      </c>
      <c r="D141" s="13">
        <v>25000</v>
      </c>
      <c r="E141" s="14">
        <v>1</v>
      </c>
      <c r="F141" s="79">
        <v>25000</v>
      </c>
    </row>
    <row r="142" spans="1:6" s="4" customFormat="1" ht="12" customHeight="1" x14ac:dyDescent="0.2">
      <c r="A142" s="11">
        <f t="shared" si="2"/>
        <v>137</v>
      </c>
      <c r="B142" s="14">
        <v>275</v>
      </c>
      <c r="C142" s="12" t="s">
        <v>437</v>
      </c>
      <c r="D142" s="13">
        <v>135000</v>
      </c>
      <c r="E142" s="14">
        <v>3</v>
      </c>
      <c r="F142" s="79">
        <v>45000</v>
      </c>
    </row>
    <row r="143" spans="1:6" s="4" customFormat="1" ht="12" customHeight="1" x14ac:dyDescent="0.2">
      <c r="A143" s="11">
        <f t="shared" si="2"/>
        <v>138</v>
      </c>
      <c r="B143" s="14">
        <v>276</v>
      </c>
      <c r="C143" s="12" t="s">
        <v>438</v>
      </c>
      <c r="D143" s="13">
        <v>129000</v>
      </c>
      <c r="E143" s="14">
        <v>3</v>
      </c>
      <c r="F143" s="79">
        <v>43000</v>
      </c>
    </row>
    <row r="144" spans="1:6" s="4" customFormat="1" ht="12" customHeight="1" x14ac:dyDescent="0.2">
      <c r="A144" s="11">
        <f t="shared" si="2"/>
        <v>139</v>
      </c>
      <c r="B144" s="14">
        <v>278</v>
      </c>
      <c r="C144" s="12" t="s">
        <v>440</v>
      </c>
      <c r="D144" s="13">
        <v>41600</v>
      </c>
      <c r="E144" s="14">
        <v>1</v>
      </c>
      <c r="F144" s="79">
        <v>41600</v>
      </c>
    </row>
    <row r="145" spans="1:6" s="4" customFormat="1" ht="12" customHeight="1" x14ac:dyDescent="0.2">
      <c r="A145" s="11">
        <f t="shared" si="2"/>
        <v>140</v>
      </c>
      <c r="B145" s="14">
        <v>283</v>
      </c>
      <c r="C145" s="12" t="s">
        <v>445</v>
      </c>
      <c r="D145" s="13">
        <v>20000</v>
      </c>
      <c r="E145" s="14">
        <v>1</v>
      </c>
      <c r="F145" s="79">
        <v>20000</v>
      </c>
    </row>
    <row r="146" spans="1:6" s="4" customFormat="1" ht="12" customHeight="1" x14ac:dyDescent="0.2">
      <c r="A146" s="11">
        <f t="shared" si="2"/>
        <v>141</v>
      </c>
      <c r="B146" s="14">
        <v>285</v>
      </c>
      <c r="C146" s="12" t="s">
        <v>447</v>
      </c>
      <c r="D146" s="13">
        <v>270000</v>
      </c>
      <c r="E146" s="14">
        <v>7</v>
      </c>
      <c r="F146" s="79">
        <v>38571.428571428572</v>
      </c>
    </row>
    <row r="147" spans="1:6" s="4" customFormat="1" ht="12" customHeight="1" x14ac:dyDescent="0.2">
      <c r="A147" s="11">
        <f t="shared" si="2"/>
        <v>142</v>
      </c>
      <c r="B147" s="14">
        <v>287</v>
      </c>
      <c r="C147" s="12" t="s">
        <v>449</v>
      </c>
      <c r="D147" s="13">
        <v>66880</v>
      </c>
      <c r="E147" s="14">
        <v>2</v>
      </c>
      <c r="F147" s="79">
        <v>33440</v>
      </c>
    </row>
    <row r="148" spans="1:6" s="4" customFormat="1" ht="12" customHeight="1" x14ac:dyDescent="0.2">
      <c r="A148" s="11">
        <f t="shared" si="2"/>
        <v>143</v>
      </c>
      <c r="B148" s="14">
        <v>288</v>
      </c>
      <c r="C148" s="12" t="s">
        <v>450</v>
      </c>
      <c r="D148" s="13">
        <v>48953</v>
      </c>
      <c r="E148" s="14">
        <v>2</v>
      </c>
      <c r="F148" s="79">
        <v>24476.5</v>
      </c>
    </row>
    <row r="149" spans="1:6" s="4" customFormat="1" ht="12" customHeight="1" x14ac:dyDescent="0.2">
      <c r="A149" s="11">
        <f t="shared" si="2"/>
        <v>144</v>
      </c>
      <c r="B149" s="14">
        <v>293</v>
      </c>
      <c r="C149" s="12" t="s">
        <v>455</v>
      </c>
      <c r="D149" s="13">
        <v>450603</v>
      </c>
      <c r="E149" s="14">
        <v>15</v>
      </c>
      <c r="F149" s="79">
        <v>30040.2</v>
      </c>
    </row>
    <row r="150" spans="1:6" s="4" customFormat="1" ht="12" customHeight="1" x14ac:dyDescent="0.2">
      <c r="A150" s="11">
        <f t="shared" si="2"/>
        <v>145</v>
      </c>
      <c r="B150" s="14">
        <v>296</v>
      </c>
      <c r="C150" s="12" t="s">
        <v>458</v>
      </c>
      <c r="D150" s="13">
        <v>150000</v>
      </c>
      <c r="E150" s="14">
        <v>5</v>
      </c>
      <c r="F150" s="79">
        <v>30000</v>
      </c>
    </row>
    <row r="151" spans="1:6" s="4" customFormat="1" ht="12" customHeight="1" x14ac:dyDescent="0.2">
      <c r="A151" s="11">
        <f t="shared" si="2"/>
        <v>146</v>
      </c>
      <c r="B151" s="14">
        <v>299</v>
      </c>
      <c r="C151" s="12" t="s">
        <v>461</v>
      </c>
      <c r="D151" s="13">
        <v>25000</v>
      </c>
      <c r="E151" s="14">
        <v>1</v>
      </c>
      <c r="F151" s="79">
        <v>25000</v>
      </c>
    </row>
    <row r="152" spans="1:6" s="4" customFormat="1" ht="12" customHeight="1" x14ac:dyDescent="0.2">
      <c r="A152" s="11">
        <f t="shared" si="2"/>
        <v>147</v>
      </c>
      <c r="B152" s="14">
        <v>300</v>
      </c>
      <c r="C152" s="12" t="s">
        <v>462</v>
      </c>
      <c r="D152" s="13">
        <v>125000</v>
      </c>
      <c r="E152" s="14">
        <v>3</v>
      </c>
      <c r="F152" s="79">
        <v>41666.666666666664</v>
      </c>
    </row>
    <row r="153" spans="1:6" s="4" customFormat="1" ht="12" customHeight="1" x14ac:dyDescent="0.2">
      <c r="A153" s="11">
        <f t="shared" si="2"/>
        <v>148</v>
      </c>
      <c r="B153" s="14">
        <v>301</v>
      </c>
      <c r="C153" s="12" t="s">
        <v>463</v>
      </c>
      <c r="D153" s="13">
        <v>50000</v>
      </c>
      <c r="E153" s="14">
        <v>2</v>
      </c>
      <c r="F153" s="79">
        <v>25000</v>
      </c>
    </row>
    <row r="154" spans="1:6" s="4" customFormat="1" ht="12" customHeight="1" x14ac:dyDescent="0.2">
      <c r="A154" s="11">
        <f t="shared" si="2"/>
        <v>149</v>
      </c>
      <c r="B154" s="14">
        <v>302</v>
      </c>
      <c r="C154" s="12" t="s">
        <v>464</v>
      </c>
      <c r="D154" s="13">
        <v>40000</v>
      </c>
      <c r="E154" s="14">
        <v>1</v>
      </c>
      <c r="F154" s="79">
        <v>40000</v>
      </c>
    </row>
    <row r="155" spans="1:6" s="4" customFormat="1" ht="12" customHeight="1" x14ac:dyDescent="0.2">
      <c r="A155" s="11">
        <f t="shared" si="2"/>
        <v>150</v>
      </c>
      <c r="B155" s="14">
        <v>303</v>
      </c>
      <c r="C155" s="12" t="s">
        <v>465</v>
      </c>
      <c r="D155" s="13">
        <v>424300</v>
      </c>
      <c r="E155" s="14">
        <v>11</v>
      </c>
      <c r="F155" s="79">
        <v>38572.727272727272</v>
      </c>
    </row>
    <row r="156" spans="1:6" s="4" customFormat="1" ht="12" customHeight="1" x14ac:dyDescent="0.2">
      <c r="A156" s="11">
        <f t="shared" si="2"/>
        <v>151</v>
      </c>
      <c r="B156" s="14">
        <v>304</v>
      </c>
      <c r="C156" s="12" t="s">
        <v>466</v>
      </c>
      <c r="D156" s="13">
        <v>120000</v>
      </c>
      <c r="E156" s="14">
        <v>2</v>
      </c>
      <c r="F156" s="79">
        <v>60000</v>
      </c>
    </row>
    <row r="157" spans="1:6" s="4" customFormat="1" ht="12" customHeight="1" x14ac:dyDescent="0.2">
      <c r="A157" s="11">
        <f t="shared" si="2"/>
        <v>152</v>
      </c>
      <c r="B157" s="14">
        <v>308</v>
      </c>
      <c r="C157" s="12" t="s">
        <v>470</v>
      </c>
      <c r="D157" s="13">
        <v>90000</v>
      </c>
      <c r="E157" s="14">
        <v>3</v>
      </c>
      <c r="F157" s="79">
        <v>30000</v>
      </c>
    </row>
    <row r="158" spans="1:6" s="4" customFormat="1" ht="12" customHeight="1" x14ac:dyDescent="0.2">
      <c r="A158" s="11">
        <f t="shared" si="2"/>
        <v>153</v>
      </c>
      <c r="B158" s="14">
        <v>312</v>
      </c>
      <c r="C158" s="12" t="s">
        <v>474</v>
      </c>
      <c r="D158" s="13">
        <v>24963</v>
      </c>
      <c r="E158" s="14">
        <v>1</v>
      </c>
      <c r="F158" s="79">
        <v>24963</v>
      </c>
    </row>
    <row r="159" spans="1:6" s="4" customFormat="1" ht="12" customHeight="1" x14ac:dyDescent="0.2">
      <c r="A159" s="11">
        <f t="shared" si="2"/>
        <v>154</v>
      </c>
      <c r="B159" s="14">
        <v>314</v>
      </c>
      <c r="C159" s="12" t="s">
        <v>476</v>
      </c>
      <c r="D159" s="13">
        <v>29000</v>
      </c>
      <c r="E159" s="14">
        <v>1</v>
      </c>
      <c r="F159" s="79">
        <v>29000</v>
      </c>
    </row>
    <row r="160" spans="1:6" s="4" customFormat="1" ht="12" customHeight="1" x14ac:dyDescent="0.2">
      <c r="A160" s="11">
        <f t="shared" si="2"/>
        <v>155</v>
      </c>
      <c r="B160" s="14">
        <v>318</v>
      </c>
      <c r="C160" s="12" t="s">
        <v>480</v>
      </c>
      <c r="D160" s="13">
        <v>15500</v>
      </c>
      <c r="E160" s="14">
        <v>1</v>
      </c>
      <c r="F160" s="79">
        <v>15500</v>
      </c>
    </row>
    <row r="161" spans="1:6" s="4" customFormat="1" ht="12" customHeight="1" x14ac:dyDescent="0.2">
      <c r="A161" s="11">
        <f t="shared" si="2"/>
        <v>156</v>
      </c>
      <c r="B161" s="14">
        <v>319</v>
      </c>
      <c r="C161" s="12" t="s">
        <v>481</v>
      </c>
      <c r="D161" s="13">
        <v>50000</v>
      </c>
      <c r="E161" s="14">
        <v>2</v>
      </c>
      <c r="F161" s="79">
        <v>25000</v>
      </c>
    </row>
    <row r="162" spans="1:6" s="4" customFormat="1" ht="12" customHeight="1" x14ac:dyDescent="0.2">
      <c r="A162" s="11">
        <f t="shared" si="2"/>
        <v>157</v>
      </c>
      <c r="B162" s="14">
        <v>321</v>
      </c>
      <c r="C162" s="12" t="s">
        <v>483</v>
      </c>
      <c r="D162" s="13">
        <v>123000</v>
      </c>
      <c r="E162" s="14">
        <v>4</v>
      </c>
      <c r="F162" s="79">
        <v>30750</v>
      </c>
    </row>
    <row r="163" spans="1:6" s="4" customFormat="1" ht="12" customHeight="1" x14ac:dyDescent="0.2">
      <c r="A163" s="11">
        <f t="shared" si="2"/>
        <v>158</v>
      </c>
      <c r="B163" s="14">
        <v>323</v>
      </c>
      <c r="C163" s="12" t="s">
        <v>485</v>
      </c>
      <c r="D163" s="13">
        <v>100000</v>
      </c>
      <c r="E163" s="14">
        <v>3</v>
      </c>
      <c r="F163" s="79">
        <v>33333.333333333336</v>
      </c>
    </row>
    <row r="164" spans="1:6" s="4" customFormat="1" ht="12" customHeight="1" x14ac:dyDescent="0.2">
      <c r="A164" s="11">
        <f t="shared" si="2"/>
        <v>159</v>
      </c>
      <c r="B164" s="14">
        <v>324</v>
      </c>
      <c r="C164" s="12" t="s">
        <v>486</v>
      </c>
      <c r="D164" s="13">
        <v>343000</v>
      </c>
      <c r="E164" s="14">
        <v>9</v>
      </c>
      <c r="F164" s="79">
        <v>38111.111111111109</v>
      </c>
    </row>
    <row r="165" spans="1:6" s="4" customFormat="1" ht="12" customHeight="1" x14ac:dyDescent="0.2">
      <c r="A165" s="11">
        <f t="shared" si="2"/>
        <v>160</v>
      </c>
      <c r="B165" s="14">
        <v>326</v>
      </c>
      <c r="C165" s="12" t="s">
        <v>488</v>
      </c>
      <c r="D165" s="13">
        <v>104570</v>
      </c>
      <c r="E165" s="14">
        <v>3</v>
      </c>
      <c r="F165" s="79">
        <v>34856.666666666664</v>
      </c>
    </row>
    <row r="166" spans="1:6" s="4" customFormat="1" ht="12" customHeight="1" x14ac:dyDescent="0.2">
      <c r="A166" s="11">
        <f t="shared" si="2"/>
        <v>161</v>
      </c>
      <c r="B166" s="14">
        <v>327</v>
      </c>
      <c r="C166" s="12" t="s">
        <v>489</v>
      </c>
      <c r="D166" s="13">
        <v>40000</v>
      </c>
      <c r="E166" s="14">
        <v>1</v>
      </c>
      <c r="F166" s="79">
        <v>40000</v>
      </c>
    </row>
    <row r="167" spans="1:6" s="4" customFormat="1" ht="12" customHeight="1" x14ac:dyDescent="0.2">
      <c r="A167" s="11">
        <f t="shared" si="2"/>
        <v>162</v>
      </c>
      <c r="B167" s="14">
        <v>328</v>
      </c>
      <c r="C167" s="12" t="s">
        <v>490</v>
      </c>
      <c r="D167" s="13">
        <v>16530</v>
      </c>
      <c r="E167" s="14">
        <v>1</v>
      </c>
      <c r="F167" s="79">
        <v>16530</v>
      </c>
    </row>
    <row r="168" spans="1:6" s="4" customFormat="1" ht="12" customHeight="1" x14ac:dyDescent="0.2">
      <c r="A168" s="11">
        <f t="shared" si="2"/>
        <v>163</v>
      </c>
      <c r="B168" s="14">
        <v>334</v>
      </c>
      <c r="C168" s="12" t="s">
        <v>496</v>
      </c>
      <c r="D168" s="13">
        <v>40000</v>
      </c>
      <c r="E168" s="14">
        <v>2</v>
      </c>
      <c r="F168" s="79">
        <v>20000</v>
      </c>
    </row>
    <row r="169" spans="1:6" s="4" customFormat="1" ht="12" customHeight="1" x14ac:dyDescent="0.2">
      <c r="A169" s="11">
        <f t="shared" si="2"/>
        <v>164</v>
      </c>
      <c r="B169" s="14">
        <v>335</v>
      </c>
      <c r="C169" s="12" t="s">
        <v>497</v>
      </c>
      <c r="D169" s="13">
        <v>30691</v>
      </c>
      <c r="E169" s="14">
        <v>1</v>
      </c>
      <c r="F169" s="79">
        <v>30691</v>
      </c>
    </row>
    <row r="170" spans="1:6" s="4" customFormat="1" ht="12" customHeight="1" x14ac:dyDescent="0.2">
      <c r="A170" s="11">
        <f t="shared" si="2"/>
        <v>165</v>
      </c>
      <c r="B170" s="14">
        <v>336</v>
      </c>
      <c r="C170" s="12" t="s">
        <v>498</v>
      </c>
      <c r="D170" s="13">
        <v>27000</v>
      </c>
      <c r="E170" s="14">
        <v>1</v>
      </c>
      <c r="F170" s="79">
        <v>27000</v>
      </c>
    </row>
    <row r="171" spans="1:6" s="4" customFormat="1" ht="12" customHeight="1" x14ac:dyDescent="0.2">
      <c r="A171" s="11">
        <f t="shared" si="2"/>
        <v>166</v>
      </c>
      <c r="B171" s="14">
        <v>341</v>
      </c>
      <c r="C171" s="12" t="s">
        <v>503</v>
      </c>
      <c r="D171" s="13">
        <v>30000</v>
      </c>
      <c r="E171" s="14">
        <v>1</v>
      </c>
      <c r="F171" s="79">
        <v>30000</v>
      </c>
    </row>
    <row r="172" spans="1:6" s="4" customFormat="1" ht="12" customHeight="1" x14ac:dyDescent="0.2">
      <c r="A172" s="11">
        <f t="shared" si="2"/>
        <v>167</v>
      </c>
      <c r="B172" s="14">
        <v>345</v>
      </c>
      <c r="C172" s="12" t="s">
        <v>507</v>
      </c>
      <c r="D172" s="13">
        <v>134687</v>
      </c>
      <c r="E172" s="14">
        <v>5</v>
      </c>
      <c r="F172" s="79">
        <v>26937.4</v>
      </c>
    </row>
    <row r="173" spans="1:6" s="4" customFormat="1" ht="12" customHeight="1" x14ac:dyDescent="0.2">
      <c r="A173" s="11">
        <f t="shared" si="2"/>
        <v>168</v>
      </c>
      <c r="B173" s="14">
        <v>346</v>
      </c>
      <c r="C173" s="12" t="s">
        <v>508</v>
      </c>
      <c r="D173" s="13">
        <v>40000</v>
      </c>
      <c r="E173" s="14">
        <v>2</v>
      </c>
      <c r="F173" s="79">
        <v>20000</v>
      </c>
    </row>
    <row r="174" spans="1:6" s="4" customFormat="1" ht="12" customHeight="1" x14ac:dyDescent="0.2">
      <c r="A174" s="11">
        <f t="shared" si="2"/>
        <v>169</v>
      </c>
      <c r="B174" s="14">
        <v>348</v>
      </c>
      <c r="C174" s="12" t="s">
        <v>510</v>
      </c>
      <c r="D174" s="13">
        <v>80000</v>
      </c>
      <c r="E174" s="14">
        <v>3</v>
      </c>
      <c r="F174" s="79">
        <v>26666.666666666668</v>
      </c>
    </row>
    <row r="175" spans="1:6" s="4" customFormat="1" ht="12" customHeight="1" x14ac:dyDescent="0.2">
      <c r="A175" s="11">
        <f t="shared" si="2"/>
        <v>170</v>
      </c>
      <c r="B175" s="14">
        <v>349</v>
      </c>
      <c r="C175" s="12" t="s">
        <v>511</v>
      </c>
      <c r="D175" s="13">
        <v>23990</v>
      </c>
      <c r="E175" s="14">
        <v>1</v>
      </c>
      <c r="F175" s="79">
        <v>23990</v>
      </c>
    </row>
    <row r="176" spans="1:6" s="4" customFormat="1" ht="12" customHeight="1" x14ac:dyDescent="0.2">
      <c r="A176" s="11">
        <f t="shared" si="2"/>
        <v>171</v>
      </c>
      <c r="B176" s="14">
        <v>351</v>
      </c>
      <c r="C176" s="12" t="s">
        <v>513</v>
      </c>
      <c r="D176" s="13">
        <v>20000</v>
      </c>
      <c r="E176" s="14">
        <v>1</v>
      </c>
      <c r="F176" s="79">
        <v>20000</v>
      </c>
    </row>
    <row r="177" spans="1:6" s="4" customFormat="1" ht="12" customHeight="1" x14ac:dyDescent="0.2">
      <c r="A177" s="11">
        <f t="shared" si="2"/>
        <v>172</v>
      </c>
      <c r="B177" s="14">
        <v>352</v>
      </c>
      <c r="C177" s="12" t="s">
        <v>514</v>
      </c>
      <c r="D177" s="13">
        <v>124000</v>
      </c>
      <c r="E177" s="14">
        <v>3</v>
      </c>
      <c r="F177" s="79">
        <v>41333.333333333336</v>
      </c>
    </row>
    <row r="178" spans="1:6" s="4" customFormat="1" ht="12" customHeight="1" x14ac:dyDescent="0.2">
      <c r="A178" s="11">
        <f t="shared" si="2"/>
        <v>173</v>
      </c>
      <c r="B178" s="14">
        <v>354</v>
      </c>
      <c r="C178" s="12" t="s">
        <v>516</v>
      </c>
      <c r="D178" s="13">
        <v>74900</v>
      </c>
      <c r="E178" s="14">
        <v>2</v>
      </c>
      <c r="F178" s="79">
        <v>37450</v>
      </c>
    </row>
    <row r="179" spans="1:6" s="4" customFormat="1" ht="12" customHeight="1" x14ac:dyDescent="0.2">
      <c r="A179" s="11">
        <f t="shared" si="2"/>
        <v>174</v>
      </c>
      <c r="B179" s="14">
        <v>357</v>
      </c>
      <c r="C179" s="12" t="s">
        <v>519</v>
      </c>
      <c r="D179" s="13">
        <v>23000</v>
      </c>
      <c r="E179" s="14">
        <v>1</v>
      </c>
      <c r="F179" s="79">
        <v>23000</v>
      </c>
    </row>
    <row r="180" spans="1:6" s="4" customFormat="1" ht="12" customHeight="1" x14ac:dyDescent="0.2">
      <c r="A180" s="11">
        <f t="shared" si="2"/>
        <v>175</v>
      </c>
      <c r="B180" s="14">
        <v>358</v>
      </c>
      <c r="C180" s="12" t="s">
        <v>520</v>
      </c>
      <c r="D180" s="13">
        <v>110000</v>
      </c>
      <c r="E180" s="14">
        <v>3</v>
      </c>
      <c r="F180" s="79">
        <v>36666.666666666664</v>
      </c>
    </row>
    <row r="181" spans="1:6" s="4" customFormat="1" ht="12" customHeight="1" x14ac:dyDescent="0.2">
      <c r="A181" s="11">
        <f t="shared" si="2"/>
        <v>176</v>
      </c>
      <c r="B181" s="14">
        <v>359</v>
      </c>
      <c r="C181" s="12" t="s">
        <v>521</v>
      </c>
      <c r="D181" s="13">
        <v>208553</v>
      </c>
      <c r="E181" s="14">
        <v>6</v>
      </c>
      <c r="F181" s="79">
        <v>34758.833333333336</v>
      </c>
    </row>
    <row r="182" spans="1:6" s="4" customFormat="1" ht="12" customHeight="1" x14ac:dyDescent="0.2">
      <c r="A182" s="11">
        <f t="shared" si="2"/>
        <v>177</v>
      </c>
      <c r="B182" s="14">
        <v>360</v>
      </c>
      <c r="C182" s="12" t="s">
        <v>522</v>
      </c>
      <c r="D182" s="13">
        <v>50000</v>
      </c>
      <c r="E182" s="14">
        <v>1</v>
      </c>
      <c r="F182" s="79">
        <v>50000</v>
      </c>
    </row>
    <row r="183" spans="1:6" s="4" customFormat="1" ht="12" customHeight="1" x14ac:dyDescent="0.2">
      <c r="A183" s="11">
        <f t="shared" si="2"/>
        <v>178</v>
      </c>
      <c r="B183" s="14">
        <v>362</v>
      </c>
      <c r="C183" s="12" t="s">
        <v>524</v>
      </c>
      <c r="D183" s="13">
        <v>40000</v>
      </c>
      <c r="E183" s="14">
        <v>1</v>
      </c>
      <c r="F183" s="79">
        <v>40000</v>
      </c>
    </row>
    <row r="184" spans="1:6" s="4" customFormat="1" ht="12" customHeight="1" x14ac:dyDescent="0.2">
      <c r="A184" s="11">
        <f t="shared" si="2"/>
        <v>179</v>
      </c>
      <c r="B184" s="14">
        <v>364</v>
      </c>
      <c r="C184" s="12" t="s">
        <v>526</v>
      </c>
      <c r="D184" s="13">
        <v>29100</v>
      </c>
      <c r="E184" s="14">
        <v>1</v>
      </c>
      <c r="F184" s="79">
        <v>29100</v>
      </c>
    </row>
    <row r="185" spans="1:6" s="4" customFormat="1" ht="12" customHeight="1" x14ac:dyDescent="0.2">
      <c r="A185" s="11">
        <f t="shared" si="2"/>
        <v>180</v>
      </c>
      <c r="B185" s="14">
        <v>367</v>
      </c>
      <c r="C185" s="12" t="s">
        <v>529</v>
      </c>
      <c r="D185" s="13">
        <v>14000</v>
      </c>
      <c r="E185" s="14">
        <v>1</v>
      </c>
      <c r="F185" s="79">
        <v>14000</v>
      </c>
    </row>
    <row r="186" spans="1:6" s="228" customFormat="1" ht="12" customHeight="1" x14ac:dyDescent="0.2">
      <c r="A186" s="11">
        <f t="shared" si="2"/>
        <v>181</v>
      </c>
      <c r="B186" s="14">
        <v>368</v>
      </c>
      <c r="C186" s="12" t="s">
        <v>530</v>
      </c>
      <c r="D186" s="13">
        <v>27000</v>
      </c>
      <c r="E186" s="14">
        <v>1</v>
      </c>
      <c r="F186" s="79">
        <v>27000</v>
      </c>
    </row>
    <row r="187" spans="1:6" s="228" customFormat="1" ht="12" customHeight="1" x14ac:dyDescent="0.2">
      <c r="A187" s="11">
        <f t="shared" si="2"/>
        <v>182</v>
      </c>
      <c r="B187" s="14">
        <v>373</v>
      </c>
      <c r="C187" s="12" t="s">
        <v>535</v>
      </c>
      <c r="D187" s="13">
        <v>60000</v>
      </c>
      <c r="E187" s="14">
        <v>2</v>
      </c>
      <c r="F187" s="79">
        <v>30000</v>
      </c>
    </row>
    <row r="188" spans="1:6" s="228" customFormat="1" ht="12" customHeight="1" x14ac:dyDescent="0.2">
      <c r="A188" s="11">
        <f t="shared" si="2"/>
        <v>183</v>
      </c>
      <c r="B188" s="14">
        <v>374</v>
      </c>
      <c r="C188" s="12" t="s">
        <v>536</v>
      </c>
      <c r="D188" s="13">
        <v>40000</v>
      </c>
      <c r="E188" s="14">
        <v>2</v>
      </c>
      <c r="F188" s="79">
        <v>20000</v>
      </c>
    </row>
    <row r="189" spans="1:6" s="228" customFormat="1" ht="12" customHeight="1" x14ac:dyDescent="0.2">
      <c r="A189" s="11">
        <f t="shared" si="2"/>
        <v>184</v>
      </c>
      <c r="B189" s="14">
        <v>378</v>
      </c>
      <c r="C189" s="12" t="s">
        <v>540</v>
      </c>
      <c r="D189" s="13">
        <v>26000</v>
      </c>
      <c r="E189" s="14">
        <v>1</v>
      </c>
      <c r="F189" s="79">
        <v>26000</v>
      </c>
    </row>
    <row r="190" spans="1:6" s="228" customFormat="1" ht="12" customHeight="1" x14ac:dyDescent="0.2">
      <c r="A190" s="11">
        <f t="shared" si="2"/>
        <v>185</v>
      </c>
      <c r="B190" s="14">
        <v>379</v>
      </c>
      <c r="C190" s="12" t="s">
        <v>541</v>
      </c>
      <c r="D190" s="13">
        <v>446010</v>
      </c>
      <c r="E190" s="14">
        <v>8</v>
      </c>
      <c r="F190" s="79">
        <v>55751.25</v>
      </c>
    </row>
    <row r="191" spans="1:6" s="4" customFormat="1" ht="12" customHeight="1" x14ac:dyDescent="0.2">
      <c r="A191" s="90" t="s">
        <v>4</v>
      </c>
      <c r="B191" s="91" t="s">
        <v>4</v>
      </c>
      <c r="C191" s="92" t="s">
        <v>3</v>
      </c>
      <c r="D191" s="93">
        <f>SUM(D6:D190)</f>
        <v>17152992</v>
      </c>
      <c r="E191" s="139">
        <f>SUM(E6:E190)</f>
        <v>493</v>
      </c>
      <c r="F191" s="146" t="s">
        <v>4</v>
      </c>
    </row>
    <row r="192" spans="1:6" x14ac:dyDescent="0.2">
      <c r="F192" s="83"/>
    </row>
    <row r="193" spans="6:6" x14ac:dyDescent="0.2">
      <c r="F193" s="83"/>
    </row>
  </sheetData>
  <sheetProtection algorithmName="SHA-512" hashValue="/vxloPfnOa6K6iGVA9uep7q+YPRmaNxcxJoobQ3pKgQ+UdaETeyv1bYV+9F750TWeTihFSVDmD+Ngn0xmFK61A==" saltValue="m1ghcVVpv+H3jEzOxB4eE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0">
    <tabColor rgb="FFFFFF00"/>
  </sheetPr>
  <dimension ref="A1:G33"/>
  <sheetViews>
    <sheetView zoomScale="115" zoomScaleNormal="115" workbookViewId="0">
      <selection sqref="A1:F1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79" t="s">
        <v>137</v>
      </c>
      <c r="B1" s="279"/>
      <c r="C1" s="279"/>
      <c r="D1" s="279"/>
      <c r="E1" s="279"/>
      <c r="F1" s="279"/>
      <c r="G1" s="2"/>
    </row>
    <row r="2" spans="1:7" ht="16.5" customHeight="1" x14ac:dyDescent="0.2"/>
    <row r="3" spans="1:7" ht="21" customHeight="1" x14ac:dyDescent="0.2">
      <c r="A3" s="254" t="s">
        <v>12</v>
      </c>
      <c r="B3" s="256" t="s">
        <v>1</v>
      </c>
      <c r="C3" s="256" t="s">
        <v>0</v>
      </c>
      <c r="D3" s="280" t="s">
        <v>108</v>
      </c>
      <c r="E3" s="281"/>
      <c r="F3" s="282"/>
    </row>
    <row r="4" spans="1:7" ht="19.5" x14ac:dyDescent="0.2">
      <c r="A4" s="255"/>
      <c r="B4" s="257"/>
      <c r="C4" s="257"/>
      <c r="D4" s="131" t="s">
        <v>49</v>
      </c>
      <c r="E4" s="124" t="s">
        <v>33</v>
      </c>
      <c r="F4" s="145" t="s">
        <v>50</v>
      </c>
    </row>
    <row r="5" spans="1:7" s="4" customFormat="1" ht="12.6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.6" customHeight="1" x14ac:dyDescent="0.2">
      <c r="A6" s="11">
        <v>1</v>
      </c>
      <c r="B6" s="14">
        <v>1</v>
      </c>
      <c r="C6" s="12" t="s">
        <v>163</v>
      </c>
      <c r="D6" s="13">
        <v>6666</v>
      </c>
      <c r="E6" s="14">
        <v>1</v>
      </c>
      <c r="F6" s="79">
        <v>6666</v>
      </c>
    </row>
    <row r="7" spans="1:7" s="218" customFormat="1" ht="12.6" customHeight="1" x14ac:dyDescent="0.2">
      <c r="A7" s="11">
        <v>2</v>
      </c>
      <c r="B7" s="14">
        <v>18</v>
      </c>
      <c r="C7" s="12" t="s">
        <v>180</v>
      </c>
      <c r="D7" s="13">
        <v>29000</v>
      </c>
      <c r="E7" s="14">
        <v>1</v>
      </c>
      <c r="F7" s="79">
        <v>29000</v>
      </c>
    </row>
    <row r="8" spans="1:7" s="224" customFormat="1" ht="12.6" customHeight="1" x14ac:dyDescent="0.2">
      <c r="A8" s="11">
        <v>3</v>
      </c>
      <c r="B8" s="14">
        <v>303</v>
      </c>
      <c r="C8" s="12" t="s">
        <v>465</v>
      </c>
      <c r="D8" s="13">
        <v>40000</v>
      </c>
      <c r="E8" s="14">
        <v>1</v>
      </c>
      <c r="F8" s="79">
        <v>40000</v>
      </c>
    </row>
    <row r="9" spans="1:7" s="4" customFormat="1" ht="12.6" customHeight="1" x14ac:dyDescent="0.2">
      <c r="A9" s="90" t="s">
        <v>4</v>
      </c>
      <c r="B9" s="91" t="s">
        <v>4</v>
      </c>
      <c r="C9" s="92" t="s">
        <v>3</v>
      </c>
      <c r="D9" s="93">
        <f>SUM(D6:D8)</f>
        <v>75666</v>
      </c>
      <c r="E9" s="93">
        <f>SUM(E6:E8)</f>
        <v>3</v>
      </c>
      <c r="F9" s="146" t="s">
        <v>4</v>
      </c>
    </row>
    <row r="10" spans="1:7" ht="39" customHeight="1" x14ac:dyDescent="0.2"/>
    <row r="11" spans="1:7" ht="30.75" customHeight="1" x14ac:dyDescent="0.2">
      <c r="A11" s="278" t="s">
        <v>138</v>
      </c>
      <c r="B11" s="278"/>
      <c r="C11" s="278"/>
      <c r="D11" s="278"/>
      <c r="E11" s="278"/>
      <c r="F11" s="278"/>
    </row>
    <row r="12" spans="1:7" ht="17.25" customHeight="1" x14ac:dyDescent="0.2"/>
    <row r="13" spans="1:7" ht="21" customHeight="1" x14ac:dyDescent="0.2">
      <c r="A13" s="254" t="s">
        <v>12</v>
      </c>
      <c r="B13" s="256" t="s">
        <v>1</v>
      </c>
      <c r="C13" s="256" t="s">
        <v>0</v>
      </c>
      <c r="D13" s="280" t="s">
        <v>544</v>
      </c>
      <c r="E13" s="281"/>
      <c r="F13" s="282"/>
    </row>
    <row r="14" spans="1:7" ht="19.5" x14ac:dyDescent="0.2">
      <c r="A14" s="255"/>
      <c r="B14" s="257"/>
      <c r="C14" s="257"/>
      <c r="D14" s="123" t="s">
        <v>32</v>
      </c>
      <c r="E14" s="124" t="s">
        <v>33</v>
      </c>
      <c r="F14" s="145" t="s">
        <v>50</v>
      </c>
    </row>
    <row r="15" spans="1:7" ht="12.6" customHeight="1" x14ac:dyDescent="0.2">
      <c r="A15" s="86">
        <v>1</v>
      </c>
      <c r="B15" s="87">
        <v>2</v>
      </c>
      <c r="C15" s="87">
        <v>3</v>
      </c>
      <c r="D15" s="88">
        <v>4</v>
      </c>
      <c r="E15" s="88">
        <v>5</v>
      </c>
      <c r="F15" s="89">
        <v>6</v>
      </c>
    </row>
    <row r="16" spans="1:7" ht="12.6" customHeight="1" x14ac:dyDescent="0.2">
      <c r="A16" s="11">
        <v>1</v>
      </c>
      <c r="B16" s="14">
        <v>16</v>
      </c>
      <c r="C16" s="12" t="s">
        <v>178</v>
      </c>
      <c r="D16" s="13">
        <v>58635</v>
      </c>
      <c r="E16" s="14">
        <v>3</v>
      </c>
      <c r="F16" s="79">
        <v>19545</v>
      </c>
    </row>
    <row r="17" spans="1:6" ht="12.6" customHeight="1" x14ac:dyDescent="0.2">
      <c r="A17" s="236">
        <f>A16+1</f>
        <v>2</v>
      </c>
      <c r="B17" s="237">
        <v>135</v>
      </c>
      <c r="C17" s="238" t="s">
        <v>297</v>
      </c>
      <c r="D17" s="239">
        <v>44000</v>
      </c>
      <c r="E17" s="237">
        <v>2</v>
      </c>
      <c r="F17" s="240">
        <v>22000</v>
      </c>
    </row>
    <row r="18" spans="1:6" ht="12.6" customHeight="1" x14ac:dyDescent="0.2">
      <c r="A18" s="236">
        <f t="shared" ref="A18:A20" si="0">A17+1</f>
        <v>3</v>
      </c>
      <c r="B18" s="237">
        <v>168</v>
      </c>
      <c r="C18" s="238" t="s">
        <v>330</v>
      </c>
      <c r="D18" s="239">
        <v>90000</v>
      </c>
      <c r="E18" s="237">
        <v>2</v>
      </c>
      <c r="F18" s="240">
        <v>45000</v>
      </c>
    </row>
    <row r="19" spans="1:6" ht="12.6" customHeight="1" x14ac:dyDescent="0.2">
      <c r="A19" s="236">
        <f t="shared" si="0"/>
        <v>4</v>
      </c>
      <c r="B19" s="237">
        <v>244</v>
      </c>
      <c r="C19" s="238" t="s">
        <v>406</v>
      </c>
      <c r="D19" s="239">
        <v>35000</v>
      </c>
      <c r="E19" s="237">
        <v>1</v>
      </c>
      <c r="F19" s="240">
        <v>35000</v>
      </c>
    </row>
    <row r="20" spans="1:6" ht="12.6" customHeight="1" x14ac:dyDescent="0.2">
      <c r="A20" s="236">
        <f t="shared" si="0"/>
        <v>5</v>
      </c>
      <c r="B20" s="237">
        <v>316</v>
      </c>
      <c r="C20" s="238" t="s">
        <v>478</v>
      </c>
      <c r="D20" s="239">
        <v>35000</v>
      </c>
      <c r="E20" s="237">
        <v>1</v>
      </c>
      <c r="F20" s="240">
        <v>35000</v>
      </c>
    </row>
    <row r="21" spans="1:6" ht="12.6" customHeight="1" x14ac:dyDescent="0.2">
      <c r="A21" s="90" t="s">
        <v>4</v>
      </c>
      <c r="B21" s="91" t="s">
        <v>4</v>
      </c>
      <c r="C21" s="92" t="s">
        <v>3</v>
      </c>
      <c r="D21" s="93">
        <f>SUM(D16:D20)</f>
        <v>262635</v>
      </c>
      <c r="E21" s="93">
        <f>SUM(E16:E20)</f>
        <v>9</v>
      </c>
      <c r="F21" s="146" t="s">
        <v>4</v>
      </c>
    </row>
    <row r="25" spans="1:6" ht="30" customHeight="1" x14ac:dyDescent="0.2">
      <c r="A25" s="278" t="s">
        <v>551</v>
      </c>
      <c r="B25" s="278"/>
      <c r="C25" s="278"/>
      <c r="D25" s="278"/>
      <c r="E25" s="278"/>
      <c r="F25" s="278"/>
    </row>
    <row r="27" spans="1:6" ht="21" customHeight="1" x14ac:dyDescent="0.2">
      <c r="A27" s="254" t="s">
        <v>12</v>
      </c>
      <c r="B27" s="256" t="s">
        <v>1</v>
      </c>
      <c r="C27" s="256" t="s">
        <v>0</v>
      </c>
      <c r="D27" s="280" t="s">
        <v>552</v>
      </c>
      <c r="E27" s="281"/>
      <c r="F27" s="282"/>
    </row>
    <row r="28" spans="1:6" ht="29.25" x14ac:dyDescent="0.2">
      <c r="A28" s="255"/>
      <c r="B28" s="257"/>
      <c r="C28" s="257"/>
      <c r="D28" s="131" t="s">
        <v>65</v>
      </c>
      <c r="E28" s="244" t="s">
        <v>554</v>
      </c>
      <c r="F28" s="145" t="s">
        <v>553</v>
      </c>
    </row>
    <row r="29" spans="1:6" x14ac:dyDescent="0.2">
      <c r="A29" s="86">
        <v>1</v>
      </c>
      <c r="B29" s="87">
        <v>2</v>
      </c>
      <c r="C29" s="87">
        <v>3</v>
      </c>
      <c r="D29" s="88">
        <v>4</v>
      </c>
      <c r="E29" s="88">
        <v>5</v>
      </c>
      <c r="F29" s="89">
        <v>6</v>
      </c>
    </row>
    <row r="30" spans="1:6" x14ac:dyDescent="0.2">
      <c r="A30" s="11">
        <v>1</v>
      </c>
      <c r="B30" s="14">
        <v>55</v>
      </c>
      <c r="C30" s="12" t="s">
        <v>217</v>
      </c>
      <c r="D30" s="13">
        <v>45000</v>
      </c>
      <c r="E30" s="14">
        <v>1</v>
      </c>
      <c r="F30" s="79">
        <v>1</v>
      </c>
    </row>
    <row r="31" spans="1:6" x14ac:dyDescent="0.2">
      <c r="A31" s="236">
        <f>A30+1</f>
        <v>2</v>
      </c>
      <c r="B31" s="237">
        <v>316</v>
      </c>
      <c r="C31" s="238" t="s">
        <v>478</v>
      </c>
      <c r="D31" s="239">
        <v>29000</v>
      </c>
      <c r="E31" s="237">
        <v>1</v>
      </c>
      <c r="F31" s="240">
        <v>1</v>
      </c>
    </row>
    <row r="32" spans="1:6" x14ac:dyDescent="0.2">
      <c r="A32" s="236">
        <f t="shared" ref="A32" si="1">A31+1</f>
        <v>3</v>
      </c>
      <c r="B32" s="237">
        <v>371</v>
      </c>
      <c r="C32" s="238" t="s">
        <v>533</v>
      </c>
      <c r="D32" s="239">
        <v>50600</v>
      </c>
      <c r="E32" s="237">
        <v>1</v>
      </c>
      <c r="F32" s="240">
        <v>1</v>
      </c>
    </row>
    <row r="33" spans="1:6" x14ac:dyDescent="0.2">
      <c r="A33" s="90" t="s">
        <v>4</v>
      </c>
      <c r="B33" s="91" t="s">
        <v>4</v>
      </c>
      <c r="C33" s="92" t="s">
        <v>3</v>
      </c>
      <c r="D33" s="93">
        <f>SUM(D30:D32)</f>
        <v>124600</v>
      </c>
      <c r="E33" s="93">
        <f>SUM(E30:E32)</f>
        <v>3</v>
      </c>
      <c r="F33" s="245">
        <f>SUM(F30:F32)</f>
        <v>3</v>
      </c>
    </row>
  </sheetData>
  <sheetProtection algorithmName="SHA-512" hashValue="w8ZSDTYHEmS3amuYku8pQYXVxQU3cvR6eQO7mt7dU744mVipNYCvY0+Mh7swHcixdfHW/EusE6OK0auqlcaeTg==" saltValue="4UbgTfcZIuph9cusKU2WnQ==" spinCount="100000" sheet="1" objects="1" scenarios="1"/>
  <mergeCells count="15">
    <mergeCell ref="A25:F25"/>
    <mergeCell ref="A27:A28"/>
    <mergeCell ref="B27:B28"/>
    <mergeCell ref="C27:C28"/>
    <mergeCell ref="D27:F27"/>
    <mergeCell ref="A13:A14"/>
    <mergeCell ref="B13:B14"/>
    <mergeCell ref="C13:C14"/>
    <mergeCell ref="D13:F13"/>
    <mergeCell ref="A1:F1"/>
    <mergeCell ref="A3:A4"/>
    <mergeCell ref="B3:B4"/>
    <mergeCell ref="C3:C4"/>
    <mergeCell ref="D3:F3"/>
    <mergeCell ref="A11:F1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1">
    <tabColor rgb="FFFFFF00"/>
  </sheetPr>
  <dimension ref="A1:F373"/>
  <sheetViews>
    <sheetView zoomScale="115" zoomScaleNormal="115" workbookViewId="0">
      <pane ySplit="5" topLeftCell="A6" activePane="bottomLeft" state="frozen"/>
      <selection pane="bottomLeft" activeCell="I10" sqref="I10"/>
    </sheetView>
  </sheetViews>
  <sheetFormatPr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139</v>
      </c>
      <c r="B1" s="278"/>
      <c r="C1" s="278"/>
      <c r="D1" s="278"/>
      <c r="E1" s="278"/>
      <c r="F1" s="278"/>
    </row>
    <row r="2" spans="1:6" ht="18" customHeight="1" x14ac:dyDescent="0.2">
      <c r="A2" s="161"/>
    </row>
    <row r="3" spans="1:6" s="18" customFormat="1" ht="21" customHeight="1" x14ac:dyDescent="0.2">
      <c r="A3" s="271" t="s">
        <v>12</v>
      </c>
      <c r="B3" s="270" t="s">
        <v>1</v>
      </c>
      <c r="C3" s="270" t="s">
        <v>0</v>
      </c>
      <c r="D3" s="280" t="s">
        <v>109</v>
      </c>
      <c r="E3" s="281"/>
      <c r="F3" s="282"/>
    </row>
    <row r="4" spans="1:6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163</v>
      </c>
      <c r="D6" s="7">
        <v>65952</v>
      </c>
      <c r="E6" s="7">
        <v>54</v>
      </c>
      <c r="F6" s="78">
        <v>1221.3333333333333</v>
      </c>
    </row>
    <row r="7" spans="1:6" ht="12" customHeight="1" x14ac:dyDescent="0.2">
      <c r="A7" s="15">
        <f>A6+1</f>
        <v>2</v>
      </c>
      <c r="B7" s="46">
        <v>2</v>
      </c>
      <c r="C7" s="16" t="s">
        <v>164</v>
      </c>
      <c r="D7" s="7">
        <v>49932</v>
      </c>
      <c r="E7" s="7">
        <v>51</v>
      </c>
      <c r="F7" s="78">
        <v>979.05882352941171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165</v>
      </c>
      <c r="D8" s="7">
        <v>78285</v>
      </c>
      <c r="E8" s="7">
        <v>57</v>
      </c>
      <c r="F8" s="78">
        <v>1373.421052631579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166</v>
      </c>
      <c r="D9" s="7">
        <v>151530</v>
      </c>
      <c r="E9" s="7">
        <v>160</v>
      </c>
      <c r="F9" s="78">
        <v>947.0625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167</v>
      </c>
      <c r="D10" s="7">
        <v>96946</v>
      </c>
      <c r="E10" s="7">
        <v>78</v>
      </c>
      <c r="F10" s="78">
        <v>1242.8974358974358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168</v>
      </c>
      <c r="D11" s="7">
        <v>87607</v>
      </c>
      <c r="E11" s="7">
        <v>72</v>
      </c>
      <c r="F11" s="78">
        <v>1216.7638888888889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169</v>
      </c>
      <c r="D12" s="7">
        <v>9596</v>
      </c>
      <c r="E12" s="7">
        <v>8</v>
      </c>
      <c r="F12" s="78">
        <v>1199.5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170</v>
      </c>
      <c r="D13" s="7">
        <v>272947</v>
      </c>
      <c r="E13" s="7">
        <v>221</v>
      </c>
      <c r="F13" s="78">
        <v>1235.0542986425339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171</v>
      </c>
      <c r="D14" s="7">
        <v>132544</v>
      </c>
      <c r="E14" s="7">
        <v>130</v>
      </c>
      <c r="F14" s="78">
        <v>1019.5692307692308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172</v>
      </c>
      <c r="D15" s="7">
        <v>46336</v>
      </c>
      <c r="E15" s="7">
        <v>50</v>
      </c>
      <c r="F15" s="78">
        <v>926.72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173</v>
      </c>
      <c r="D16" s="7">
        <v>141264</v>
      </c>
      <c r="E16" s="7">
        <v>115</v>
      </c>
      <c r="F16" s="78">
        <v>1228.3826086956522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176</v>
      </c>
      <c r="D17" s="7">
        <v>120912</v>
      </c>
      <c r="E17" s="7">
        <v>116</v>
      </c>
      <c r="F17" s="78">
        <v>1042.344827586207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177</v>
      </c>
      <c r="D18" s="7">
        <v>96334</v>
      </c>
      <c r="E18" s="7">
        <v>80</v>
      </c>
      <c r="F18" s="78">
        <v>1204.175</v>
      </c>
    </row>
    <row r="19" spans="1:6" ht="12" customHeight="1" x14ac:dyDescent="0.2">
      <c r="A19" s="15">
        <f t="shared" si="0"/>
        <v>14</v>
      </c>
      <c r="B19" s="46">
        <v>17</v>
      </c>
      <c r="C19" s="16" t="s">
        <v>179</v>
      </c>
      <c r="D19" s="7">
        <v>63532</v>
      </c>
      <c r="E19" s="7">
        <v>60</v>
      </c>
      <c r="F19" s="78">
        <v>1058.8666666666666</v>
      </c>
    </row>
    <row r="20" spans="1:6" ht="12" customHeight="1" x14ac:dyDescent="0.2">
      <c r="A20" s="15">
        <f t="shared" si="0"/>
        <v>15</v>
      </c>
      <c r="B20" s="46">
        <v>18</v>
      </c>
      <c r="C20" s="16" t="s">
        <v>180</v>
      </c>
      <c r="D20" s="7">
        <v>110485</v>
      </c>
      <c r="E20" s="7">
        <v>89</v>
      </c>
      <c r="F20" s="78">
        <v>1241.4044943820224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182</v>
      </c>
      <c r="D21" s="7">
        <v>176303</v>
      </c>
      <c r="E21" s="7">
        <v>151</v>
      </c>
      <c r="F21" s="78">
        <v>1167.5695364238411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183</v>
      </c>
      <c r="D22" s="7">
        <v>36324</v>
      </c>
      <c r="E22" s="7">
        <v>30</v>
      </c>
      <c r="F22" s="78">
        <v>1210.8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184</v>
      </c>
      <c r="D23" s="7">
        <v>53940</v>
      </c>
      <c r="E23" s="7">
        <v>55</v>
      </c>
      <c r="F23" s="78">
        <v>980.72727272727275</v>
      </c>
    </row>
    <row r="24" spans="1:6" ht="12" customHeight="1" x14ac:dyDescent="0.2">
      <c r="A24" s="15">
        <f t="shared" si="0"/>
        <v>19</v>
      </c>
      <c r="B24" s="46">
        <v>23</v>
      </c>
      <c r="C24" s="16" t="s">
        <v>185</v>
      </c>
      <c r="D24" s="7">
        <v>64691</v>
      </c>
      <c r="E24" s="7">
        <v>53</v>
      </c>
      <c r="F24" s="78">
        <v>1220.5849056603774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186</v>
      </c>
      <c r="D25" s="7">
        <v>215718</v>
      </c>
      <c r="E25" s="7">
        <v>223</v>
      </c>
      <c r="F25" s="78">
        <v>967.34529147982062</v>
      </c>
    </row>
    <row r="26" spans="1:6" ht="12" customHeight="1" x14ac:dyDescent="0.2">
      <c r="A26" s="15">
        <f t="shared" si="0"/>
        <v>21</v>
      </c>
      <c r="B26" s="46">
        <v>26</v>
      </c>
      <c r="C26" s="16" t="s">
        <v>188</v>
      </c>
      <c r="D26" s="7">
        <v>278484</v>
      </c>
      <c r="E26" s="7">
        <v>259</v>
      </c>
      <c r="F26" s="78">
        <v>1075.2277992277993</v>
      </c>
    </row>
    <row r="27" spans="1:6" ht="12" customHeight="1" x14ac:dyDescent="0.2">
      <c r="A27" s="15">
        <f t="shared" si="0"/>
        <v>22</v>
      </c>
      <c r="B27" s="46">
        <v>27</v>
      </c>
      <c r="C27" s="16" t="s">
        <v>189</v>
      </c>
      <c r="D27" s="7">
        <v>183482</v>
      </c>
      <c r="E27" s="7">
        <v>180</v>
      </c>
      <c r="F27" s="78">
        <v>1019.3444444444444</v>
      </c>
    </row>
    <row r="28" spans="1:6" ht="12" customHeight="1" x14ac:dyDescent="0.2">
      <c r="A28" s="15">
        <f t="shared" si="0"/>
        <v>23</v>
      </c>
      <c r="B28" s="46">
        <v>28</v>
      </c>
      <c r="C28" s="16" t="s">
        <v>190</v>
      </c>
      <c r="D28" s="7">
        <v>336374</v>
      </c>
      <c r="E28" s="7">
        <v>278</v>
      </c>
      <c r="F28" s="78">
        <v>1209.9784172661871</v>
      </c>
    </row>
    <row r="29" spans="1:6" ht="12" customHeight="1" x14ac:dyDescent="0.2">
      <c r="A29" s="15">
        <f t="shared" si="0"/>
        <v>24</v>
      </c>
      <c r="B29" s="46">
        <v>29</v>
      </c>
      <c r="C29" s="16" t="s">
        <v>191</v>
      </c>
      <c r="D29" s="7">
        <v>285095</v>
      </c>
      <c r="E29" s="7">
        <v>284</v>
      </c>
      <c r="F29" s="78">
        <v>1003.8556338028169</v>
      </c>
    </row>
    <row r="30" spans="1:6" ht="12" customHeight="1" x14ac:dyDescent="0.2">
      <c r="A30" s="15">
        <f t="shared" si="0"/>
        <v>25</v>
      </c>
      <c r="B30" s="46">
        <v>30</v>
      </c>
      <c r="C30" s="16" t="s">
        <v>192</v>
      </c>
      <c r="D30" s="7">
        <v>602649</v>
      </c>
      <c r="E30" s="7">
        <v>493</v>
      </c>
      <c r="F30" s="78">
        <v>1222.4117647058824</v>
      </c>
    </row>
    <row r="31" spans="1:6" ht="12" customHeight="1" x14ac:dyDescent="0.2">
      <c r="A31" s="15">
        <f t="shared" si="0"/>
        <v>26</v>
      </c>
      <c r="B31" s="46">
        <v>31</v>
      </c>
      <c r="C31" s="16" t="s">
        <v>193</v>
      </c>
      <c r="D31" s="7">
        <v>88677</v>
      </c>
      <c r="E31" s="7">
        <v>72</v>
      </c>
      <c r="F31" s="78">
        <v>1231.625</v>
      </c>
    </row>
    <row r="32" spans="1:6" ht="12" customHeight="1" x14ac:dyDescent="0.2">
      <c r="A32" s="15">
        <f t="shared" si="0"/>
        <v>27</v>
      </c>
      <c r="B32" s="46">
        <v>32</v>
      </c>
      <c r="C32" s="16" t="s">
        <v>194</v>
      </c>
      <c r="D32" s="7">
        <v>154607</v>
      </c>
      <c r="E32" s="7">
        <v>128</v>
      </c>
      <c r="F32" s="78">
        <v>1207.8671875</v>
      </c>
    </row>
    <row r="33" spans="1:6" ht="12" customHeight="1" x14ac:dyDescent="0.2">
      <c r="A33" s="15">
        <f t="shared" si="0"/>
        <v>28</v>
      </c>
      <c r="B33" s="46">
        <v>33</v>
      </c>
      <c r="C33" s="16" t="s">
        <v>195</v>
      </c>
      <c r="D33" s="7">
        <v>196200</v>
      </c>
      <c r="E33" s="7">
        <v>167</v>
      </c>
      <c r="F33" s="78">
        <v>1174.8502994011976</v>
      </c>
    </row>
    <row r="34" spans="1:6" ht="12" customHeight="1" x14ac:dyDescent="0.2">
      <c r="A34" s="15">
        <f t="shared" si="0"/>
        <v>29</v>
      </c>
      <c r="B34" s="46">
        <v>34</v>
      </c>
      <c r="C34" s="16" t="s">
        <v>196</v>
      </c>
      <c r="D34" s="7">
        <v>190343</v>
      </c>
      <c r="E34" s="7">
        <v>192</v>
      </c>
      <c r="F34" s="78">
        <v>991.36979166666663</v>
      </c>
    </row>
    <row r="35" spans="1:6" ht="12" customHeight="1" x14ac:dyDescent="0.2">
      <c r="A35" s="15">
        <f t="shared" si="0"/>
        <v>30</v>
      </c>
      <c r="B35" s="46">
        <v>35</v>
      </c>
      <c r="C35" s="16" t="s">
        <v>197</v>
      </c>
      <c r="D35" s="7">
        <v>107099</v>
      </c>
      <c r="E35" s="7">
        <v>84</v>
      </c>
      <c r="F35" s="78">
        <v>1274.9880952380952</v>
      </c>
    </row>
    <row r="36" spans="1:6" ht="12" customHeight="1" x14ac:dyDescent="0.2">
      <c r="A36" s="15">
        <f t="shared" si="0"/>
        <v>31</v>
      </c>
      <c r="B36" s="46">
        <v>36</v>
      </c>
      <c r="C36" s="16" t="s">
        <v>198</v>
      </c>
      <c r="D36" s="7">
        <v>68509</v>
      </c>
      <c r="E36" s="7">
        <v>54</v>
      </c>
      <c r="F36" s="78">
        <v>1268.6851851851852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199</v>
      </c>
      <c r="D37" s="7">
        <v>439696</v>
      </c>
      <c r="E37" s="7">
        <v>362</v>
      </c>
      <c r="F37" s="78">
        <v>1214.6298342541436</v>
      </c>
    </row>
    <row r="38" spans="1:6" ht="12" customHeight="1" x14ac:dyDescent="0.2">
      <c r="A38" s="15">
        <f t="shared" si="0"/>
        <v>33</v>
      </c>
      <c r="B38" s="46">
        <v>38</v>
      </c>
      <c r="C38" s="16" t="s">
        <v>200</v>
      </c>
      <c r="D38" s="7">
        <v>199983</v>
      </c>
      <c r="E38" s="7">
        <v>197</v>
      </c>
      <c r="F38" s="78">
        <v>1015.1421319796955</v>
      </c>
    </row>
    <row r="39" spans="1:6" ht="12" customHeight="1" x14ac:dyDescent="0.2">
      <c r="A39" s="15">
        <f t="shared" si="0"/>
        <v>34</v>
      </c>
      <c r="B39" s="46">
        <v>39</v>
      </c>
      <c r="C39" s="16" t="s">
        <v>201</v>
      </c>
      <c r="D39" s="7">
        <v>170000</v>
      </c>
      <c r="E39" s="7">
        <v>165</v>
      </c>
      <c r="F39" s="78">
        <v>1030.3030303030303</v>
      </c>
    </row>
    <row r="40" spans="1:6" ht="12" customHeight="1" x14ac:dyDescent="0.2">
      <c r="A40" s="15">
        <f t="shared" si="0"/>
        <v>35</v>
      </c>
      <c r="B40" s="46">
        <v>40</v>
      </c>
      <c r="C40" s="16" t="s">
        <v>202</v>
      </c>
      <c r="D40" s="7">
        <v>160084</v>
      </c>
      <c r="E40" s="7">
        <v>151</v>
      </c>
      <c r="F40" s="78">
        <v>1060.158940397351</v>
      </c>
    </row>
    <row r="41" spans="1:6" ht="12" customHeight="1" x14ac:dyDescent="0.2">
      <c r="A41" s="15">
        <f t="shared" si="0"/>
        <v>36</v>
      </c>
      <c r="B41" s="46">
        <v>41</v>
      </c>
      <c r="C41" s="16" t="s">
        <v>203</v>
      </c>
      <c r="D41" s="7">
        <v>119916</v>
      </c>
      <c r="E41" s="7">
        <v>102</v>
      </c>
      <c r="F41" s="78">
        <v>1175.6470588235295</v>
      </c>
    </row>
    <row r="42" spans="1:6" ht="12" customHeight="1" x14ac:dyDescent="0.2">
      <c r="A42" s="15">
        <f t="shared" si="0"/>
        <v>37</v>
      </c>
      <c r="B42" s="46">
        <v>42</v>
      </c>
      <c r="C42" s="16" t="s">
        <v>204</v>
      </c>
      <c r="D42" s="7">
        <v>127939</v>
      </c>
      <c r="E42" s="7">
        <v>104</v>
      </c>
      <c r="F42" s="78">
        <v>1230.1826923076924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205</v>
      </c>
      <c r="D43" s="7">
        <v>115357</v>
      </c>
      <c r="E43" s="7">
        <v>95</v>
      </c>
      <c r="F43" s="78">
        <v>1214.2842105263157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206</v>
      </c>
      <c r="D44" s="7">
        <v>287324</v>
      </c>
      <c r="E44" s="7">
        <v>284</v>
      </c>
      <c r="F44" s="78">
        <v>1011.7042253521126</v>
      </c>
    </row>
    <row r="45" spans="1:6" ht="12" customHeight="1" x14ac:dyDescent="0.2">
      <c r="A45" s="15">
        <f t="shared" si="0"/>
        <v>40</v>
      </c>
      <c r="B45" s="46">
        <v>45</v>
      </c>
      <c r="C45" s="16" t="s">
        <v>207</v>
      </c>
      <c r="D45" s="7">
        <v>45721</v>
      </c>
      <c r="E45" s="7">
        <v>37</v>
      </c>
      <c r="F45" s="78">
        <v>1235.7027027027027</v>
      </c>
    </row>
    <row r="46" spans="1:6" ht="12" customHeight="1" x14ac:dyDescent="0.2">
      <c r="A46" s="15">
        <f t="shared" si="0"/>
        <v>41</v>
      </c>
      <c r="B46" s="46">
        <v>46</v>
      </c>
      <c r="C46" s="16" t="s">
        <v>208</v>
      </c>
      <c r="D46" s="7">
        <v>197922</v>
      </c>
      <c r="E46" s="7">
        <v>174</v>
      </c>
      <c r="F46" s="78">
        <v>1137.4827586206898</v>
      </c>
    </row>
    <row r="47" spans="1:6" ht="12" customHeight="1" x14ac:dyDescent="0.2">
      <c r="A47" s="15">
        <f t="shared" si="0"/>
        <v>42</v>
      </c>
      <c r="B47" s="46">
        <v>47</v>
      </c>
      <c r="C47" s="16" t="s">
        <v>209</v>
      </c>
      <c r="D47" s="7">
        <v>149335</v>
      </c>
      <c r="E47" s="7">
        <v>120</v>
      </c>
      <c r="F47" s="78">
        <v>1244.4583333333333</v>
      </c>
    </row>
    <row r="48" spans="1:6" ht="12" customHeight="1" x14ac:dyDescent="0.2">
      <c r="A48" s="15">
        <f t="shared" si="0"/>
        <v>43</v>
      </c>
      <c r="B48" s="46">
        <v>48</v>
      </c>
      <c r="C48" s="16" t="s">
        <v>210</v>
      </c>
      <c r="D48" s="7">
        <v>51576</v>
      </c>
      <c r="E48" s="7">
        <v>50</v>
      </c>
      <c r="F48" s="78">
        <v>1031.52</v>
      </c>
    </row>
    <row r="49" spans="1:6" ht="12" customHeight="1" x14ac:dyDescent="0.2">
      <c r="A49" s="15">
        <f t="shared" si="0"/>
        <v>44</v>
      </c>
      <c r="B49" s="46">
        <v>49</v>
      </c>
      <c r="C49" s="16" t="s">
        <v>211</v>
      </c>
      <c r="D49" s="7">
        <v>104025</v>
      </c>
      <c r="E49" s="7">
        <v>87</v>
      </c>
      <c r="F49" s="78">
        <v>1195.6896551724137</v>
      </c>
    </row>
    <row r="50" spans="1:6" ht="12" customHeight="1" x14ac:dyDescent="0.2">
      <c r="A50" s="15">
        <f t="shared" si="0"/>
        <v>45</v>
      </c>
      <c r="B50" s="46">
        <v>50</v>
      </c>
      <c r="C50" s="16" t="s">
        <v>212</v>
      </c>
      <c r="D50" s="7">
        <v>420000</v>
      </c>
      <c r="E50" s="7">
        <v>442</v>
      </c>
      <c r="F50" s="78">
        <v>950.22624434389138</v>
      </c>
    </row>
    <row r="51" spans="1:6" ht="12" customHeight="1" x14ac:dyDescent="0.2">
      <c r="A51" s="15">
        <f t="shared" si="0"/>
        <v>46</v>
      </c>
      <c r="B51" s="46">
        <v>51</v>
      </c>
      <c r="C51" s="16" t="s">
        <v>213</v>
      </c>
      <c r="D51" s="7">
        <v>115000</v>
      </c>
      <c r="E51" s="7">
        <v>94</v>
      </c>
      <c r="F51" s="78">
        <v>1223.4042553191489</v>
      </c>
    </row>
    <row r="52" spans="1:6" ht="12" customHeight="1" x14ac:dyDescent="0.2">
      <c r="A52" s="15">
        <f t="shared" si="0"/>
        <v>47</v>
      </c>
      <c r="B52" s="46">
        <v>52</v>
      </c>
      <c r="C52" s="16" t="s">
        <v>214</v>
      </c>
      <c r="D52" s="7">
        <v>500000</v>
      </c>
      <c r="E52" s="7">
        <v>404</v>
      </c>
      <c r="F52" s="78">
        <v>1237.6237623762377</v>
      </c>
    </row>
    <row r="53" spans="1:6" ht="12" customHeight="1" x14ac:dyDescent="0.2">
      <c r="A53" s="15">
        <f t="shared" si="0"/>
        <v>48</v>
      </c>
      <c r="B53" s="46">
        <v>53</v>
      </c>
      <c r="C53" s="16" t="s">
        <v>215</v>
      </c>
      <c r="D53" s="7">
        <v>223516</v>
      </c>
      <c r="E53" s="7">
        <v>240</v>
      </c>
      <c r="F53" s="78">
        <v>931.31666666666672</v>
      </c>
    </row>
    <row r="54" spans="1:6" ht="12" customHeight="1" x14ac:dyDescent="0.2">
      <c r="A54" s="15">
        <f t="shared" si="0"/>
        <v>49</v>
      </c>
      <c r="B54" s="46">
        <v>54</v>
      </c>
      <c r="C54" s="16" t="s">
        <v>216</v>
      </c>
      <c r="D54" s="7">
        <v>316976</v>
      </c>
      <c r="E54" s="7">
        <v>277</v>
      </c>
      <c r="F54" s="78">
        <v>1144.3176895306858</v>
      </c>
    </row>
    <row r="55" spans="1:6" ht="12" customHeight="1" x14ac:dyDescent="0.2">
      <c r="A55" s="15">
        <f t="shared" si="0"/>
        <v>50</v>
      </c>
      <c r="B55" s="46">
        <v>55</v>
      </c>
      <c r="C55" s="16" t="s">
        <v>217</v>
      </c>
      <c r="D55" s="7">
        <v>132038</v>
      </c>
      <c r="E55" s="7">
        <v>131</v>
      </c>
      <c r="F55" s="78">
        <v>1007.9236641221374</v>
      </c>
    </row>
    <row r="56" spans="1:6" ht="12" customHeight="1" x14ac:dyDescent="0.2">
      <c r="A56" s="15">
        <f t="shared" si="0"/>
        <v>51</v>
      </c>
      <c r="B56" s="46">
        <v>56</v>
      </c>
      <c r="C56" s="16" t="s">
        <v>218</v>
      </c>
      <c r="D56" s="7">
        <v>147569</v>
      </c>
      <c r="E56" s="7">
        <v>117</v>
      </c>
      <c r="F56" s="78">
        <v>1261.2735042735044</v>
      </c>
    </row>
    <row r="57" spans="1:6" ht="12" customHeight="1" x14ac:dyDescent="0.2">
      <c r="A57" s="15">
        <f t="shared" si="0"/>
        <v>52</v>
      </c>
      <c r="B57" s="46">
        <v>57</v>
      </c>
      <c r="C57" s="16" t="s">
        <v>219</v>
      </c>
      <c r="D57" s="7">
        <v>99669</v>
      </c>
      <c r="E57" s="7">
        <v>99</v>
      </c>
      <c r="F57" s="78">
        <v>1006.7575757575758</v>
      </c>
    </row>
    <row r="58" spans="1:6" ht="12" customHeight="1" x14ac:dyDescent="0.2">
      <c r="A58" s="15">
        <f t="shared" si="0"/>
        <v>53</v>
      </c>
      <c r="B58" s="46">
        <v>58</v>
      </c>
      <c r="C58" s="16" t="s">
        <v>220</v>
      </c>
      <c r="D58" s="7">
        <v>6321</v>
      </c>
      <c r="E58" s="7">
        <v>5</v>
      </c>
      <c r="F58" s="78">
        <v>1264.2</v>
      </c>
    </row>
    <row r="59" spans="1:6" ht="12" customHeight="1" x14ac:dyDescent="0.2">
      <c r="A59" s="15">
        <f t="shared" si="0"/>
        <v>54</v>
      </c>
      <c r="B59" s="46">
        <v>59</v>
      </c>
      <c r="C59" s="16" t="s">
        <v>221</v>
      </c>
      <c r="D59" s="7">
        <v>151252</v>
      </c>
      <c r="E59" s="7">
        <v>119</v>
      </c>
      <c r="F59" s="78">
        <v>1271.0252100840337</v>
      </c>
    </row>
    <row r="60" spans="1:6" ht="12" customHeight="1" x14ac:dyDescent="0.2">
      <c r="A60" s="15">
        <f t="shared" si="0"/>
        <v>55</v>
      </c>
      <c r="B60" s="46">
        <v>60</v>
      </c>
      <c r="C60" s="16" t="s">
        <v>222</v>
      </c>
      <c r="D60" s="7">
        <v>137055</v>
      </c>
      <c r="E60" s="7">
        <v>137</v>
      </c>
      <c r="F60" s="78">
        <v>1000.4014598540145</v>
      </c>
    </row>
    <row r="61" spans="1:6" ht="12" customHeight="1" x14ac:dyDescent="0.2">
      <c r="A61" s="15">
        <f t="shared" si="0"/>
        <v>56</v>
      </c>
      <c r="B61" s="46">
        <v>61</v>
      </c>
      <c r="C61" s="16" t="s">
        <v>223</v>
      </c>
      <c r="D61" s="7">
        <v>84085</v>
      </c>
      <c r="E61" s="7">
        <v>85</v>
      </c>
      <c r="F61" s="78">
        <v>989.23529411764707</v>
      </c>
    </row>
    <row r="62" spans="1:6" ht="12" customHeight="1" x14ac:dyDescent="0.2">
      <c r="A62" s="15">
        <f t="shared" si="0"/>
        <v>57</v>
      </c>
      <c r="B62" s="46">
        <v>62</v>
      </c>
      <c r="C62" s="16" t="s">
        <v>224</v>
      </c>
      <c r="D62" s="7">
        <v>279994</v>
      </c>
      <c r="E62" s="7">
        <v>271</v>
      </c>
      <c r="F62" s="78">
        <v>1033.1881918819188</v>
      </c>
    </row>
    <row r="63" spans="1:6" ht="12" customHeight="1" x14ac:dyDescent="0.2">
      <c r="A63" s="15">
        <f t="shared" si="0"/>
        <v>58</v>
      </c>
      <c r="B63" s="46">
        <v>63</v>
      </c>
      <c r="C63" s="16" t="s">
        <v>225</v>
      </c>
      <c r="D63" s="7">
        <v>273707</v>
      </c>
      <c r="E63" s="7">
        <v>280</v>
      </c>
      <c r="F63" s="78">
        <v>977.52499999999998</v>
      </c>
    </row>
    <row r="64" spans="1:6" ht="12" customHeight="1" x14ac:dyDescent="0.2">
      <c r="A64" s="15">
        <f t="shared" si="0"/>
        <v>59</v>
      </c>
      <c r="B64" s="46">
        <v>64</v>
      </c>
      <c r="C64" s="16" t="s">
        <v>226</v>
      </c>
      <c r="D64" s="7">
        <v>238498</v>
      </c>
      <c r="E64" s="7">
        <v>248</v>
      </c>
      <c r="F64" s="78">
        <v>961.68548387096769</v>
      </c>
    </row>
    <row r="65" spans="1:6" ht="12" customHeight="1" x14ac:dyDescent="0.2">
      <c r="A65" s="15">
        <f t="shared" si="0"/>
        <v>60</v>
      </c>
      <c r="B65" s="46">
        <v>65</v>
      </c>
      <c r="C65" s="16" t="s">
        <v>227</v>
      </c>
      <c r="D65" s="7">
        <v>104115</v>
      </c>
      <c r="E65" s="7">
        <v>106</v>
      </c>
      <c r="F65" s="78">
        <v>982.21698113207549</v>
      </c>
    </row>
    <row r="66" spans="1:6" ht="12" customHeight="1" x14ac:dyDescent="0.2">
      <c r="A66" s="15">
        <f t="shared" si="0"/>
        <v>61</v>
      </c>
      <c r="B66" s="46">
        <v>66</v>
      </c>
      <c r="C66" s="16" t="s">
        <v>228</v>
      </c>
      <c r="D66" s="7">
        <v>45278</v>
      </c>
      <c r="E66" s="7">
        <v>37</v>
      </c>
      <c r="F66" s="78">
        <v>1223.7297297297298</v>
      </c>
    </row>
    <row r="67" spans="1:6" ht="12" customHeight="1" x14ac:dyDescent="0.2">
      <c r="A67" s="15">
        <f t="shared" si="0"/>
        <v>62</v>
      </c>
      <c r="B67" s="46">
        <v>67</v>
      </c>
      <c r="C67" s="16" t="s">
        <v>229</v>
      </c>
      <c r="D67" s="7">
        <v>104147</v>
      </c>
      <c r="E67" s="7">
        <v>84</v>
      </c>
      <c r="F67" s="78">
        <v>1239.8452380952381</v>
      </c>
    </row>
    <row r="68" spans="1:6" ht="12" customHeight="1" x14ac:dyDescent="0.2">
      <c r="A68" s="15">
        <f t="shared" si="0"/>
        <v>63</v>
      </c>
      <c r="B68" s="46">
        <v>68</v>
      </c>
      <c r="C68" s="16" t="s">
        <v>230</v>
      </c>
      <c r="D68" s="7">
        <v>183507</v>
      </c>
      <c r="E68" s="7">
        <v>157</v>
      </c>
      <c r="F68" s="78">
        <v>1168.8343949044586</v>
      </c>
    </row>
    <row r="69" spans="1:6" ht="12" customHeight="1" x14ac:dyDescent="0.2">
      <c r="A69" s="15">
        <f t="shared" si="0"/>
        <v>64</v>
      </c>
      <c r="B69" s="46">
        <v>69</v>
      </c>
      <c r="C69" s="16" t="s">
        <v>231</v>
      </c>
      <c r="D69" s="7">
        <v>160139</v>
      </c>
      <c r="E69" s="7">
        <v>144</v>
      </c>
      <c r="F69" s="78">
        <v>1112.0763888888889</v>
      </c>
    </row>
    <row r="70" spans="1:6" ht="12" customHeight="1" x14ac:dyDescent="0.2">
      <c r="A70" s="15">
        <f t="shared" si="0"/>
        <v>65</v>
      </c>
      <c r="B70" s="46">
        <v>70</v>
      </c>
      <c r="C70" s="16" t="s">
        <v>232</v>
      </c>
      <c r="D70" s="7">
        <v>184464</v>
      </c>
      <c r="E70" s="7">
        <v>192</v>
      </c>
      <c r="F70" s="78">
        <v>960.75</v>
      </c>
    </row>
    <row r="71" spans="1:6" ht="12" customHeight="1" x14ac:dyDescent="0.2">
      <c r="A71" s="15">
        <f t="shared" si="0"/>
        <v>66</v>
      </c>
      <c r="B71" s="46">
        <v>71</v>
      </c>
      <c r="C71" s="16" t="s">
        <v>233</v>
      </c>
      <c r="D71" s="7">
        <v>79942</v>
      </c>
      <c r="E71" s="7">
        <v>66</v>
      </c>
      <c r="F71" s="78">
        <v>1211.2424242424242</v>
      </c>
    </row>
    <row r="72" spans="1:6" ht="12" customHeight="1" x14ac:dyDescent="0.2">
      <c r="A72" s="15">
        <f t="shared" ref="A72:A135" si="1">A71+1</f>
        <v>67</v>
      </c>
      <c r="B72" s="46">
        <v>72</v>
      </c>
      <c r="C72" s="16" t="s">
        <v>234</v>
      </c>
      <c r="D72" s="7">
        <v>27949</v>
      </c>
      <c r="E72" s="7">
        <v>28</v>
      </c>
      <c r="F72" s="78">
        <v>998.17857142857144</v>
      </c>
    </row>
    <row r="73" spans="1:6" ht="12" customHeight="1" x14ac:dyDescent="0.2">
      <c r="A73" s="15">
        <f t="shared" si="1"/>
        <v>68</v>
      </c>
      <c r="B73" s="46">
        <v>73</v>
      </c>
      <c r="C73" s="16" t="s">
        <v>235</v>
      </c>
      <c r="D73" s="7">
        <v>160370</v>
      </c>
      <c r="E73" s="7">
        <v>137</v>
      </c>
      <c r="F73" s="78">
        <v>1170.5839416058395</v>
      </c>
    </row>
    <row r="74" spans="1:6" ht="12" customHeight="1" x14ac:dyDescent="0.2">
      <c r="A74" s="15">
        <f t="shared" si="1"/>
        <v>69</v>
      </c>
      <c r="B74" s="46">
        <v>74</v>
      </c>
      <c r="C74" s="16" t="s">
        <v>236</v>
      </c>
      <c r="D74" s="7">
        <v>141112</v>
      </c>
      <c r="E74" s="7">
        <v>147</v>
      </c>
      <c r="F74" s="78">
        <v>959.94557823129253</v>
      </c>
    </row>
    <row r="75" spans="1:6" ht="12" customHeight="1" x14ac:dyDescent="0.2">
      <c r="A75" s="15">
        <f t="shared" si="1"/>
        <v>70</v>
      </c>
      <c r="B75" s="46">
        <v>75</v>
      </c>
      <c r="C75" s="16" t="s">
        <v>237</v>
      </c>
      <c r="D75" s="7">
        <v>187501</v>
      </c>
      <c r="E75" s="7">
        <v>153</v>
      </c>
      <c r="F75" s="78">
        <v>1225.4967320261437</v>
      </c>
    </row>
    <row r="76" spans="1:6" ht="12" customHeight="1" x14ac:dyDescent="0.2">
      <c r="A76" s="15">
        <f t="shared" si="1"/>
        <v>71</v>
      </c>
      <c r="B76" s="46">
        <v>76</v>
      </c>
      <c r="C76" s="16" t="s">
        <v>238</v>
      </c>
      <c r="D76" s="7">
        <v>614241</v>
      </c>
      <c r="E76" s="7">
        <v>609</v>
      </c>
      <c r="F76" s="78">
        <v>1008.6059113300493</v>
      </c>
    </row>
    <row r="77" spans="1:6" ht="12" customHeight="1" x14ac:dyDescent="0.2">
      <c r="A77" s="15">
        <f t="shared" si="1"/>
        <v>72</v>
      </c>
      <c r="B77" s="46">
        <v>77</v>
      </c>
      <c r="C77" s="16" t="s">
        <v>239</v>
      </c>
      <c r="D77" s="7">
        <v>172005</v>
      </c>
      <c r="E77" s="7">
        <v>153</v>
      </c>
      <c r="F77" s="78">
        <v>1124.2156862745098</v>
      </c>
    </row>
    <row r="78" spans="1:6" ht="12" customHeight="1" x14ac:dyDescent="0.2">
      <c r="A78" s="15">
        <f t="shared" si="1"/>
        <v>73</v>
      </c>
      <c r="B78" s="46">
        <v>78</v>
      </c>
      <c r="C78" s="16" t="s">
        <v>240</v>
      </c>
      <c r="D78" s="7">
        <v>86393</v>
      </c>
      <c r="E78" s="7">
        <v>88</v>
      </c>
      <c r="F78" s="78">
        <v>981.73863636363637</v>
      </c>
    </row>
    <row r="79" spans="1:6" ht="12" customHeight="1" x14ac:dyDescent="0.2">
      <c r="A79" s="15">
        <f t="shared" si="1"/>
        <v>74</v>
      </c>
      <c r="B79" s="46">
        <v>79</v>
      </c>
      <c r="C79" s="16" t="s">
        <v>241</v>
      </c>
      <c r="D79" s="7">
        <v>127432</v>
      </c>
      <c r="E79" s="7">
        <v>135</v>
      </c>
      <c r="F79" s="78">
        <v>943.94074074074069</v>
      </c>
    </row>
    <row r="80" spans="1:6" ht="12" customHeight="1" x14ac:dyDescent="0.2">
      <c r="A80" s="15">
        <f t="shared" si="1"/>
        <v>75</v>
      </c>
      <c r="B80" s="46">
        <v>80</v>
      </c>
      <c r="C80" s="16" t="s">
        <v>242</v>
      </c>
      <c r="D80" s="7">
        <v>137152</v>
      </c>
      <c r="E80" s="7">
        <v>126</v>
      </c>
      <c r="F80" s="78">
        <v>1088.5079365079366</v>
      </c>
    </row>
    <row r="81" spans="1:6" ht="12" customHeight="1" x14ac:dyDescent="0.2">
      <c r="A81" s="15">
        <f t="shared" si="1"/>
        <v>76</v>
      </c>
      <c r="B81" s="46">
        <v>81</v>
      </c>
      <c r="C81" s="16" t="s">
        <v>243</v>
      </c>
      <c r="D81" s="7">
        <v>345950</v>
      </c>
      <c r="E81" s="7">
        <v>346</v>
      </c>
      <c r="F81" s="78">
        <v>999.85549132947972</v>
      </c>
    </row>
    <row r="82" spans="1:6" ht="12" customHeight="1" x14ac:dyDescent="0.2">
      <c r="A82" s="15">
        <f t="shared" si="1"/>
        <v>77</v>
      </c>
      <c r="B82" s="46">
        <v>82</v>
      </c>
      <c r="C82" s="16" t="s">
        <v>244</v>
      </c>
      <c r="D82" s="7">
        <v>52491</v>
      </c>
      <c r="E82" s="7">
        <v>52</v>
      </c>
      <c r="F82" s="78">
        <v>1009.4423076923077</v>
      </c>
    </row>
    <row r="83" spans="1:6" ht="12" customHeight="1" x14ac:dyDescent="0.2">
      <c r="A83" s="15">
        <f t="shared" si="1"/>
        <v>78</v>
      </c>
      <c r="B83" s="46">
        <v>83</v>
      </c>
      <c r="C83" s="16" t="s">
        <v>245</v>
      </c>
      <c r="D83" s="7">
        <v>57302</v>
      </c>
      <c r="E83" s="7">
        <v>48</v>
      </c>
      <c r="F83" s="78">
        <v>1193.7916666666667</v>
      </c>
    </row>
    <row r="84" spans="1:6" ht="12" customHeight="1" x14ac:dyDescent="0.2">
      <c r="A84" s="15">
        <f t="shared" si="1"/>
        <v>79</v>
      </c>
      <c r="B84" s="46">
        <v>84</v>
      </c>
      <c r="C84" s="16" t="s">
        <v>246</v>
      </c>
      <c r="D84" s="7">
        <v>75450</v>
      </c>
      <c r="E84" s="7">
        <v>63</v>
      </c>
      <c r="F84" s="78">
        <v>1197.6190476190477</v>
      </c>
    </row>
    <row r="85" spans="1:6" ht="12" customHeight="1" x14ac:dyDescent="0.2">
      <c r="A85" s="15">
        <f t="shared" si="1"/>
        <v>80</v>
      </c>
      <c r="B85" s="46">
        <v>85</v>
      </c>
      <c r="C85" s="16" t="s">
        <v>247</v>
      </c>
      <c r="D85" s="7">
        <v>200515</v>
      </c>
      <c r="E85" s="7">
        <v>201</v>
      </c>
      <c r="F85" s="78">
        <v>997.58706467661693</v>
      </c>
    </row>
    <row r="86" spans="1:6" ht="12" customHeight="1" x14ac:dyDescent="0.2">
      <c r="A86" s="15">
        <f t="shared" si="1"/>
        <v>81</v>
      </c>
      <c r="B86" s="46">
        <v>86</v>
      </c>
      <c r="C86" s="16" t="s">
        <v>248</v>
      </c>
      <c r="D86" s="7">
        <v>107470</v>
      </c>
      <c r="E86" s="7">
        <v>115</v>
      </c>
      <c r="F86" s="78">
        <v>934.52173913043475</v>
      </c>
    </row>
    <row r="87" spans="1:6" ht="12" customHeight="1" x14ac:dyDescent="0.2">
      <c r="A87" s="15">
        <f t="shared" si="1"/>
        <v>82</v>
      </c>
      <c r="B87" s="46">
        <v>87</v>
      </c>
      <c r="C87" s="16" t="s">
        <v>249</v>
      </c>
      <c r="D87" s="7">
        <v>444311</v>
      </c>
      <c r="E87" s="7">
        <v>353</v>
      </c>
      <c r="F87" s="78">
        <v>1258.671388101983</v>
      </c>
    </row>
    <row r="88" spans="1:6" ht="12" customHeight="1" x14ac:dyDescent="0.2">
      <c r="A88" s="15">
        <f t="shared" si="1"/>
        <v>83</v>
      </c>
      <c r="B88" s="46">
        <v>88</v>
      </c>
      <c r="C88" s="16" t="s">
        <v>250</v>
      </c>
      <c r="D88" s="7">
        <v>193701</v>
      </c>
      <c r="E88" s="7">
        <v>156</v>
      </c>
      <c r="F88" s="78">
        <v>1241.6730769230769</v>
      </c>
    </row>
    <row r="89" spans="1:6" ht="12" customHeight="1" x14ac:dyDescent="0.2">
      <c r="A89" s="15">
        <f t="shared" si="1"/>
        <v>84</v>
      </c>
      <c r="B89" s="46">
        <v>89</v>
      </c>
      <c r="C89" s="16" t="s">
        <v>251</v>
      </c>
      <c r="D89" s="7">
        <v>197821</v>
      </c>
      <c r="E89" s="7">
        <v>194</v>
      </c>
      <c r="F89" s="78">
        <v>1019.6958762886597</v>
      </c>
    </row>
    <row r="90" spans="1:6" ht="12" customHeight="1" x14ac:dyDescent="0.2">
      <c r="A90" s="15">
        <f t="shared" si="1"/>
        <v>85</v>
      </c>
      <c r="B90" s="46">
        <v>90</v>
      </c>
      <c r="C90" s="16" t="s">
        <v>252</v>
      </c>
      <c r="D90" s="7">
        <v>549538</v>
      </c>
      <c r="E90" s="7">
        <v>555</v>
      </c>
      <c r="F90" s="78">
        <v>990.15855855855852</v>
      </c>
    </row>
    <row r="91" spans="1:6" ht="12" customHeight="1" x14ac:dyDescent="0.2">
      <c r="A91" s="15">
        <f t="shared" si="1"/>
        <v>86</v>
      </c>
      <c r="B91" s="46">
        <v>91</v>
      </c>
      <c r="C91" s="16" t="s">
        <v>253</v>
      </c>
      <c r="D91" s="7">
        <v>284536</v>
      </c>
      <c r="E91" s="7">
        <v>235</v>
      </c>
      <c r="F91" s="78">
        <v>1210.7914893617021</v>
      </c>
    </row>
    <row r="92" spans="1:6" ht="12" customHeight="1" x14ac:dyDescent="0.2">
      <c r="A92" s="15">
        <f t="shared" si="1"/>
        <v>87</v>
      </c>
      <c r="B92" s="46">
        <v>92</v>
      </c>
      <c r="C92" s="16" t="s">
        <v>254</v>
      </c>
      <c r="D92" s="7">
        <v>410996</v>
      </c>
      <c r="E92" s="7">
        <v>361</v>
      </c>
      <c r="F92" s="78">
        <v>1138.4930747922438</v>
      </c>
    </row>
    <row r="93" spans="1:6" ht="12" customHeight="1" x14ac:dyDescent="0.2">
      <c r="A93" s="15">
        <f t="shared" si="1"/>
        <v>88</v>
      </c>
      <c r="B93" s="46">
        <v>93</v>
      </c>
      <c r="C93" s="16" t="s">
        <v>255</v>
      </c>
      <c r="D93" s="7">
        <v>46211</v>
      </c>
      <c r="E93" s="7">
        <v>45</v>
      </c>
      <c r="F93" s="78">
        <v>1026.911111111111</v>
      </c>
    </row>
    <row r="94" spans="1:6" ht="12" customHeight="1" x14ac:dyDescent="0.2">
      <c r="A94" s="15">
        <f t="shared" si="1"/>
        <v>89</v>
      </c>
      <c r="B94" s="46">
        <v>94</v>
      </c>
      <c r="C94" s="16" t="s">
        <v>256</v>
      </c>
      <c r="D94" s="7">
        <v>397603</v>
      </c>
      <c r="E94" s="7">
        <v>402</v>
      </c>
      <c r="F94" s="78">
        <v>989.06218905472633</v>
      </c>
    </row>
    <row r="95" spans="1:6" ht="12" customHeight="1" x14ac:dyDescent="0.2">
      <c r="A95" s="15">
        <f t="shared" si="1"/>
        <v>90</v>
      </c>
      <c r="B95" s="46">
        <v>95</v>
      </c>
      <c r="C95" s="16" t="s">
        <v>257</v>
      </c>
      <c r="D95" s="7">
        <v>98464</v>
      </c>
      <c r="E95" s="7">
        <v>80</v>
      </c>
      <c r="F95" s="78">
        <v>1230.8</v>
      </c>
    </row>
    <row r="96" spans="1:6" ht="12" customHeight="1" x14ac:dyDescent="0.2">
      <c r="A96" s="15">
        <f t="shared" si="1"/>
        <v>91</v>
      </c>
      <c r="B96" s="46">
        <v>96</v>
      </c>
      <c r="C96" s="16" t="s">
        <v>258</v>
      </c>
      <c r="D96" s="7">
        <v>127826</v>
      </c>
      <c r="E96" s="7">
        <v>123</v>
      </c>
      <c r="F96" s="78">
        <v>1039.2357723577236</v>
      </c>
    </row>
    <row r="97" spans="1:6" ht="12" customHeight="1" x14ac:dyDescent="0.2">
      <c r="A97" s="15">
        <f t="shared" si="1"/>
        <v>92</v>
      </c>
      <c r="B97" s="46">
        <v>97</v>
      </c>
      <c r="C97" s="16" t="s">
        <v>259</v>
      </c>
      <c r="D97" s="7">
        <v>117859</v>
      </c>
      <c r="E97" s="7">
        <v>119</v>
      </c>
      <c r="F97" s="78">
        <v>990.41176470588232</v>
      </c>
    </row>
    <row r="98" spans="1:6" ht="12" customHeight="1" x14ac:dyDescent="0.2">
      <c r="A98" s="15">
        <f t="shared" si="1"/>
        <v>93</v>
      </c>
      <c r="B98" s="46">
        <v>98</v>
      </c>
      <c r="C98" s="16" t="s">
        <v>260</v>
      </c>
      <c r="D98" s="7">
        <v>32362</v>
      </c>
      <c r="E98" s="7">
        <v>27</v>
      </c>
      <c r="F98" s="78">
        <v>1198.5925925925926</v>
      </c>
    </row>
    <row r="99" spans="1:6" ht="12" customHeight="1" x14ac:dyDescent="0.2">
      <c r="A99" s="15">
        <f t="shared" si="1"/>
        <v>94</v>
      </c>
      <c r="B99" s="46">
        <v>99</v>
      </c>
      <c r="C99" s="16" t="s">
        <v>261</v>
      </c>
      <c r="D99" s="7">
        <v>99259</v>
      </c>
      <c r="E99" s="7">
        <v>94</v>
      </c>
      <c r="F99" s="78">
        <v>1055.9468085106382</v>
      </c>
    </row>
    <row r="100" spans="1:6" ht="12" customHeight="1" x14ac:dyDescent="0.2">
      <c r="A100" s="15">
        <f t="shared" si="1"/>
        <v>95</v>
      </c>
      <c r="B100" s="46">
        <v>100</v>
      </c>
      <c r="C100" s="16" t="s">
        <v>262</v>
      </c>
      <c r="D100" s="7">
        <v>494221</v>
      </c>
      <c r="E100" s="7">
        <v>398</v>
      </c>
      <c r="F100" s="78">
        <v>1241.7613065326634</v>
      </c>
    </row>
    <row r="101" spans="1:6" ht="12" customHeight="1" x14ac:dyDescent="0.2">
      <c r="A101" s="15">
        <f t="shared" si="1"/>
        <v>96</v>
      </c>
      <c r="B101" s="46">
        <v>102</v>
      </c>
      <c r="C101" s="16" t="s">
        <v>264</v>
      </c>
      <c r="D101" s="7">
        <v>232673</v>
      </c>
      <c r="E101" s="7">
        <v>239</v>
      </c>
      <c r="F101" s="78">
        <v>973.52719665271968</v>
      </c>
    </row>
    <row r="102" spans="1:6" ht="12" customHeight="1" x14ac:dyDescent="0.2">
      <c r="A102" s="15">
        <f t="shared" si="1"/>
        <v>97</v>
      </c>
      <c r="B102" s="46">
        <v>103</v>
      </c>
      <c r="C102" s="16" t="s">
        <v>265</v>
      </c>
      <c r="D102" s="7">
        <v>142627</v>
      </c>
      <c r="E102" s="7">
        <v>116</v>
      </c>
      <c r="F102" s="78">
        <v>1229.5431034482758</v>
      </c>
    </row>
    <row r="103" spans="1:6" ht="12" customHeight="1" x14ac:dyDescent="0.2">
      <c r="A103" s="15">
        <f t="shared" si="1"/>
        <v>98</v>
      </c>
      <c r="B103" s="46">
        <v>104</v>
      </c>
      <c r="C103" s="16" t="s">
        <v>266</v>
      </c>
      <c r="D103" s="7">
        <v>75420</v>
      </c>
      <c r="E103" s="7">
        <v>66</v>
      </c>
      <c r="F103" s="78">
        <v>1142.7272727272727</v>
      </c>
    </row>
    <row r="104" spans="1:6" ht="12" customHeight="1" x14ac:dyDescent="0.2">
      <c r="A104" s="15">
        <f t="shared" si="1"/>
        <v>99</v>
      </c>
      <c r="B104" s="46">
        <v>105</v>
      </c>
      <c r="C104" s="16" t="s">
        <v>267</v>
      </c>
      <c r="D104" s="7">
        <v>124137</v>
      </c>
      <c r="E104" s="7">
        <v>124</v>
      </c>
      <c r="F104" s="78">
        <v>1001.1048387096774</v>
      </c>
    </row>
    <row r="105" spans="1:6" ht="12" customHeight="1" x14ac:dyDescent="0.2">
      <c r="A105" s="15">
        <f t="shared" si="1"/>
        <v>100</v>
      </c>
      <c r="B105" s="46">
        <v>106</v>
      </c>
      <c r="C105" s="16" t="s">
        <v>268</v>
      </c>
      <c r="D105" s="7">
        <v>199612</v>
      </c>
      <c r="E105" s="7">
        <v>202</v>
      </c>
      <c r="F105" s="78">
        <v>988.17821782178214</v>
      </c>
    </row>
    <row r="106" spans="1:6" ht="12" customHeight="1" x14ac:dyDescent="0.2">
      <c r="A106" s="15">
        <f t="shared" si="1"/>
        <v>101</v>
      </c>
      <c r="B106" s="46">
        <v>107</v>
      </c>
      <c r="C106" s="16" t="s">
        <v>269</v>
      </c>
      <c r="D106" s="7">
        <v>88936</v>
      </c>
      <c r="E106" s="7">
        <v>88</v>
      </c>
      <c r="F106" s="78">
        <v>1010.6363636363636</v>
      </c>
    </row>
    <row r="107" spans="1:6" ht="12" customHeight="1" x14ac:dyDescent="0.2">
      <c r="A107" s="15">
        <f t="shared" si="1"/>
        <v>102</v>
      </c>
      <c r="B107" s="46">
        <v>108</v>
      </c>
      <c r="C107" s="16" t="s">
        <v>270</v>
      </c>
      <c r="D107" s="7">
        <v>40000</v>
      </c>
      <c r="E107" s="7">
        <v>41</v>
      </c>
      <c r="F107" s="78">
        <v>975.60975609756099</v>
      </c>
    </row>
    <row r="108" spans="1:6" ht="12" customHeight="1" x14ac:dyDescent="0.2">
      <c r="A108" s="15">
        <f t="shared" si="1"/>
        <v>103</v>
      </c>
      <c r="B108" s="46">
        <v>109</v>
      </c>
      <c r="C108" s="16" t="s">
        <v>271</v>
      </c>
      <c r="D108" s="7">
        <v>179000</v>
      </c>
      <c r="E108" s="7">
        <v>191</v>
      </c>
      <c r="F108" s="78">
        <v>937.17277486910996</v>
      </c>
    </row>
    <row r="109" spans="1:6" ht="12" customHeight="1" x14ac:dyDescent="0.2">
      <c r="A109" s="15">
        <f t="shared" si="1"/>
        <v>104</v>
      </c>
      <c r="B109" s="46">
        <v>110</v>
      </c>
      <c r="C109" s="16" t="s">
        <v>272</v>
      </c>
      <c r="D109" s="7">
        <v>173709</v>
      </c>
      <c r="E109" s="7">
        <v>147</v>
      </c>
      <c r="F109" s="78">
        <v>1181.6938775510205</v>
      </c>
    </row>
    <row r="110" spans="1:6" ht="12" customHeight="1" x14ac:dyDescent="0.2">
      <c r="A110" s="15">
        <f t="shared" si="1"/>
        <v>105</v>
      </c>
      <c r="B110" s="46">
        <v>111</v>
      </c>
      <c r="C110" s="16" t="s">
        <v>273</v>
      </c>
      <c r="D110" s="7">
        <v>173206</v>
      </c>
      <c r="E110" s="7">
        <v>152</v>
      </c>
      <c r="F110" s="78">
        <v>1139.5131578947369</v>
      </c>
    </row>
    <row r="111" spans="1:6" ht="12" customHeight="1" x14ac:dyDescent="0.2">
      <c r="A111" s="15">
        <f t="shared" si="1"/>
        <v>106</v>
      </c>
      <c r="B111" s="46">
        <v>112</v>
      </c>
      <c r="C111" s="16" t="s">
        <v>274</v>
      </c>
      <c r="D111" s="7">
        <v>267903</v>
      </c>
      <c r="E111" s="7">
        <v>214</v>
      </c>
      <c r="F111" s="78">
        <v>1251.8831775700935</v>
      </c>
    </row>
    <row r="112" spans="1:6" ht="12" customHeight="1" x14ac:dyDescent="0.2">
      <c r="A112" s="15">
        <f t="shared" si="1"/>
        <v>107</v>
      </c>
      <c r="B112" s="46">
        <v>113</v>
      </c>
      <c r="C112" s="16" t="s">
        <v>275</v>
      </c>
      <c r="D112" s="7">
        <v>1602051</v>
      </c>
      <c r="E112" s="7">
        <v>1534</v>
      </c>
      <c r="F112" s="78">
        <v>1044.3617992177315</v>
      </c>
    </row>
    <row r="113" spans="1:6" ht="12" customHeight="1" x14ac:dyDescent="0.2">
      <c r="A113" s="15">
        <f t="shared" si="1"/>
        <v>108</v>
      </c>
      <c r="B113" s="46">
        <v>114</v>
      </c>
      <c r="C113" s="16" t="s">
        <v>276</v>
      </c>
      <c r="D113" s="7">
        <v>459825</v>
      </c>
      <c r="E113" s="7">
        <v>377</v>
      </c>
      <c r="F113" s="78">
        <v>1219.6949602122015</v>
      </c>
    </row>
    <row r="114" spans="1:6" ht="12" customHeight="1" x14ac:dyDescent="0.2">
      <c r="A114" s="15">
        <f t="shared" si="1"/>
        <v>109</v>
      </c>
      <c r="B114" s="46">
        <v>115</v>
      </c>
      <c r="C114" s="16" t="s">
        <v>277</v>
      </c>
      <c r="D114" s="7">
        <v>142132</v>
      </c>
      <c r="E114" s="7">
        <v>135</v>
      </c>
      <c r="F114" s="78">
        <v>1052.8296296296296</v>
      </c>
    </row>
    <row r="115" spans="1:6" ht="12" customHeight="1" x14ac:dyDescent="0.2">
      <c r="A115" s="15">
        <f t="shared" si="1"/>
        <v>110</v>
      </c>
      <c r="B115" s="46">
        <v>116</v>
      </c>
      <c r="C115" s="16" t="s">
        <v>278</v>
      </c>
      <c r="D115" s="7">
        <v>45465</v>
      </c>
      <c r="E115" s="7">
        <v>36</v>
      </c>
      <c r="F115" s="78">
        <v>1262.9166666666667</v>
      </c>
    </row>
    <row r="116" spans="1:6" ht="12" customHeight="1" x14ac:dyDescent="0.2">
      <c r="A116" s="15">
        <f t="shared" si="1"/>
        <v>111</v>
      </c>
      <c r="B116" s="46">
        <v>117</v>
      </c>
      <c r="C116" s="16" t="s">
        <v>279</v>
      </c>
      <c r="D116" s="7">
        <v>82688</v>
      </c>
      <c r="E116" s="7">
        <v>83</v>
      </c>
      <c r="F116" s="78">
        <v>996.24096385542168</v>
      </c>
    </row>
    <row r="117" spans="1:6" ht="12" customHeight="1" x14ac:dyDescent="0.2">
      <c r="A117" s="15">
        <f t="shared" si="1"/>
        <v>112</v>
      </c>
      <c r="B117" s="46">
        <v>118</v>
      </c>
      <c r="C117" s="16" t="s">
        <v>280</v>
      </c>
      <c r="D117" s="7">
        <v>188845</v>
      </c>
      <c r="E117" s="7">
        <v>191</v>
      </c>
      <c r="F117" s="78">
        <v>988.71727748691103</v>
      </c>
    </row>
    <row r="118" spans="1:6" ht="12" customHeight="1" x14ac:dyDescent="0.2">
      <c r="A118" s="15">
        <f t="shared" si="1"/>
        <v>113</v>
      </c>
      <c r="B118" s="46">
        <v>119</v>
      </c>
      <c r="C118" s="16" t="s">
        <v>281</v>
      </c>
      <c r="D118" s="7">
        <v>81585</v>
      </c>
      <c r="E118" s="7">
        <v>86</v>
      </c>
      <c r="F118" s="78">
        <v>948.66279069767438</v>
      </c>
    </row>
    <row r="119" spans="1:6" ht="12" customHeight="1" x14ac:dyDescent="0.2">
      <c r="A119" s="15">
        <f t="shared" si="1"/>
        <v>114</v>
      </c>
      <c r="B119" s="46">
        <v>120</v>
      </c>
      <c r="C119" s="16" t="s">
        <v>282</v>
      </c>
      <c r="D119" s="7">
        <v>372271</v>
      </c>
      <c r="E119" s="7">
        <v>356</v>
      </c>
      <c r="F119" s="78">
        <v>1045.7050561797753</v>
      </c>
    </row>
    <row r="120" spans="1:6" ht="12" customHeight="1" x14ac:dyDescent="0.2">
      <c r="A120" s="15">
        <f t="shared" si="1"/>
        <v>115</v>
      </c>
      <c r="B120" s="46">
        <v>121</v>
      </c>
      <c r="C120" s="16" t="s">
        <v>283</v>
      </c>
      <c r="D120" s="7">
        <v>422096</v>
      </c>
      <c r="E120" s="7">
        <v>445</v>
      </c>
      <c r="F120" s="78">
        <v>948.53033707865166</v>
      </c>
    </row>
    <row r="121" spans="1:6" ht="12" customHeight="1" x14ac:dyDescent="0.2">
      <c r="A121" s="15">
        <f t="shared" si="1"/>
        <v>116</v>
      </c>
      <c r="B121" s="46">
        <v>122</v>
      </c>
      <c r="C121" s="16" t="s">
        <v>284</v>
      </c>
      <c r="D121" s="7">
        <v>69035</v>
      </c>
      <c r="E121" s="7">
        <v>70</v>
      </c>
      <c r="F121" s="78">
        <v>986.21428571428567</v>
      </c>
    </row>
    <row r="122" spans="1:6" ht="12" customHeight="1" x14ac:dyDescent="0.2">
      <c r="A122" s="15">
        <f t="shared" si="1"/>
        <v>117</v>
      </c>
      <c r="B122" s="46">
        <v>123</v>
      </c>
      <c r="C122" s="16" t="s">
        <v>285</v>
      </c>
      <c r="D122" s="7">
        <v>68559</v>
      </c>
      <c r="E122" s="7">
        <v>70</v>
      </c>
      <c r="F122" s="78">
        <v>979.41428571428571</v>
      </c>
    </row>
    <row r="123" spans="1:6" ht="12" customHeight="1" x14ac:dyDescent="0.2">
      <c r="A123" s="15">
        <f t="shared" si="1"/>
        <v>118</v>
      </c>
      <c r="B123" s="46">
        <v>124</v>
      </c>
      <c r="C123" s="16" t="s">
        <v>286</v>
      </c>
      <c r="D123" s="7">
        <v>39780</v>
      </c>
      <c r="E123" s="7">
        <v>41</v>
      </c>
      <c r="F123" s="78">
        <v>970.2439024390244</v>
      </c>
    </row>
    <row r="124" spans="1:6" ht="12" customHeight="1" x14ac:dyDescent="0.2">
      <c r="A124" s="15">
        <f t="shared" si="1"/>
        <v>119</v>
      </c>
      <c r="B124" s="46">
        <v>125</v>
      </c>
      <c r="C124" s="16" t="s">
        <v>287</v>
      </c>
      <c r="D124" s="7">
        <v>266270</v>
      </c>
      <c r="E124" s="7">
        <v>269</v>
      </c>
      <c r="F124" s="78">
        <v>989.85130111524165</v>
      </c>
    </row>
    <row r="125" spans="1:6" ht="12" customHeight="1" x14ac:dyDescent="0.2">
      <c r="A125" s="15">
        <f t="shared" si="1"/>
        <v>120</v>
      </c>
      <c r="B125" s="46">
        <v>126</v>
      </c>
      <c r="C125" s="16" t="s">
        <v>288</v>
      </c>
      <c r="D125" s="7">
        <v>275155</v>
      </c>
      <c r="E125" s="7">
        <v>219</v>
      </c>
      <c r="F125" s="78">
        <v>1256.4155251141553</v>
      </c>
    </row>
    <row r="126" spans="1:6" ht="12" customHeight="1" x14ac:dyDescent="0.2">
      <c r="A126" s="15">
        <f t="shared" si="1"/>
        <v>121</v>
      </c>
      <c r="B126" s="46">
        <v>127</v>
      </c>
      <c r="C126" s="16" t="s">
        <v>289</v>
      </c>
      <c r="D126" s="7">
        <v>119929</v>
      </c>
      <c r="E126" s="7">
        <v>99</v>
      </c>
      <c r="F126" s="78">
        <v>1211.4040404040404</v>
      </c>
    </row>
    <row r="127" spans="1:6" ht="12" customHeight="1" x14ac:dyDescent="0.2">
      <c r="A127" s="15">
        <f t="shared" si="1"/>
        <v>122</v>
      </c>
      <c r="B127" s="46">
        <v>128</v>
      </c>
      <c r="C127" s="16" t="s">
        <v>290</v>
      </c>
      <c r="D127" s="7">
        <v>295311</v>
      </c>
      <c r="E127" s="7">
        <v>284</v>
      </c>
      <c r="F127" s="78">
        <v>1039.8274647887324</v>
      </c>
    </row>
    <row r="128" spans="1:6" ht="12" customHeight="1" x14ac:dyDescent="0.2">
      <c r="A128" s="15">
        <f t="shared" si="1"/>
        <v>123</v>
      </c>
      <c r="B128" s="46">
        <v>129</v>
      </c>
      <c r="C128" s="16" t="s">
        <v>291</v>
      </c>
      <c r="D128" s="7">
        <v>130166</v>
      </c>
      <c r="E128" s="7">
        <v>112</v>
      </c>
      <c r="F128" s="78">
        <v>1162.1964285714287</v>
      </c>
    </row>
    <row r="129" spans="1:6" ht="12" customHeight="1" x14ac:dyDescent="0.2">
      <c r="A129" s="15">
        <f t="shared" si="1"/>
        <v>124</v>
      </c>
      <c r="B129" s="46">
        <v>130</v>
      </c>
      <c r="C129" s="16" t="s">
        <v>292</v>
      </c>
      <c r="D129" s="7">
        <v>94286</v>
      </c>
      <c r="E129" s="7">
        <v>98</v>
      </c>
      <c r="F129" s="78">
        <v>962.10204081632651</v>
      </c>
    </row>
    <row r="130" spans="1:6" ht="12" customHeight="1" x14ac:dyDescent="0.2">
      <c r="A130" s="15">
        <f t="shared" si="1"/>
        <v>125</v>
      </c>
      <c r="B130" s="46">
        <v>131</v>
      </c>
      <c r="C130" s="16" t="s">
        <v>293</v>
      </c>
      <c r="D130" s="7">
        <v>489194</v>
      </c>
      <c r="E130" s="7">
        <v>488</v>
      </c>
      <c r="F130" s="78">
        <v>1002.4467213114754</v>
      </c>
    </row>
    <row r="131" spans="1:6" ht="12" customHeight="1" x14ac:dyDescent="0.2">
      <c r="A131" s="15">
        <f t="shared" si="1"/>
        <v>126</v>
      </c>
      <c r="B131" s="46">
        <v>132</v>
      </c>
      <c r="C131" s="16" t="s">
        <v>294</v>
      </c>
      <c r="D131" s="7">
        <v>9335</v>
      </c>
      <c r="E131" s="7">
        <v>9</v>
      </c>
      <c r="F131" s="78">
        <v>1037.2222222222222</v>
      </c>
    </row>
    <row r="132" spans="1:6" ht="12" customHeight="1" x14ac:dyDescent="0.2">
      <c r="A132" s="15">
        <f t="shared" si="1"/>
        <v>127</v>
      </c>
      <c r="B132" s="46">
        <v>133</v>
      </c>
      <c r="C132" s="16" t="s">
        <v>295</v>
      </c>
      <c r="D132" s="7">
        <v>33524</v>
      </c>
      <c r="E132" s="7">
        <v>34</v>
      </c>
      <c r="F132" s="78">
        <v>986</v>
      </c>
    </row>
    <row r="133" spans="1:6" ht="12" customHeight="1" x14ac:dyDescent="0.2">
      <c r="A133" s="15">
        <f t="shared" si="1"/>
        <v>128</v>
      </c>
      <c r="B133" s="46">
        <v>134</v>
      </c>
      <c r="C133" s="16" t="s">
        <v>296</v>
      </c>
      <c r="D133" s="7">
        <v>218946</v>
      </c>
      <c r="E133" s="7">
        <v>177</v>
      </c>
      <c r="F133" s="78">
        <v>1236.9830508474577</v>
      </c>
    </row>
    <row r="134" spans="1:6" ht="12" customHeight="1" x14ac:dyDescent="0.2">
      <c r="A134" s="15">
        <f t="shared" si="1"/>
        <v>129</v>
      </c>
      <c r="B134" s="46">
        <v>135</v>
      </c>
      <c r="C134" s="16" t="s">
        <v>297</v>
      </c>
      <c r="D134" s="7">
        <v>1849462</v>
      </c>
      <c r="E134" s="7">
        <v>1525</v>
      </c>
      <c r="F134" s="78">
        <v>1212.7619672131148</v>
      </c>
    </row>
    <row r="135" spans="1:6" ht="12" customHeight="1" x14ac:dyDescent="0.2">
      <c r="A135" s="15">
        <f t="shared" si="1"/>
        <v>130</v>
      </c>
      <c r="B135" s="46">
        <v>136</v>
      </c>
      <c r="C135" s="16" t="s">
        <v>298</v>
      </c>
      <c r="D135" s="7">
        <v>186717</v>
      </c>
      <c r="E135" s="7">
        <v>191</v>
      </c>
      <c r="F135" s="78">
        <v>977.57591623036649</v>
      </c>
    </row>
    <row r="136" spans="1:6" ht="12" customHeight="1" x14ac:dyDescent="0.2">
      <c r="A136" s="15">
        <f t="shared" ref="A136:A199" si="2">A135+1</f>
        <v>131</v>
      </c>
      <c r="B136" s="46">
        <v>137</v>
      </c>
      <c r="C136" s="16" t="s">
        <v>299</v>
      </c>
      <c r="D136" s="7">
        <v>622123</v>
      </c>
      <c r="E136" s="7">
        <v>602</v>
      </c>
      <c r="F136" s="78">
        <v>1033.4269102990033</v>
      </c>
    </row>
    <row r="137" spans="1:6" ht="12" customHeight="1" x14ac:dyDescent="0.2">
      <c r="A137" s="15">
        <f t="shared" si="2"/>
        <v>132</v>
      </c>
      <c r="B137" s="46">
        <v>138</v>
      </c>
      <c r="C137" s="16" t="s">
        <v>300</v>
      </c>
      <c r="D137" s="7">
        <v>38015</v>
      </c>
      <c r="E137" s="7">
        <v>31</v>
      </c>
      <c r="F137" s="78">
        <v>1226.2903225806451</v>
      </c>
    </row>
    <row r="138" spans="1:6" ht="12" customHeight="1" x14ac:dyDescent="0.2">
      <c r="A138" s="15">
        <f t="shared" si="2"/>
        <v>133</v>
      </c>
      <c r="B138" s="46">
        <v>139</v>
      </c>
      <c r="C138" s="16" t="s">
        <v>301</v>
      </c>
      <c r="D138" s="7">
        <v>46208</v>
      </c>
      <c r="E138" s="7">
        <v>38</v>
      </c>
      <c r="F138" s="78">
        <v>1216</v>
      </c>
    </row>
    <row r="139" spans="1:6" ht="12" customHeight="1" x14ac:dyDescent="0.2">
      <c r="A139" s="15">
        <f t="shared" si="2"/>
        <v>134</v>
      </c>
      <c r="B139" s="46">
        <v>140</v>
      </c>
      <c r="C139" s="16" t="s">
        <v>302</v>
      </c>
      <c r="D139" s="7">
        <v>45089</v>
      </c>
      <c r="E139" s="7">
        <v>37</v>
      </c>
      <c r="F139" s="78">
        <v>1218.6216216216217</v>
      </c>
    </row>
    <row r="140" spans="1:6" ht="12" customHeight="1" x14ac:dyDescent="0.2">
      <c r="A140" s="15">
        <f t="shared" si="2"/>
        <v>135</v>
      </c>
      <c r="B140" s="46">
        <v>141</v>
      </c>
      <c r="C140" s="16" t="s">
        <v>303</v>
      </c>
      <c r="D140" s="7">
        <v>79198</v>
      </c>
      <c r="E140" s="7">
        <v>61</v>
      </c>
      <c r="F140" s="78">
        <v>1298.327868852459</v>
      </c>
    </row>
    <row r="141" spans="1:6" ht="12" customHeight="1" x14ac:dyDescent="0.2">
      <c r="A141" s="15">
        <f t="shared" si="2"/>
        <v>136</v>
      </c>
      <c r="B141" s="46">
        <v>142</v>
      </c>
      <c r="C141" s="16" t="s">
        <v>304</v>
      </c>
      <c r="D141" s="7">
        <v>160790</v>
      </c>
      <c r="E141" s="7">
        <v>163</v>
      </c>
      <c r="F141" s="78">
        <v>986.44171779141107</v>
      </c>
    </row>
    <row r="142" spans="1:6" ht="12" customHeight="1" x14ac:dyDescent="0.2">
      <c r="A142" s="15">
        <f t="shared" si="2"/>
        <v>137</v>
      </c>
      <c r="B142" s="46">
        <v>143</v>
      </c>
      <c r="C142" s="16" t="s">
        <v>305</v>
      </c>
      <c r="D142" s="7">
        <v>121179</v>
      </c>
      <c r="E142" s="7">
        <v>97</v>
      </c>
      <c r="F142" s="78">
        <v>1249.2680412371135</v>
      </c>
    </row>
    <row r="143" spans="1:6" ht="12" customHeight="1" x14ac:dyDescent="0.2">
      <c r="A143" s="15">
        <f t="shared" si="2"/>
        <v>138</v>
      </c>
      <c r="B143" s="46">
        <v>144</v>
      </c>
      <c r="C143" s="16" t="s">
        <v>306</v>
      </c>
      <c r="D143" s="7">
        <v>138477</v>
      </c>
      <c r="E143" s="7">
        <v>142</v>
      </c>
      <c r="F143" s="78">
        <v>975.19014084507046</v>
      </c>
    </row>
    <row r="144" spans="1:6" ht="12" customHeight="1" x14ac:dyDescent="0.2">
      <c r="A144" s="15">
        <f t="shared" si="2"/>
        <v>139</v>
      </c>
      <c r="B144" s="46">
        <v>145</v>
      </c>
      <c r="C144" s="16" t="s">
        <v>307</v>
      </c>
      <c r="D144" s="7">
        <v>60418</v>
      </c>
      <c r="E144" s="7">
        <v>61</v>
      </c>
      <c r="F144" s="78">
        <v>990.45901639344265</v>
      </c>
    </row>
    <row r="145" spans="1:6" ht="12" customHeight="1" x14ac:dyDescent="0.2">
      <c r="A145" s="15">
        <f t="shared" si="2"/>
        <v>140</v>
      </c>
      <c r="B145" s="46">
        <v>146</v>
      </c>
      <c r="C145" s="16" t="s">
        <v>308</v>
      </c>
      <c r="D145" s="7">
        <v>165486</v>
      </c>
      <c r="E145" s="7">
        <v>164</v>
      </c>
      <c r="F145" s="78">
        <v>1009.060975609756</v>
      </c>
    </row>
    <row r="146" spans="1:6" ht="12" customHeight="1" x14ac:dyDescent="0.2">
      <c r="A146" s="15">
        <f t="shared" si="2"/>
        <v>141</v>
      </c>
      <c r="B146" s="46">
        <v>147</v>
      </c>
      <c r="C146" s="16" t="s">
        <v>309</v>
      </c>
      <c r="D146" s="7">
        <v>33802</v>
      </c>
      <c r="E146" s="7">
        <v>27</v>
      </c>
      <c r="F146" s="78">
        <v>1251.9259259259259</v>
      </c>
    </row>
    <row r="147" spans="1:6" ht="12" customHeight="1" x14ac:dyDescent="0.2">
      <c r="A147" s="15">
        <f t="shared" si="2"/>
        <v>142</v>
      </c>
      <c r="B147" s="46">
        <v>148</v>
      </c>
      <c r="C147" s="16" t="s">
        <v>310</v>
      </c>
      <c r="D147" s="7">
        <v>103158</v>
      </c>
      <c r="E147" s="7">
        <v>83</v>
      </c>
      <c r="F147" s="78">
        <v>1242.867469879518</v>
      </c>
    </row>
    <row r="148" spans="1:6" ht="12" customHeight="1" x14ac:dyDescent="0.2">
      <c r="A148" s="15">
        <f t="shared" si="2"/>
        <v>143</v>
      </c>
      <c r="B148" s="46">
        <v>149</v>
      </c>
      <c r="C148" s="16" t="s">
        <v>311</v>
      </c>
      <c r="D148" s="7">
        <v>202650</v>
      </c>
      <c r="E148" s="7">
        <v>171</v>
      </c>
      <c r="F148" s="78">
        <v>1185.0877192982457</v>
      </c>
    </row>
    <row r="149" spans="1:6" ht="12" customHeight="1" x14ac:dyDescent="0.2">
      <c r="A149" s="15">
        <f t="shared" si="2"/>
        <v>144</v>
      </c>
      <c r="B149" s="46">
        <v>150</v>
      </c>
      <c r="C149" s="16" t="s">
        <v>312</v>
      </c>
      <c r="D149" s="7">
        <v>114243</v>
      </c>
      <c r="E149" s="7">
        <v>115</v>
      </c>
      <c r="F149" s="78">
        <v>993.4173913043478</v>
      </c>
    </row>
    <row r="150" spans="1:6" ht="12" customHeight="1" x14ac:dyDescent="0.2">
      <c r="A150" s="15">
        <f t="shared" si="2"/>
        <v>145</v>
      </c>
      <c r="B150" s="46">
        <v>151</v>
      </c>
      <c r="C150" s="16" t="s">
        <v>313</v>
      </c>
      <c r="D150" s="7">
        <v>112269</v>
      </c>
      <c r="E150" s="7">
        <v>113</v>
      </c>
      <c r="F150" s="78">
        <v>993.53097345132744</v>
      </c>
    </row>
    <row r="151" spans="1:6" ht="12" customHeight="1" x14ac:dyDescent="0.2">
      <c r="A151" s="15">
        <f t="shared" si="2"/>
        <v>146</v>
      </c>
      <c r="B151" s="46">
        <v>152</v>
      </c>
      <c r="C151" s="16" t="s">
        <v>314</v>
      </c>
      <c r="D151" s="7">
        <v>174316</v>
      </c>
      <c r="E151" s="7">
        <v>162</v>
      </c>
      <c r="F151" s="78">
        <v>1076.0246913580247</v>
      </c>
    </row>
    <row r="152" spans="1:6" ht="12" customHeight="1" x14ac:dyDescent="0.2">
      <c r="A152" s="15">
        <f t="shared" si="2"/>
        <v>147</v>
      </c>
      <c r="B152" s="46">
        <v>153</v>
      </c>
      <c r="C152" s="16" t="s">
        <v>315</v>
      </c>
      <c r="D152" s="7">
        <v>49955</v>
      </c>
      <c r="E152" s="7">
        <v>43</v>
      </c>
      <c r="F152" s="78">
        <v>1161.7441860465117</v>
      </c>
    </row>
    <row r="153" spans="1:6" ht="12" customHeight="1" x14ac:dyDescent="0.2">
      <c r="A153" s="15">
        <f t="shared" si="2"/>
        <v>148</v>
      </c>
      <c r="B153" s="46">
        <v>154</v>
      </c>
      <c r="C153" s="16" t="s">
        <v>316</v>
      </c>
      <c r="D153" s="7">
        <v>154020</v>
      </c>
      <c r="E153" s="7">
        <v>158</v>
      </c>
      <c r="F153" s="78">
        <v>974.81012658227849</v>
      </c>
    </row>
    <row r="154" spans="1:6" ht="12" customHeight="1" x14ac:dyDescent="0.2">
      <c r="A154" s="15">
        <f t="shared" si="2"/>
        <v>149</v>
      </c>
      <c r="B154" s="46">
        <v>155</v>
      </c>
      <c r="C154" s="16" t="s">
        <v>317</v>
      </c>
      <c r="D154" s="7">
        <v>277774</v>
      </c>
      <c r="E154" s="7">
        <v>273</v>
      </c>
      <c r="F154" s="78">
        <v>1017.4871794871794</v>
      </c>
    </row>
    <row r="155" spans="1:6" ht="12" customHeight="1" x14ac:dyDescent="0.2">
      <c r="A155" s="15">
        <f t="shared" si="2"/>
        <v>150</v>
      </c>
      <c r="B155" s="46">
        <v>156</v>
      </c>
      <c r="C155" s="16" t="s">
        <v>318</v>
      </c>
      <c r="D155" s="7">
        <v>117281</v>
      </c>
      <c r="E155" s="7">
        <v>95</v>
      </c>
      <c r="F155" s="78">
        <v>1234.5368421052631</v>
      </c>
    </row>
    <row r="156" spans="1:6" ht="12" customHeight="1" x14ac:dyDescent="0.2">
      <c r="A156" s="15">
        <f t="shared" si="2"/>
        <v>151</v>
      </c>
      <c r="B156" s="46">
        <v>157</v>
      </c>
      <c r="C156" s="16" t="s">
        <v>319</v>
      </c>
      <c r="D156" s="7">
        <v>172966</v>
      </c>
      <c r="E156" s="7">
        <v>183</v>
      </c>
      <c r="F156" s="78">
        <v>945.16939890710387</v>
      </c>
    </row>
    <row r="157" spans="1:6" ht="12" customHeight="1" x14ac:dyDescent="0.2">
      <c r="A157" s="15">
        <f t="shared" si="2"/>
        <v>152</v>
      </c>
      <c r="B157" s="46">
        <v>158</v>
      </c>
      <c r="C157" s="16" t="s">
        <v>320</v>
      </c>
      <c r="D157" s="7">
        <v>219396</v>
      </c>
      <c r="E157" s="7">
        <v>227</v>
      </c>
      <c r="F157" s="78">
        <v>966.50220264317181</v>
      </c>
    </row>
    <row r="158" spans="1:6" ht="12" customHeight="1" x14ac:dyDescent="0.2">
      <c r="A158" s="15">
        <f t="shared" si="2"/>
        <v>153</v>
      </c>
      <c r="B158" s="46">
        <v>159</v>
      </c>
      <c r="C158" s="16" t="s">
        <v>321</v>
      </c>
      <c r="D158" s="7">
        <v>126930</v>
      </c>
      <c r="E158" s="7">
        <v>102</v>
      </c>
      <c r="F158" s="78">
        <v>1244.4117647058824</v>
      </c>
    </row>
    <row r="159" spans="1:6" ht="12" customHeight="1" x14ac:dyDescent="0.2">
      <c r="A159" s="15">
        <f t="shared" si="2"/>
        <v>154</v>
      </c>
      <c r="B159" s="46">
        <v>160</v>
      </c>
      <c r="C159" s="16" t="s">
        <v>322</v>
      </c>
      <c r="D159" s="7">
        <v>129776</v>
      </c>
      <c r="E159" s="7">
        <v>128</v>
      </c>
      <c r="F159" s="78">
        <v>1013.875</v>
      </c>
    </row>
    <row r="160" spans="1:6" ht="12" customHeight="1" x14ac:dyDescent="0.2">
      <c r="A160" s="15">
        <f t="shared" si="2"/>
        <v>155</v>
      </c>
      <c r="B160" s="46">
        <v>161</v>
      </c>
      <c r="C160" s="16" t="s">
        <v>323</v>
      </c>
      <c r="D160" s="7">
        <v>52175</v>
      </c>
      <c r="E160" s="7">
        <v>52</v>
      </c>
      <c r="F160" s="78">
        <v>1003.3653846153846</v>
      </c>
    </row>
    <row r="161" spans="1:6" ht="12" customHeight="1" x14ac:dyDescent="0.2">
      <c r="A161" s="15">
        <f t="shared" si="2"/>
        <v>156</v>
      </c>
      <c r="B161" s="46">
        <v>162</v>
      </c>
      <c r="C161" s="16" t="s">
        <v>324</v>
      </c>
      <c r="D161" s="7">
        <v>263572</v>
      </c>
      <c r="E161" s="7">
        <v>218</v>
      </c>
      <c r="F161" s="78">
        <v>1209.045871559633</v>
      </c>
    </row>
    <row r="162" spans="1:6" ht="12" customHeight="1" x14ac:dyDescent="0.2">
      <c r="A162" s="15">
        <f t="shared" si="2"/>
        <v>157</v>
      </c>
      <c r="B162" s="46">
        <v>163</v>
      </c>
      <c r="C162" s="16" t="s">
        <v>325</v>
      </c>
      <c r="D162" s="7">
        <v>119017</v>
      </c>
      <c r="E162" s="7">
        <v>120</v>
      </c>
      <c r="F162" s="78">
        <v>991.80833333333328</v>
      </c>
    </row>
    <row r="163" spans="1:6" ht="12" customHeight="1" x14ac:dyDescent="0.2">
      <c r="A163" s="15">
        <f t="shared" si="2"/>
        <v>158</v>
      </c>
      <c r="B163" s="46">
        <v>164</v>
      </c>
      <c r="C163" s="16" t="s">
        <v>326</v>
      </c>
      <c r="D163" s="7">
        <v>180920</v>
      </c>
      <c r="E163" s="7">
        <v>149</v>
      </c>
      <c r="F163" s="78">
        <v>1214.2281879194632</v>
      </c>
    </row>
    <row r="164" spans="1:6" ht="12" customHeight="1" x14ac:dyDescent="0.2">
      <c r="A164" s="15">
        <f t="shared" si="2"/>
        <v>159</v>
      </c>
      <c r="B164" s="46">
        <v>165</v>
      </c>
      <c r="C164" s="16" t="s">
        <v>327</v>
      </c>
      <c r="D164" s="7">
        <v>231639</v>
      </c>
      <c r="E164" s="7">
        <v>194</v>
      </c>
      <c r="F164" s="78">
        <v>1194.0154639175257</v>
      </c>
    </row>
    <row r="165" spans="1:6" ht="12" customHeight="1" x14ac:dyDescent="0.2">
      <c r="A165" s="15">
        <f t="shared" si="2"/>
        <v>160</v>
      </c>
      <c r="B165" s="46">
        <v>166</v>
      </c>
      <c r="C165" s="16" t="s">
        <v>328</v>
      </c>
      <c r="D165" s="7">
        <v>41746</v>
      </c>
      <c r="E165" s="7">
        <v>42</v>
      </c>
      <c r="F165" s="78">
        <v>993.95238095238096</v>
      </c>
    </row>
    <row r="166" spans="1:6" ht="12" customHeight="1" x14ac:dyDescent="0.2">
      <c r="A166" s="15">
        <f t="shared" si="2"/>
        <v>161</v>
      </c>
      <c r="B166" s="46">
        <v>167</v>
      </c>
      <c r="C166" s="16" t="s">
        <v>329</v>
      </c>
      <c r="D166" s="7">
        <v>131313</v>
      </c>
      <c r="E166" s="7">
        <v>108</v>
      </c>
      <c r="F166" s="78">
        <v>1215.8611111111111</v>
      </c>
    </row>
    <row r="167" spans="1:6" ht="12" customHeight="1" x14ac:dyDescent="0.2">
      <c r="A167" s="15">
        <f t="shared" si="2"/>
        <v>162</v>
      </c>
      <c r="B167" s="46">
        <v>168</v>
      </c>
      <c r="C167" s="16" t="s">
        <v>330</v>
      </c>
      <c r="D167" s="7">
        <v>2238084</v>
      </c>
      <c r="E167" s="7">
        <v>2210</v>
      </c>
      <c r="F167" s="78">
        <v>1012.7076923076924</v>
      </c>
    </row>
    <row r="168" spans="1:6" ht="12" customHeight="1" x14ac:dyDescent="0.2">
      <c r="A168" s="15">
        <f t="shared" si="2"/>
        <v>163</v>
      </c>
      <c r="B168" s="46">
        <v>169</v>
      </c>
      <c r="C168" s="16" t="s">
        <v>331</v>
      </c>
      <c r="D168" s="7">
        <v>114589</v>
      </c>
      <c r="E168" s="7">
        <v>115</v>
      </c>
      <c r="F168" s="78">
        <v>996.42608695652177</v>
      </c>
    </row>
    <row r="169" spans="1:6" ht="12" customHeight="1" x14ac:dyDescent="0.2">
      <c r="A169" s="15">
        <f t="shared" si="2"/>
        <v>164</v>
      </c>
      <c r="B169" s="46">
        <v>170</v>
      </c>
      <c r="C169" s="16" t="s">
        <v>332</v>
      </c>
      <c r="D169" s="7">
        <v>24156</v>
      </c>
      <c r="E169" s="7">
        <v>24</v>
      </c>
      <c r="F169" s="78">
        <v>1006.5</v>
      </c>
    </row>
    <row r="170" spans="1:6" ht="12" customHeight="1" x14ac:dyDescent="0.2">
      <c r="A170" s="15">
        <f t="shared" si="2"/>
        <v>165</v>
      </c>
      <c r="B170" s="46">
        <v>171</v>
      </c>
      <c r="C170" s="16" t="s">
        <v>333</v>
      </c>
      <c r="D170" s="7">
        <v>201390</v>
      </c>
      <c r="E170" s="7">
        <v>170</v>
      </c>
      <c r="F170" s="78">
        <v>1184.6470588235295</v>
      </c>
    </row>
    <row r="171" spans="1:6" ht="12" customHeight="1" x14ac:dyDescent="0.2">
      <c r="A171" s="15">
        <f t="shared" si="2"/>
        <v>166</v>
      </c>
      <c r="B171" s="46">
        <v>172</v>
      </c>
      <c r="C171" s="16" t="s">
        <v>334</v>
      </c>
      <c r="D171" s="7">
        <v>95665</v>
      </c>
      <c r="E171" s="7">
        <v>96</v>
      </c>
      <c r="F171" s="78">
        <v>996.51041666666663</v>
      </c>
    </row>
    <row r="172" spans="1:6" ht="12" customHeight="1" x14ac:dyDescent="0.2">
      <c r="A172" s="15">
        <f t="shared" si="2"/>
        <v>167</v>
      </c>
      <c r="B172" s="46">
        <v>173</v>
      </c>
      <c r="C172" s="16" t="s">
        <v>335</v>
      </c>
      <c r="D172" s="7">
        <v>50000</v>
      </c>
      <c r="E172" s="7">
        <v>41</v>
      </c>
      <c r="F172" s="78">
        <v>1219.5121951219512</v>
      </c>
    </row>
    <row r="173" spans="1:6" ht="12" customHeight="1" x14ac:dyDescent="0.2">
      <c r="A173" s="15">
        <f t="shared" si="2"/>
        <v>168</v>
      </c>
      <c r="B173" s="46">
        <v>174</v>
      </c>
      <c r="C173" s="16" t="s">
        <v>336</v>
      </c>
      <c r="D173" s="7">
        <v>83357</v>
      </c>
      <c r="E173" s="7">
        <v>66</v>
      </c>
      <c r="F173" s="78">
        <v>1262.9848484848485</v>
      </c>
    </row>
    <row r="174" spans="1:6" ht="12" customHeight="1" x14ac:dyDescent="0.2">
      <c r="A174" s="15">
        <f t="shared" si="2"/>
        <v>169</v>
      </c>
      <c r="B174" s="46">
        <v>175</v>
      </c>
      <c r="C174" s="16" t="s">
        <v>337</v>
      </c>
      <c r="D174" s="7">
        <v>242638</v>
      </c>
      <c r="E174" s="7">
        <v>247</v>
      </c>
      <c r="F174" s="78">
        <v>982.34008097165997</v>
      </c>
    </row>
    <row r="175" spans="1:6" ht="12" customHeight="1" x14ac:dyDescent="0.2">
      <c r="A175" s="15">
        <f t="shared" si="2"/>
        <v>170</v>
      </c>
      <c r="B175" s="46">
        <v>176</v>
      </c>
      <c r="C175" s="16" t="s">
        <v>338</v>
      </c>
      <c r="D175" s="7">
        <v>146041</v>
      </c>
      <c r="E175" s="7">
        <v>151</v>
      </c>
      <c r="F175" s="78">
        <v>967.15894039735099</v>
      </c>
    </row>
    <row r="176" spans="1:6" ht="12" customHeight="1" x14ac:dyDescent="0.2">
      <c r="A176" s="15">
        <f t="shared" si="2"/>
        <v>171</v>
      </c>
      <c r="B176" s="46">
        <v>177</v>
      </c>
      <c r="C176" s="16" t="s">
        <v>339</v>
      </c>
      <c r="D176" s="7">
        <v>289492</v>
      </c>
      <c r="E176" s="7">
        <v>234</v>
      </c>
      <c r="F176" s="78">
        <v>1237.1452991452991</v>
      </c>
    </row>
    <row r="177" spans="1:6" ht="12" customHeight="1" x14ac:dyDescent="0.2">
      <c r="A177" s="15">
        <f t="shared" si="2"/>
        <v>172</v>
      </c>
      <c r="B177" s="46">
        <v>178</v>
      </c>
      <c r="C177" s="16" t="s">
        <v>340</v>
      </c>
      <c r="D177" s="7">
        <v>650000</v>
      </c>
      <c r="E177" s="7">
        <v>529</v>
      </c>
      <c r="F177" s="78">
        <v>1228.733459357278</v>
      </c>
    </row>
    <row r="178" spans="1:6" ht="12" customHeight="1" x14ac:dyDescent="0.2">
      <c r="A178" s="15">
        <f t="shared" si="2"/>
        <v>173</v>
      </c>
      <c r="B178" s="46">
        <v>179</v>
      </c>
      <c r="C178" s="16" t="s">
        <v>341</v>
      </c>
      <c r="D178" s="7">
        <v>271263</v>
      </c>
      <c r="E178" s="7">
        <v>275</v>
      </c>
      <c r="F178" s="78">
        <v>986.41090909090906</v>
      </c>
    </row>
    <row r="179" spans="1:6" ht="12" customHeight="1" x14ac:dyDescent="0.2">
      <c r="A179" s="15">
        <f t="shared" si="2"/>
        <v>174</v>
      </c>
      <c r="B179" s="46">
        <v>180</v>
      </c>
      <c r="C179" s="16" t="s">
        <v>342</v>
      </c>
      <c r="D179" s="7">
        <v>149973</v>
      </c>
      <c r="E179" s="7">
        <v>143</v>
      </c>
      <c r="F179" s="78">
        <v>1048.7622377622379</v>
      </c>
    </row>
    <row r="180" spans="1:6" ht="12" customHeight="1" x14ac:dyDescent="0.2">
      <c r="A180" s="15">
        <f t="shared" si="2"/>
        <v>175</v>
      </c>
      <c r="B180" s="46">
        <v>181</v>
      </c>
      <c r="C180" s="16" t="s">
        <v>343</v>
      </c>
      <c r="D180" s="7">
        <v>117343</v>
      </c>
      <c r="E180" s="7">
        <v>96</v>
      </c>
      <c r="F180" s="78">
        <v>1222.3229166666667</v>
      </c>
    </row>
    <row r="181" spans="1:6" ht="12" customHeight="1" x14ac:dyDescent="0.2">
      <c r="A181" s="15">
        <f t="shared" si="2"/>
        <v>176</v>
      </c>
      <c r="B181" s="46">
        <v>182</v>
      </c>
      <c r="C181" s="16" t="s">
        <v>344</v>
      </c>
      <c r="D181" s="7">
        <v>234981</v>
      </c>
      <c r="E181" s="7">
        <v>235</v>
      </c>
      <c r="F181" s="78">
        <v>999.91914893617025</v>
      </c>
    </row>
    <row r="182" spans="1:6" ht="12" customHeight="1" x14ac:dyDescent="0.2">
      <c r="A182" s="15">
        <f t="shared" si="2"/>
        <v>177</v>
      </c>
      <c r="B182" s="46">
        <v>183</v>
      </c>
      <c r="C182" s="16" t="s">
        <v>345</v>
      </c>
      <c r="D182" s="7">
        <v>197171</v>
      </c>
      <c r="E182" s="7">
        <v>202</v>
      </c>
      <c r="F182" s="78">
        <v>976.09405940594058</v>
      </c>
    </row>
    <row r="183" spans="1:6" ht="12" customHeight="1" x14ac:dyDescent="0.2">
      <c r="A183" s="15">
        <f t="shared" si="2"/>
        <v>178</v>
      </c>
      <c r="B183" s="46">
        <v>184</v>
      </c>
      <c r="C183" s="16" t="s">
        <v>346</v>
      </c>
      <c r="D183" s="7">
        <v>39926</v>
      </c>
      <c r="E183" s="7">
        <v>41</v>
      </c>
      <c r="F183" s="78">
        <v>973.80487804878044</v>
      </c>
    </row>
    <row r="184" spans="1:6" ht="12" customHeight="1" x14ac:dyDescent="0.2">
      <c r="A184" s="15">
        <f t="shared" si="2"/>
        <v>179</v>
      </c>
      <c r="B184" s="46">
        <v>185</v>
      </c>
      <c r="C184" s="16" t="s">
        <v>347</v>
      </c>
      <c r="D184" s="7">
        <v>83003</v>
      </c>
      <c r="E184" s="7">
        <v>73</v>
      </c>
      <c r="F184" s="78">
        <v>1137.027397260274</v>
      </c>
    </row>
    <row r="185" spans="1:6" ht="12" customHeight="1" x14ac:dyDescent="0.2">
      <c r="A185" s="15">
        <f t="shared" si="2"/>
        <v>180</v>
      </c>
      <c r="B185" s="46">
        <v>186</v>
      </c>
      <c r="C185" s="16" t="s">
        <v>348</v>
      </c>
      <c r="D185" s="7">
        <v>349899</v>
      </c>
      <c r="E185" s="7">
        <v>354</v>
      </c>
      <c r="F185" s="78">
        <v>988.41525423728808</v>
      </c>
    </row>
    <row r="186" spans="1:6" ht="12" customHeight="1" x14ac:dyDescent="0.2">
      <c r="A186" s="15">
        <f t="shared" si="2"/>
        <v>181</v>
      </c>
      <c r="B186" s="46">
        <v>188</v>
      </c>
      <c r="C186" s="16" t="s">
        <v>350</v>
      </c>
      <c r="D186" s="7">
        <v>99854</v>
      </c>
      <c r="E186" s="7">
        <v>103</v>
      </c>
      <c r="F186" s="78">
        <v>969.45631067961165</v>
      </c>
    </row>
    <row r="187" spans="1:6" ht="12" customHeight="1" x14ac:dyDescent="0.2">
      <c r="A187" s="15">
        <f t="shared" si="2"/>
        <v>182</v>
      </c>
      <c r="B187" s="46">
        <v>189</v>
      </c>
      <c r="C187" s="16" t="s">
        <v>351</v>
      </c>
      <c r="D187" s="7">
        <v>119531</v>
      </c>
      <c r="E187" s="7">
        <v>121</v>
      </c>
      <c r="F187" s="78">
        <v>987.85950413223145</v>
      </c>
    </row>
    <row r="188" spans="1:6" ht="12" customHeight="1" x14ac:dyDescent="0.2">
      <c r="A188" s="15">
        <f t="shared" si="2"/>
        <v>183</v>
      </c>
      <c r="B188" s="46">
        <v>190</v>
      </c>
      <c r="C188" s="16" t="s">
        <v>352</v>
      </c>
      <c r="D188" s="7">
        <v>56866</v>
      </c>
      <c r="E188" s="7">
        <v>57</v>
      </c>
      <c r="F188" s="78">
        <v>997.64912280701753</v>
      </c>
    </row>
    <row r="189" spans="1:6" ht="12" customHeight="1" x14ac:dyDescent="0.2">
      <c r="A189" s="15">
        <f t="shared" si="2"/>
        <v>184</v>
      </c>
      <c r="B189" s="46">
        <v>191</v>
      </c>
      <c r="C189" s="16" t="s">
        <v>353</v>
      </c>
      <c r="D189" s="7">
        <v>148703</v>
      </c>
      <c r="E189" s="7">
        <v>154</v>
      </c>
      <c r="F189" s="78">
        <v>965.60389610389609</v>
      </c>
    </row>
    <row r="190" spans="1:6" ht="12" customHeight="1" x14ac:dyDescent="0.2">
      <c r="A190" s="15">
        <f t="shared" si="2"/>
        <v>185</v>
      </c>
      <c r="B190" s="46">
        <v>192</v>
      </c>
      <c r="C190" s="16" t="s">
        <v>354</v>
      </c>
      <c r="D190" s="7">
        <v>31326</v>
      </c>
      <c r="E190" s="7">
        <v>25</v>
      </c>
      <c r="F190" s="78">
        <v>1253.04</v>
      </c>
    </row>
    <row r="191" spans="1:6" ht="12" customHeight="1" x14ac:dyDescent="0.2">
      <c r="A191" s="15">
        <f t="shared" si="2"/>
        <v>186</v>
      </c>
      <c r="B191" s="46">
        <v>193</v>
      </c>
      <c r="C191" s="16" t="s">
        <v>355</v>
      </c>
      <c r="D191" s="7">
        <v>122033</v>
      </c>
      <c r="E191" s="7">
        <v>103</v>
      </c>
      <c r="F191" s="78">
        <v>1184.7864077669904</v>
      </c>
    </row>
    <row r="192" spans="1:6" ht="12" customHeight="1" x14ac:dyDescent="0.2">
      <c r="A192" s="15">
        <f t="shared" si="2"/>
        <v>187</v>
      </c>
      <c r="B192" s="46">
        <v>194</v>
      </c>
      <c r="C192" s="16" t="s">
        <v>356</v>
      </c>
      <c r="D192" s="7">
        <v>205036</v>
      </c>
      <c r="E192" s="7">
        <v>207</v>
      </c>
      <c r="F192" s="78">
        <v>990.51207729468604</v>
      </c>
    </row>
    <row r="193" spans="1:6" ht="12" customHeight="1" x14ac:dyDescent="0.2">
      <c r="A193" s="15">
        <f t="shared" si="2"/>
        <v>188</v>
      </c>
      <c r="B193" s="46">
        <v>195</v>
      </c>
      <c r="C193" s="16" t="s">
        <v>357</v>
      </c>
      <c r="D193" s="7">
        <v>149027</v>
      </c>
      <c r="E193" s="7">
        <v>119</v>
      </c>
      <c r="F193" s="78">
        <v>1252.327731092437</v>
      </c>
    </row>
    <row r="194" spans="1:6" ht="12" customHeight="1" x14ac:dyDescent="0.2">
      <c r="A194" s="15">
        <f t="shared" si="2"/>
        <v>189</v>
      </c>
      <c r="B194" s="46">
        <v>196</v>
      </c>
      <c r="C194" s="16" t="s">
        <v>358</v>
      </c>
      <c r="D194" s="7">
        <v>91347</v>
      </c>
      <c r="E194" s="7">
        <v>73</v>
      </c>
      <c r="F194" s="78">
        <v>1251.3287671232877</v>
      </c>
    </row>
    <row r="195" spans="1:6" ht="12" customHeight="1" x14ac:dyDescent="0.2">
      <c r="A195" s="15">
        <f t="shared" si="2"/>
        <v>190</v>
      </c>
      <c r="B195" s="46">
        <v>197</v>
      </c>
      <c r="C195" s="16" t="s">
        <v>359</v>
      </c>
      <c r="D195" s="7">
        <v>80420</v>
      </c>
      <c r="E195" s="7">
        <v>71</v>
      </c>
      <c r="F195" s="78">
        <v>1132.6760563380283</v>
      </c>
    </row>
    <row r="196" spans="1:6" ht="12" customHeight="1" x14ac:dyDescent="0.2">
      <c r="A196" s="15">
        <f t="shared" si="2"/>
        <v>191</v>
      </c>
      <c r="B196" s="46">
        <v>198</v>
      </c>
      <c r="C196" s="16" t="s">
        <v>360</v>
      </c>
      <c r="D196" s="7">
        <v>237155</v>
      </c>
      <c r="E196" s="7">
        <v>186</v>
      </c>
      <c r="F196" s="78">
        <v>1275.0268817204301</v>
      </c>
    </row>
    <row r="197" spans="1:6" ht="12" customHeight="1" x14ac:dyDescent="0.2">
      <c r="A197" s="15">
        <f t="shared" si="2"/>
        <v>192</v>
      </c>
      <c r="B197" s="46">
        <v>199</v>
      </c>
      <c r="C197" s="16" t="s">
        <v>361</v>
      </c>
      <c r="D197" s="7">
        <v>34045</v>
      </c>
      <c r="E197" s="7">
        <v>27</v>
      </c>
      <c r="F197" s="78">
        <v>1260.9259259259259</v>
      </c>
    </row>
    <row r="198" spans="1:6" ht="12" customHeight="1" x14ac:dyDescent="0.2">
      <c r="A198" s="15">
        <f t="shared" si="2"/>
        <v>193</v>
      </c>
      <c r="B198" s="46">
        <v>200</v>
      </c>
      <c r="C198" s="16" t="s">
        <v>362</v>
      </c>
      <c r="D198" s="7">
        <v>130788</v>
      </c>
      <c r="E198" s="7">
        <v>127</v>
      </c>
      <c r="F198" s="78">
        <v>1029.8267716535433</v>
      </c>
    </row>
    <row r="199" spans="1:6" ht="12" customHeight="1" x14ac:dyDescent="0.2">
      <c r="A199" s="15">
        <f t="shared" si="2"/>
        <v>194</v>
      </c>
      <c r="B199" s="46">
        <v>201</v>
      </c>
      <c r="C199" s="16" t="s">
        <v>363</v>
      </c>
      <c r="D199" s="7">
        <v>97288</v>
      </c>
      <c r="E199" s="7">
        <v>81</v>
      </c>
      <c r="F199" s="78">
        <v>1201.0864197530864</v>
      </c>
    </row>
    <row r="200" spans="1:6" ht="12" customHeight="1" x14ac:dyDescent="0.2">
      <c r="A200" s="15">
        <f t="shared" ref="A200:A231" si="3">A199+1</f>
        <v>195</v>
      </c>
      <c r="B200" s="46">
        <v>202</v>
      </c>
      <c r="C200" s="16" t="s">
        <v>364</v>
      </c>
      <c r="D200" s="7">
        <v>111060</v>
      </c>
      <c r="E200" s="7">
        <v>114</v>
      </c>
      <c r="F200" s="78">
        <v>974.21052631578948</v>
      </c>
    </row>
    <row r="201" spans="1:6" ht="12" customHeight="1" x14ac:dyDescent="0.2">
      <c r="A201" s="15">
        <f t="shared" si="3"/>
        <v>196</v>
      </c>
      <c r="B201" s="46">
        <v>203</v>
      </c>
      <c r="C201" s="16" t="s">
        <v>365</v>
      </c>
      <c r="D201" s="7">
        <v>44187</v>
      </c>
      <c r="E201" s="7">
        <v>38</v>
      </c>
      <c r="F201" s="78">
        <v>1162.8157894736842</v>
      </c>
    </row>
    <row r="202" spans="1:6" ht="12" customHeight="1" x14ac:dyDescent="0.2">
      <c r="A202" s="15">
        <f t="shared" si="3"/>
        <v>197</v>
      </c>
      <c r="B202" s="46">
        <v>204</v>
      </c>
      <c r="C202" s="16" t="s">
        <v>366</v>
      </c>
      <c r="D202" s="7">
        <v>99877</v>
      </c>
      <c r="E202" s="7">
        <v>80</v>
      </c>
      <c r="F202" s="78">
        <v>1248.4625000000001</v>
      </c>
    </row>
    <row r="203" spans="1:6" ht="12" customHeight="1" x14ac:dyDescent="0.2">
      <c r="A203" s="15">
        <f t="shared" si="3"/>
        <v>198</v>
      </c>
      <c r="B203" s="46">
        <v>205</v>
      </c>
      <c r="C203" s="16" t="s">
        <v>367</v>
      </c>
      <c r="D203" s="7">
        <v>238489</v>
      </c>
      <c r="E203" s="7">
        <v>194</v>
      </c>
      <c r="F203" s="78">
        <v>1229.3247422680413</v>
      </c>
    </row>
    <row r="204" spans="1:6" ht="12" customHeight="1" x14ac:dyDescent="0.2">
      <c r="A204" s="15">
        <f t="shared" si="3"/>
        <v>199</v>
      </c>
      <c r="B204" s="46">
        <v>206</v>
      </c>
      <c r="C204" s="16" t="s">
        <v>368</v>
      </c>
      <c r="D204" s="7">
        <v>106536</v>
      </c>
      <c r="E204" s="7">
        <v>85</v>
      </c>
      <c r="F204" s="78">
        <v>1253.3647058823528</v>
      </c>
    </row>
    <row r="205" spans="1:6" ht="12" customHeight="1" x14ac:dyDescent="0.2">
      <c r="A205" s="15">
        <f t="shared" si="3"/>
        <v>200</v>
      </c>
      <c r="B205" s="46">
        <v>207</v>
      </c>
      <c r="C205" s="16" t="s">
        <v>369</v>
      </c>
      <c r="D205" s="7">
        <v>118154</v>
      </c>
      <c r="E205" s="7">
        <v>93</v>
      </c>
      <c r="F205" s="78">
        <v>1270.4731182795699</v>
      </c>
    </row>
    <row r="206" spans="1:6" ht="12" customHeight="1" x14ac:dyDescent="0.2">
      <c r="A206" s="15">
        <f t="shared" si="3"/>
        <v>201</v>
      </c>
      <c r="B206" s="46">
        <v>208</v>
      </c>
      <c r="C206" s="16" t="s">
        <v>370</v>
      </c>
      <c r="D206" s="7">
        <v>128518</v>
      </c>
      <c r="E206" s="7">
        <v>127</v>
      </c>
      <c r="F206" s="78">
        <v>1011.9527559055118</v>
      </c>
    </row>
    <row r="207" spans="1:6" ht="12" customHeight="1" x14ac:dyDescent="0.2">
      <c r="A207" s="15">
        <f t="shared" si="3"/>
        <v>202</v>
      </c>
      <c r="B207" s="46">
        <v>209</v>
      </c>
      <c r="C207" s="16" t="s">
        <v>371</v>
      </c>
      <c r="D207" s="7">
        <v>136934</v>
      </c>
      <c r="E207" s="7">
        <v>110</v>
      </c>
      <c r="F207" s="78">
        <v>1244.8545454545454</v>
      </c>
    </row>
    <row r="208" spans="1:6" ht="12" customHeight="1" x14ac:dyDescent="0.2">
      <c r="A208" s="15">
        <f t="shared" si="3"/>
        <v>203</v>
      </c>
      <c r="B208" s="46">
        <v>210</v>
      </c>
      <c r="C208" s="16" t="s">
        <v>372</v>
      </c>
      <c r="D208" s="7">
        <v>305481</v>
      </c>
      <c r="E208" s="7">
        <v>252</v>
      </c>
      <c r="F208" s="78">
        <v>1212.2261904761904</v>
      </c>
    </row>
    <row r="209" spans="1:6" ht="12" customHeight="1" x14ac:dyDescent="0.2">
      <c r="A209" s="15">
        <f t="shared" si="3"/>
        <v>204</v>
      </c>
      <c r="B209" s="46">
        <v>211</v>
      </c>
      <c r="C209" s="16" t="s">
        <v>373</v>
      </c>
      <c r="D209" s="7">
        <v>59907</v>
      </c>
      <c r="E209" s="7">
        <v>49</v>
      </c>
      <c r="F209" s="78">
        <v>1222.591836734694</v>
      </c>
    </row>
    <row r="210" spans="1:6" ht="12" customHeight="1" x14ac:dyDescent="0.2">
      <c r="A210" s="15">
        <f t="shared" si="3"/>
        <v>205</v>
      </c>
      <c r="B210" s="46">
        <v>212</v>
      </c>
      <c r="C210" s="16" t="s">
        <v>374</v>
      </c>
      <c r="D210" s="7">
        <v>60000</v>
      </c>
      <c r="E210" s="7">
        <v>50</v>
      </c>
      <c r="F210" s="78">
        <v>1200</v>
      </c>
    </row>
    <row r="211" spans="1:6" ht="12" customHeight="1" x14ac:dyDescent="0.2">
      <c r="A211" s="15">
        <f t="shared" si="3"/>
        <v>206</v>
      </c>
      <c r="B211" s="46">
        <v>213</v>
      </c>
      <c r="C211" s="16" t="s">
        <v>375</v>
      </c>
      <c r="D211" s="7">
        <v>161670</v>
      </c>
      <c r="E211" s="7">
        <v>163</v>
      </c>
      <c r="F211" s="78">
        <v>991.84049079754607</v>
      </c>
    </row>
    <row r="212" spans="1:6" ht="12" customHeight="1" x14ac:dyDescent="0.2">
      <c r="A212" s="15">
        <f t="shared" si="3"/>
        <v>207</v>
      </c>
      <c r="B212" s="46">
        <v>214</v>
      </c>
      <c r="C212" s="16" t="s">
        <v>376</v>
      </c>
      <c r="D212" s="7">
        <v>337173</v>
      </c>
      <c r="E212" s="7">
        <v>280</v>
      </c>
      <c r="F212" s="78">
        <v>1204.1892857142857</v>
      </c>
    </row>
    <row r="213" spans="1:6" ht="12" customHeight="1" x14ac:dyDescent="0.2">
      <c r="A213" s="15">
        <f t="shared" si="3"/>
        <v>208</v>
      </c>
      <c r="B213" s="46">
        <v>215</v>
      </c>
      <c r="C213" s="16" t="s">
        <v>377</v>
      </c>
      <c r="D213" s="7">
        <v>247618</v>
      </c>
      <c r="E213" s="7">
        <v>203</v>
      </c>
      <c r="F213" s="78">
        <v>1219.7931034482758</v>
      </c>
    </row>
    <row r="214" spans="1:6" ht="12" customHeight="1" x14ac:dyDescent="0.2">
      <c r="A214" s="15">
        <f t="shared" si="3"/>
        <v>209</v>
      </c>
      <c r="B214" s="46">
        <v>216</v>
      </c>
      <c r="C214" s="16" t="s">
        <v>378</v>
      </c>
      <c r="D214" s="7">
        <v>135000</v>
      </c>
      <c r="E214" s="7">
        <v>111</v>
      </c>
      <c r="F214" s="78">
        <v>1216.2162162162163</v>
      </c>
    </row>
    <row r="215" spans="1:6" ht="12" customHeight="1" x14ac:dyDescent="0.2">
      <c r="A215" s="15">
        <f t="shared" si="3"/>
        <v>210</v>
      </c>
      <c r="B215" s="46">
        <v>217</v>
      </c>
      <c r="C215" s="16" t="s">
        <v>379</v>
      </c>
      <c r="D215" s="7">
        <v>68886</v>
      </c>
      <c r="E215" s="7">
        <v>64</v>
      </c>
      <c r="F215" s="78">
        <v>1076.34375</v>
      </c>
    </row>
    <row r="216" spans="1:6" ht="12" customHeight="1" x14ac:dyDescent="0.2">
      <c r="A216" s="15">
        <f t="shared" si="3"/>
        <v>211</v>
      </c>
      <c r="B216" s="46">
        <v>218</v>
      </c>
      <c r="C216" s="16" t="s">
        <v>380</v>
      </c>
      <c r="D216" s="7">
        <v>198533</v>
      </c>
      <c r="E216" s="7">
        <v>213</v>
      </c>
      <c r="F216" s="78">
        <v>932.0798122065728</v>
      </c>
    </row>
    <row r="217" spans="1:6" ht="12" customHeight="1" x14ac:dyDescent="0.2">
      <c r="A217" s="15">
        <f t="shared" si="3"/>
        <v>212</v>
      </c>
      <c r="B217" s="46">
        <v>219</v>
      </c>
      <c r="C217" s="16" t="s">
        <v>381</v>
      </c>
      <c r="D217" s="7">
        <v>219253</v>
      </c>
      <c r="E217" s="7">
        <v>180</v>
      </c>
      <c r="F217" s="78">
        <v>1218.0722222222223</v>
      </c>
    </row>
    <row r="218" spans="1:6" ht="12" customHeight="1" x14ac:dyDescent="0.2">
      <c r="A218" s="15">
        <f t="shared" si="3"/>
        <v>213</v>
      </c>
      <c r="B218" s="46">
        <v>220</v>
      </c>
      <c r="C218" s="16" t="s">
        <v>382</v>
      </c>
      <c r="D218" s="7">
        <v>91145</v>
      </c>
      <c r="E218" s="7">
        <v>87</v>
      </c>
      <c r="F218" s="78">
        <v>1047.6436781609195</v>
      </c>
    </row>
    <row r="219" spans="1:6" ht="12" customHeight="1" x14ac:dyDescent="0.2">
      <c r="A219" s="15">
        <f t="shared" si="3"/>
        <v>214</v>
      </c>
      <c r="B219" s="46">
        <v>221</v>
      </c>
      <c r="C219" s="16" t="s">
        <v>383</v>
      </c>
      <c r="D219" s="7">
        <v>50050</v>
      </c>
      <c r="E219" s="7">
        <v>41</v>
      </c>
      <c r="F219" s="78">
        <v>1220.7317073170732</v>
      </c>
    </row>
    <row r="220" spans="1:6" ht="12" customHeight="1" x14ac:dyDescent="0.2">
      <c r="A220" s="15">
        <f t="shared" si="3"/>
        <v>215</v>
      </c>
      <c r="B220" s="46">
        <v>222</v>
      </c>
      <c r="C220" s="16" t="s">
        <v>384</v>
      </c>
      <c r="D220" s="7">
        <v>24532</v>
      </c>
      <c r="E220" s="7">
        <v>25</v>
      </c>
      <c r="F220" s="78">
        <v>981.28</v>
      </c>
    </row>
    <row r="221" spans="1:6" ht="12" customHeight="1" x14ac:dyDescent="0.2">
      <c r="A221" s="15">
        <f t="shared" si="3"/>
        <v>216</v>
      </c>
      <c r="B221" s="46">
        <v>223</v>
      </c>
      <c r="C221" s="16" t="s">
        <v>385</v>
      </c>
      <c r="D221" s="7">
        <v>55036</v>
      </c>
      <c r="E221" s="7">
        <v>55</v>
      </c>
      <c r="F221" s="78">
        <v>1000.6545454545454</v>
      </c>
    </row>
    <row r="222" spans="1:6" ht="12" customHeight="1" x14ac:dyDescent="0.2">
      <c r="A222" s="15">
        <f t="shared" si="3"/>
        <v>217</v>
      </c>
      <c r="B222" s="46">
        <v>224</v>
      </c>
      <c r="C222" s="16" t="s">
        <v>386</v>
      </c>
      <c r="D222" s="7">
        <v>35546</v>
      </c>
      <c r="E222" s="7">
        <v>40</v>
      </c>
      <c r="F222" s="78">
        <v>888.65</v>
      </c>
    </row>
    <row r="223" spans="1:6" ht="12" customHeight="1" x14ac:dyDescent="0.2">
      <c r="A223" s="15">
        <f t="shared" si="3"/>
        <v>218</v>
      </c>
      <c r="B223" s="46">
        <v>225</v>
      </c>
      <c r="C223" s="16" t="s">
        <v>387</v>
      </c>
      <c r="D223" s="7">
        <v>17976</v>
      </c>
      <c r="E223" s="7">
        <v>18</v>
      </c>
      <c r="F223" s="78">
        <v>998.66666666666663</v>
      </c>
    </row>
    <row r="224" spans="1:6" ht="12" customHeight="1" x14ac:dyDescent="0.2">
      <c r="A224" s="15">
        <f t="shared" si="3"/>
        <v>219</v>
      </c>
      <c r="B224" s="46">
        <v>226</v>
      </c>
      <c r="C224" s="16" t="s">
        <v>388</v>
      </c>
      <c r="D224" s="7">
        <v>22082</v>
      </c>
      <c r="E224" s="7">
        <v>18</v>
      </c>
      <c r="F224" s="78">
        <v>1226.7777777777778</v>
      </c>
    </row>
    <row r="225" spans="1:6" ht="12" customHeight="1" x14ac:dyDescent="0.2">
      <c r="A225" s="15">
        <f t="shared" si="3"/>
        <v>220</v>
      </c>
      <c r="B225" s="46">
        <v>227</v>
      </c>
      <c r="C225" s="16" t="s">
        <v>389</v>
      </c>
      <c r="D225" s="7">
        <v>50000</v>
      </c>
      <c r="E225" s="7">
        <v>41</v>
      </c>
      <c r="F225" s="78">
        <v>1219.5121951219512</v>
      </c>
    </row>
    <row r="226" spans="1:6" ht="12" customHeight="1" x14ac:dyDescent="0.2">
      <c r="A226" s="15">
        <f t="shared" si="3"/>
        <v>221</v>
      </c>
      <c r="B226" s="46">
        <v>228</v>
      </c>
      <c r="C226" s="16" t="s">
        <v>390</v>
      </c>
      <c r="D226" s="7">
        <v>45864</v>
      </c>
      <c r="E226" s="7">
        <v>36</v>
      </c>
      <c r="F226" s="78">
        <v>1274</v>
      </c>
    </row>
    <row r="227" spans="1:6" ht="12" customHeight="1" x14ac:dyDescent="0.2">
      <c r="A227" s="15">
        <f t="shared" si="3"/>
        <v>222</v>
      </c>
      <c r="B227" s="46">
        <v>229</v>
      </c>
      <c r="C227" s="16" t="s">
        <v>391</v>
      </c>
      <c r="D227" s="7">
        <v>58735</v>
      </c>
      <c r="E227" s="7">
        <v>60</v>
      </c>
      <c r="F227" s="78">
        <v>978.91666666666663</v>
      </c>
    </row>
    <row r="228" spans="1:6" ht="12" customHeight="1" x14ac:dyDescent="0.2">
      <c r="A228" s="15">
        <f t="shared" si="3"/>
        <v>223</v>
      </c>
      <c r="B228" s="46">
        <v>230</v>
      </c>
      <c r="C228" s="16" t="s">
        <v>392</v>
      </c>
      <c r="D228" s="7">
        <v>73014</v>
      </c>
      <c r="E228" s="7">
        <v>58</v>
      </c>
      <c r="F228" s="78">
        <v>1258.8620689655172</v>
      </c>
    </row>
    <row r="229" spans="1:6" ht="12" customHeight="1" x14ac:dyDescent="0.2">
      <c r="A229" s="15">
        <f t="shared" si="3"/>
        <v>224</v>
      </c>
      <c r="B229" s="46">
        <v>231</v>
      </c>
      <c r="C229" s="16" t="s">
        <v>393</v>
      </c>
      <c r="D229" s="7">
        <v>726854</v>
      </c>
      <c r="E229" s="7">
        <v>722</v>
      </c>
      <c r="F229" s="78">
        <v>1006.7229916897506</v>
      </c>
    </row>
    <row r="230" spans="1:6" ht="12" customHeight="1" x14ac:dyDescent="0.2">
      <c r="A230" s="15">
        <f t="shared" si="3"/>
        <v>225</v>
      </c>
      <c r="B230" s="46">
        <v>232</v>
      </c>
      <c r="C230" s="16" t="s">
        <v>394</v>
      </c>
      <c r="D230" s="7">
        <v>115759</v>
      </c>
      <c r="E230" s="7">
        <v>117</v>
      </c>
      <c r="F230" s="78">
        <v>989.39316239316236</v>
      </c>
    </row>
    <row r="231" spans="1:6" ht="12" customHeight="1" x14ac:dyDescent="0.2">
      <c r="A231" s="15">
        <f t="shared" si="3"/>
        <v>226</v>
      </c>
      <c r="B231" s="46">
        <v>233</v>
      </c>
      <c r="C231" s="16" t="s">
        <v>395</v>
      </c>
      <c r="D231" s="7">
        <v>226827</v>
      </c>
      <c r="E231" s="7">
        <v>183</v>
      </c>
      <c r="F231" s="78">
        <v>1239.4918032786886</v>
      </c>
    </row>
    <row r="232" spans="1:6" ht="12" customHeight="1" x14ac:dyDescent="0.2">
      <c r="A232" s="15">
        <f t="shared" ref="A232:A263" si="4">A231+1</f>
        <v>227</v>
      </c>
      <c r="B232" s="46">
        <v>234</v>
      </c>
      <c r="C232" s="16" t="s">
        <v>396</v>
      </c>
      <c r="D232" s="7">
        <v>44599</v>
      </c>
      <c r="E232" s="7">
        <v>37</v>
      </c>
      <c r="F232" s="78">
        <v>1205.3783783783783</v>
      </c>
    </row>
    <row r="233" spans="1:6" ht="12" customHeight="1" x14ac:dyDescent="0.2">
      <c r="A233" s="15">
        <f t="shared" si="4"/>
        <v>228</v>
      </c>
      <c r="B233" s="46">
        <v>235</v>
      </c>
      <c r="C233" s="16" t="s">
        <v>397</v>
      </c>
      <c r="D233" s="7">
        <v>265220</v>
      </c>
      <c r="E233" s="7">
        <v>210</v>
      </c>
      <c r="F233" s="78">
        <v>1262.952380952381</v>
      </c>
    </row>
    <row r="234" spans="1:6" ht="12" customHeight="1" x14ac:dyDescent="0.2">
      <c r="A234" s="15">
        <f t="shared" si="4"/>
        <v>229</v>
      </c>
      <c r="B234" s="46">
        <v>236</v>
      </c>
      <c r="C234" s="16" t="s">
        <v>398</v>
      </c>
      <c r="D234" s="7">
        <v>485090</v>
      </c>
      <c r="E234" s="7">
        <v>410</v>
      </c>
      <c r="F234" s="78">
        <v>1183.1463414634147</v>
      </c>
    </row>
    <row r="235" spans="1:6" ht="12" customHeight="1" x14ac:dyDescent="0.2">
      <c r="A235" s="15">
        <f t="shared" si="4"/>
        <v>230</v>
      </c>
      <c r="B235" s="46">
        <v>237</v>
      </c>
      <c r="C235" s="16" t="s">
        <v>399</v>
      </c>
      <c r="D235" s="7">
        <v>299842</v>
      </c>
      <c r="E235" s="7">
        <v>306</v>
      </c>
      <c r="F235" s="78">
        <v>979.87581699346401</v>
      </c>
    </row>
    <row r="236" spans="1:6" ht="12" customHeight="1" x14ac:dyDescent="0.2">
      <c r="A236" s="15">
        <f t="shared" si="4"/>
        <v>231</v>
      </c>
      <c r="B236" s="46">
        <v>238</v>
      </c>
      <c r="C236" s="16" t="s">
        <v>400</v>
      </c>
      <c r="D236" s="7">
        <v>373726</v>
      </c>
      <c r="E236" s="7">
        <v>316</v>
      </c>
      <c r="F236" s="78">
        <v>1182.6772151898733</v>
      </c>
    </row>
    <row r="237" spans="1:6" ht="12" customHeight="1" x14ac:dyDescent="0.2">
      <c r="A237" s="15">
        <f t="shared" si="4"/>
        <v>232</v>
      </c>
      <c r="B237" s="46">
        <v>239</v>
      </c>
      <c r="C237" s="16" t="s">
        <v>401</v>
      </c>
      <c r="D237" s="7">
        <v>100724</v>
      </c>
      <c r="E237" s="7">
        <v>99</v>
      </c>
      <c r="F237" s="78">
        <v>1017.4141414141415</v>
      </c>
    </row>
    <row r="238" spans="1:6" ht="12" customHeight="1" x14ac:dyDescent="0.2">
      <c r="A238" s="15">
        <f t="shared" si="4"/>
        <v>233</v>
      </c>
      <c r="B238" s="46">
        <v>240</v>
      </c>
      <c r="C238" s="16" t="s">
        <v>402</v>
      </c>
      <c r="D238" s="7">
        <v>120803</v>
      </c>
      <c r="E238" s="7">
        <v>96</v>
      </c>
      <c r="F238" s="78">
        <v>1258.3645833333333</v>
      </c>
    </row>
    <row r="239" spans="1:6" ht="12" customHeight="1" x14ac:dyDescent="0.2">
      <c r="A239" s="15">
        <f t="shared" si="4"/>
        <v>234</v>
      </c>
      <c r="B239" s="46">
        <v>241</v>
      </c>
      <c r="C239" s="16" t="s">
        <v>403</v>
      </c>
      <c r="D239" s="7">
        <v>42443</v>
      </c>
      <c r="E239" s="7">
        <v>42</v>
      </c>
      <c r="F239" s="78">
        <v>1010.547619047619</v>
      </c>
    </row>
    <row r="240" spans="1:6" ht="12" customHeight="1" x14ac:dyDescent="0.2">
      <c r="A240" s="15">
        <f t="shared" si="4"/>
        <v>235</v>
      </c>
      <c r="B240" s="46">
        <v>242</v>
      </c>
      <c r="C240" s="16" t="s">
        <v>404</v>
      </c>
      <c r="D240" s="7">
        <v>213943</v>
      </c>
      <c r="E240" s="7">
        <v>170</v>
      </c>
      <c r="F240" s="78">
        <v>1258.4882352941177</v>
      </c>
    </row>
    <row r="241" spans="1:6" ht="12" customHeight="1" x14ac:dyDescent="0.2">
      <c r="A241" s="15">
        <f t="shared" si="4"/>
        <v>236</v>
      </c>
      <c r="B241" s="46">
        <v>243</v>
      </c>
      <c r="C241" s="16" t="s">
        <v>405</v>
      </c>
      <c r="D241" s="7">
        <v>137314</v>
      </c>
      <c r="E241" s="7">
        <v>107</v>
      </c>
      <c r="F241" s="78">
        <v>1283.3084112149534</v>
      </c>
    </row>
    <row r="242" spans="1:6" ht="12" customHeight="1" x14ac:dyDescent="0.2">
      <c r="A242" s="15">
        <f t="shared" si="4"/>
        <v>237</v>
      </c>
      <c r="B242" s="46">
        <v>244</v>
      </c>
      <c r="C242" s="16" t="s">
        <v>406</v>
      </c>
      <c r="D242" s="7">
        <v>181895</v>
      </c>
      <c r="E242" s="7">
        <v>192</v>
      </c>
      <c r="F242" s="78">
        <v>947.36979166666663</v>
      </c>
    </row>
    <row r="243" spans="1:6" ht="12" customHeight="1" x14ac:dyDescent="0.2">
      <c r="A243" s="15">
        <f t="shared" si="4"/>
        <v>238</v>
      </c>
      <c r="B243" s="46">
        <v>245</v>
      </c>
      <c r="C243" s="16" t="s">
        <v>407</v>
      </c>
      <c r="D243" s="7">
        <v>225737</v>
      </c>
      <c r="E243" s="7">
        <v>183</v>
      </c>
      <c r="F243" s="78">
        <v>1233.5355191256831</v>
      </c>
    </row>
    <row r="244" spans="1:6" ht="12" customHeight="1" x14ac:dyDescent="0.2">
      <c r="A244" s="15">
        <f t="shared" si="4"/>
        <v>239</v>
      </c>
      <c r="B244" s="46">
        <v>246</v>
      </c>
      <c r="C244" s="16" t="s">
        <v>408</v>
      </c>
      <c r="D244" s="7">
        <v>219809</v>
      </c>
      <c r="E244" s="7">
        <v>216</v>
      </c>
      <c r="F244" s="78">
        <v>1017.6342592592592</v>
      </c>
    </row>
    <row r="245" spans="1:6" ht="12" customHeight="1" x14ac:dyDescent="0.2">
      <c r="A245" s="15">
        <f t="shared" si="4"/>
        <v>240</v>
      </c>
      <c r="B245" s="46">
        <v>247</v>
      </c>
      <c r="C245" s="16" t="s">
        <v>409</v>
      </c>
      <c r="D245" s="7">
        <v>158056</v>
      </c>
      <c r="E245" s="7">
        <v>126</v>
      </c>
      <c r="F245" s="78">
        <v>1254.4126984126983</v>
      </c>
    </row>
    <row r="246" spans="1:6" ht="12" customHeight="1" x14ac:dyDescent="0.2">
      <c r="A246" s="15">
        <f t="shared" si="4"/>
        <v>241</v>
      </c>
      <c r="B246" s="46">
        <v>248</v>
      </c>
      <c r="C246" s="16" t="s">
        <v>410</v>
      </c>
      <c r="D246" s="7">
        <v>410356</v>
      </c>
      <c r="E246" s="7">
        <v>329</v>
      </c>
      <c r="F246" s="78">
        <v>1247.2826747720364</v>
      </c>
    </row>
    <row r="247" spans="1:6" ht="12" customHeight="1" x14ac:dyDescent="0.2">
      <c r="A247" s="15">
        <f t="shared" si="4"/>
        <v>242</v>
      </c>
      <c r="B247" s="46">
        <v>249</v>
      </c>
      <c r="C247" s="16" t="s">
        <v>411</v>
      </c>
      <c r="D247" s="7">
        <v>473873</v>
      </c>
      <c r="E247" s="7">
        <v>400</v>
      </c>
      <c r="F247" s="78">
        <v>1184.6824999999999</v>
      </c>
    </row>
    <row r="248" spans="1:6" ht="12" customHeight="1" x14ac:dyDescent="0.2">
      <c r="A248" s="15">
        <f t="shared" si="4"/>
        <v>243</v>
      </c>
      <c r="B248" s="46">
        <v>250</v>
      </c>
      <c r="C248" s="16" t="s">
        <v>412</v>
      </c>
      <c r="D248" s="7">
        <v>443458</v>
      </c>
      <c r="E248" s="7">
        <v>466</v>
      </c>
      <c r="F248" s="78">
        <v>951.62660944206004</v>
      </c>
    </row>
    <row r="249" spans="1:6" ht="12" customHeight="1" x14ac:dyDescent="0.2">
      <c r="A249" s="15">
        <f t="shared" si="4"/>
        <v>244</v>
      </c>
      <c r="B249" s="46">
        <v>251</v>
      </c>
      <c r="C249" s="16" t="s">
        <v>413</v>
      </c>
      <c r="D249" s="7">
        <v>179174</v>
      </c>
      <c r="E249" s="7">
        <v>156</v>
      </c>
      <c r="F249" s="78">
        <v>1148.551282051282</v>
      </c>
    </row>
    <row r="250" spans="1:6" ht="12" customHeight="1" x14ac:dyDescent="0.2">
      <c r="A250" s="15">
        <f t="shared" si="4"/>
        <v>245</v>
      </c>
      <c r="B250" s="46">
        <v>252</v>
      </c>
      <c r="C250" s="16" t="s">
        <v>414</v>
      </c>
      <c r="D250" s="7">
        <v>94900</v>
      </c>
      <c r="E250" s="7">
        <v>76</v>
      </c>
      <c r="F250" s="78">
        <v>1248.6842105263158</v>
      </c>
    </row>
    <row r="251" spans="1:6" ht="12" customHeight="1" x14ac:dyDescent="0.2">
      <c r="A251" s="15">
        <f t="shared" si="4"/>
        <v>246</v>
      </c>
      <c r="B251" s="46">
        <v>253</v>
      </c>
      <c r="C251" s="16" t="s">
        <v>415</v>
      </c>
      <c r="D251" s="7">
        <v>20326</v>
      </c>
      <c r="E251" s="7">
        <v>18</v>
      </c>
      <c r="F251" s="78">
        <v>1129.2222222222222</v>
      </c>
    </row>
    <row r="252" spans="1:6" ht="12" customHeight="1" x14ac:dyDescent="0.2">
      <c r="A252" s="15">
        <f t="shared" si="4"/>
        <v>247</v>
      </c>
      <c r="B252" s="46">
        <v>254</v>
      </c>
      <c r="C252" s="16" t="s">
        <v>416</v>
      </c>
      <c r="D252" s="7">
        <v>471835</v>
      </c>
      <c r="E252" s="7">
        <v>509</v>
      </c>
      <c r="F252" s="78">
        <v>926.98428290766208</v>
      </c>
    </row>
    <row r="253" spans="1:6" ht="12" customHeight="1" x14ac:dyDescent="0.2">
      <c r="A253" s="15">
        <f t="shared" si="4"/>
        <v>248</v>
      </c>
      <c r="B253" s="46">
        <v>255</v>
      </c>
      <c r="C253" s="16" t="s">
        <v>417</v>
      </c>
      <c r="D253" s="7">
        <v>252605</v>
      </c>
      <c r="E253" s="7">
        <v>218</v>
      </c>
      <c r="F253" s="78">
        <v>1158.7385321100917</v>
      </c>
    </row>
    <row r="254" spans="1:6" ht="12" customHeight="1" x14ac:dyDescent="0.2">
      <c r="A254" s="15">
        <f t="shared" si="4"/>
        <v>249</v>
      </c>
      <c r="B254" s="46">
        <v>256</v>
      </c>
      <c r="C254" s="16" t="s">
        <v>418</v>
      </c>
      <c r="D254" s="7">
        <v>287894</v>
      </c>
      <c r="E254" s="7">
        <v>237</v>
      </c>
      <c r="F254" s="78">
        <v>1214.7426160337552</v>
      </c>
    </row>
    <row r="255" spans="1:6" ht="12" customHeight="1" x14ac:dyDescent="0.2">
      <c r="A255" s="15">
        <f t="shared" si="4"/>
        <v>250</v>
      </c>
      <c r="B255" s="46">
        <v>257</v>
      </c>
      <c r="C255" s="16" t="s">
        <v>419</v>
      </c>
      <c r="D255" s="7">
        <v>227809</v>
      </c>
      <c r="E255" s="7">
        <v>182</v>
      </c>
      <c r="F255" s="78">
        <v>1251.6978021978023</v>
      </c>
    </row>
    <row r="256" spans="1:6" ht="12" customHeight="1" x14ac:dyDescent="0.2">
      <c r="A256" s="15">
        <f t="shared" si="4"/>
        <v>251</v>
      </c>
      <c r="B256" s="46">
        <v>258</v>
      </c>
      <c r="C256" s="16" t="s">
        <v>420</v>
      </c>
      <c r="D256" s="7">
        <v>285874</v>
      </c>
      <c r="E256" s="7">
        <v>232</v>
      </c>
      <c r="F256" s="78">
        <v>1232.2155172413793</v>
      </c>
    </row>
    <row r="257" spans="1:6" ht="12" customHeight="1" x14ac:dyDescent="0.2">
      <c r="A257" s="15">
        <f t="shared" si="4"/>
        <v>252</v>
      </c>
      <c r="B257" s="46">
        <v>259</v>
      </c>
      <c r="C257" s="16" t="s">
        <v>421</v>
      </c>
      <c r="D257" s="7">
        <v>137938</v>
      </c>
      <c r="E257" s="7">
        <v>138</v>
      </c>
      <c r="F257" s="78">
        <v>999.55072463768113</v>
      </c>
    </row>
    <row r="258" spans="1:6" ht="12" customHeight="1" x14ac:dyDescent="0.2">
      <c r="A258" s="15">
        <f t="shared" si="4"/>
        <v>253</v>
      </c>
      <c r="B258" s="46">
        <v>260</v>
      </c>
      <c r="C258" s="16" t="s">
        <v>422</v>
      </c>
      <c r="D258" s="7">
        <v>113928</v>
      </c>
      <c r="E258" s="7">
        <v>93</v>
      </c>
      <c r="F258" s="78">
        <v>1225.0322580645161</v>
      </c>
    </row>
    <row r="259" spans="1:6" ht="12" customHeight="1" x14ac:dyDescent="0.2">
      <c r="A259" s="15">
        <f t="shared" si="4"/>
        <v>254</v>
      </c>
      <c r="B259" s="46">
        <v>261</v>
      </c>
      <c r="C259" s="16" t="s">
        <v>423</v>
      </c>
      <c r="D259" s="7">
        <v>118547</v>
      </c>
      <c r="E259" s="7">
        <v>128</v>
      </c>
      <c r="F259" s="78">
        <v>926.1484375</v>
      </c>
    </row>
    <row r="260" spans="1:6" ht="12" customHeight="1" x14ac:dyDescent="0.2">
      <c r="A260" s="15">
        <f t="shared" si="4"/>
        <v>255</v>
      </c>
      <c r="B260" s="46">
        <v>262</v>
      </c>
      <c r="C260" s="16" t="s">
        <v>424</v>
      </c>
      <c r="D260" s="7">
        <v>29171</v>
      </c>
      <c r="E260" s="7">
        <v>26</v>
      </c>
      <c r="F260" s="78">
        <v>1121.9615384615386</v>
      </c>
    </row>
    <row r="261" spans="1:6" ht="12" customHeight="1" x14ac:dyDescent="0.2">
      <c r="A261" s="15">
        <f t="shared" si="4"/>
        <v>256</v>
      </c>
      <c r="B261" s="46">
        <v>263</v>
      </c>
      <c r="C261" s="16" t="s">
        <v>425</v>
      </c>
      <c r="D261" s="7">
        <v>156013</v>
      </c>
      <c r="E261" s="7">
        <v>158</v>
      </c>
      <c r="F261" s="78">
        <v>987.42405063291142</v>
      </c>
    </row>
    <row r="262" spans="1:6" ht="12" customHeight="1" x14ac:dyDescent="0.2">
      <c r="A262" s="15">
        <f t="shared" si="4"/>
        <v>257</v>
      </c>
      <c r="B262" s="46">
        <v>264</v>
      </c>
      <c r="C262" s="16" t="s">
        <v>426</v>
      </c>
      <c r="D262" s="7">
        <v>338429</v>
      </c>
      <c r="E262" s="7">
        <v>344</v>
      </c>
      <c r="F262" s="78">
        <v>983.80523255813955</v>
      </c>
    </row>
    <row r="263" spans="1:6" ht="12" customHeight="1" x14ac:dyDescent="0.2">
      <c r="A263" s="15">
        <f t="shared" si="4"/>
        <v>258</v>
      </c>
      <c r="B263" s="46">
        <v>265</v>
      </c>
      <c r="C263" s="16" t="s">
        <v>427</v>
      </c>
      <c r="D263" s="7">
        <v>159938</v>
      </c>
      <c r="E263" s="7">
        <v>134</v>
      </c>
      <c r="F263" s="78">
        <v>1193.5671641791046</v>
      </c>
    </row>
    <row r="264" spans="1:6" ht="12" customHeight="1" x14ac:dyDescent="0.2">
      <c r="A264" s="15">
        <f t="shared" ref="A264:A327" si="5">A263+1</f>
        <v>259</v>
      </c>
      <c r="B264" s="46">
        <v>266</v>
      </c>
      <c r="C264" s="16" t="s">
        <v>428</v>
      </c>
      <c r="D264" s="7">
        <v>218103</v>
      </c>
      <c r="E264" s="7">
        <v>181</v>
      </c>
      <c r="F264" s="78">
        <v>1204.988950276243</v>
      </c>
    </row>
    <row r="265" spans="1:6" ht="12" customHeight="1" x14ac:dyDescent="0.2">
      <c r="A265" s="15">
        <f t="shared" si="5"/>
        <v>260</v>
      </c>
      <c r="B265" s="46">
        <v>267</v>
      </c>
      <c r="C265" s="16" t="s">
        <v>429</v>
      </c>
      <c r="D265" s="7">
        <v>39869</v>
      </c>
      <c r="E265" s="7">
        <v>40</v>
      </c>
      <c r="F265" s="78">
        <v>996.72500000000002</v>
      </c>
    </row>
    <row r="266" spans="1:6" ht="12" customHeight="1" x14ac:dyDescent="0.2">
      <c r="A266" s="15">
        <f t="shared" si="5"/>
        <v>261</v>
      </c>
      <c r="B266" s="46">
        <v>268</v>
      </c>
      <c r="C266" s="16" t="s">
        <v>430</v>
      </c>
      <c r="D266" s="7">
        <v>299430</v>
      </c>
      <c r="E266" s="7">
        <v>307</v>
      </c>
      <c r="F266" s="78">
        <v>975.34201954397395</v>
      </c>
    </row>
    <row r="267" spans="1:6" ht="12" customHeight="1" x14ac:dyDescent="0.2">
      <c r="A267" s="15">
        <f t="shared" si="5"/>
        <v>262</v>
      </c>
      <c r="B267" s="46">
        <v>269</v>
      </c>
      <c r="C267" s="16" t="s">
        <v>431</v>
      </c>
      <c r="D267" s="7">
        <v>337393</v>
      </c>
      <c r="E267" s="7">
        <v>284</v>
      </c>
      <c r="F267" s="78">
        <v>1188.0035211267605</v>
      </c>
    </row>
    <row r="268" spans="1:6" ht="12" customHeight="1" x14ac:dyDescent="0.2">
      <c r="A268" s="15">
        <f t="shared" si="5"/>
        <v>263</v>
      </c>
      <c r="B268" s="46">
        <v>270</v>
      </c>
      <c r="C268" s="16" t="s">
        <v>432</v>
      </c>
      <c r="D268" s="7">
        <v>190245</v>
      </c>
      <c r="E268" s="7">
        <v>154</v>
      </c>
      <c r="F268" s="78">
        <v>1235.3571428571429</v>
      </c>
    </row>
    <row r="269" spans="1:6" ht="12" customHeight="1" x14ac:dyDescent="0.2">
      <c r="A269" s="15">
        <f t="shared" si="5"/>
        <v>264</v>
      </c>
      <c r="B269" s="46">
        <v>271</v>
      </c>
      <c r="C269" s="16" t="s">
        <v>433</v>
      </c>
      <c r="D269" s="7">
        <v>343821</v>
      </c>
      <c r="E269" s="7">
        <v>282</v>
      </c>
      <c r="F269" s="78">
        <v>1219.2234042553191</v>
      </c>
    </row>
    <row r="270" spans="1:6" ht="12" customHeight="1" x14ac:dyDescent="0.2">
      <c r="A270" s="15">
        <f t="shared" si="5"/>
        <v>265</v>
      </c>
      <c r="B270" s="46">
        <v>272</v>
      </c>
      <c r="C270" s="16" t="s">
        <v>434</v>
      </c>
      <c r="D270" s="7">
        <v>468369</v>
      </c>
      <c r="E270" s="7">
        <v>384</v>
      </c>
      <c r="F270" s="78">
        <v>1219.7109375</v>
      </c>
    </row>
    <row r="271" spans="1:6" ht="12" customHeight="1" x14ac:dyDescent="0.2">
      <c r="A271" s="15">
        <f t="shared" si="5"/>
        <v>266</v>
      </c>
      <c r="B271" s="46">
        <v>274</v>
      </c>
      <c r="C271" s="16" t="s">
        <v>436</v>
      </c>
      <c r="D271" s="7">
        <v>799645</v>
      </c>
      <c r="E271" s="7">
        <v>650</v>
      </c>
      <c r="F271" s="78">
        <v>1230.2230769230769</v>
      </c>
    </row>
    <row r="272" spans="1:6" ht="12" customHeight="1" x14ac:dyDescent="0.2">
      <c r="A272" s="15">
        <f t="shared" si="5"/>
        <v>267</v>
      </c>
      <c r="B272" s="46">
        <v>275</v>
      </c>
      <c r="C272" s="16" t="s">
        <v>437</v>
      </c>
      <c r="D272" s="7">
        <v>254528</v>
      </c>
      <c r="E272" s="7">
        <v>261</v>
      </c>
      <c r="F272" s="78">
        <v>975.20306513409957</v>
      </c>
    </row>
    <row r="273" spans="1:6" ht="12" customHeight="1" x14ac:dyDescent="0.2">
      <c r="A273" s="15">
        <f t="shared" si="5"/>
        <v>268</v>
      </c>
      <c r="B273" s="46">
        <v>277</v>
      </c>
      <c r="C273" s="16" t="s">
        <v>439</v>
      </c>
      <c r="D273" s="7">
        <v>135232</v>
      </c>
      <c r="E273" s="7">
        <v>145</v>
      </c>
      <c r="F273" s="78">
        <v>932.63448275862072</v>
      </c>
    </row>
    <row r="274" spans="1:6" ht="12" customHeight="1" x14ac:dyDescent="0.2">
      <c r="A274" s="15">
        <f t="shared" si="5"/>
        <v>269</v>
      </c>
      <c r="B274" s="46">
        <v>279</v>
      </c>
      <c r="C274" s="16" t="s">
        <v>441</v>
      </c>
      <c r="D274" s="7">
        <v>939336</v>
      </c>
      <c r="E274" s="7">
        <v>769</v>
      </c>
      <c r="F274" s="78">
        <v>1221.5032509752925</v>
      </c>
    </row>
    <row r="275" spans="1:6" ht="12" customHeight="1" x14ac:dyDescent="0.2">
      <c r="A275" s="15">
        <f t="shared" si="5"/>
        <v>270</v>
      </c>
      <c r="B275" s="46">
        <v>280</v>
      </c>
      <c r="C275" s="16" t="s">
        <v>442</v>
      </c>
      <c r="D275" s="7">
        <v>70022</v>
      </c>
      <c r="E275" s="7">
        <v>57</v>
      </c>
      <c r="F275" s="78">
        <v>1228.4561403508771</v>
      </c>
    </row>
    <row r="276" spans="1:6" ht="12" customHeight="1" x14ac:dyDescent="0.2">
      <c r="A276" s="15">
        <f t="shared" si="5"/>
        <v>271</v>
      </c>
      <c r="B276" s="46">
        <v>281</v>
      </c>
      <c r="C276" s="16" t="s">
        <v>443</v>
      </c>
      <c r="D276" s="7">
        <v>143043</v>
      </c>
      <c r="E276" s="7">
        <v>148</v>
      </c>
      <c r="F276" s="78">
        <v>966.50675675675677</v>
      </c>
    </row>
    <row r="277" spans="1:6" ht="12" customHeight="1" x14ac:dyDescent="0.2">
      <c r="A277" s="15">
        <f t="shared" si="5"/>
        <v>272</v>
      </c>
      <c r="B277" s="46">
        <v>282</v>
      </c>
      <c r="C277" s="16" t="s">
        <v>444</v>
      </c>
      <c r="D277" s="7">
        <v>247670</v>
      </c>
      <c r="E277" s="7">
        <v>253</v>
      </c>
      <c r="F277" s="78">
        <v>978.93280632411063</v>
      </c>
    </row>
    <row r="278" spans="1:6" ht="12" customHeight="1" x14ac:dyDescent="0.2">
      <c r="A278" s="15">
        <f t="shared" si="5"/>
        <v>273</v>
      </c>
      <c r="B278" s="46">
        <v>283</v>
      </c>
      <c r="C278" s="16" t="s">
        <v>445</v>
      </c>
      <c r="D278" s="7">
        <v>98543</v>
      </c>
      <c r="E278" s="7">
        <v>81</v>
      </c>
      <c r="F278" s="78">
        <v>1216.5802469135801</v>
      </c>
    </row>
    <row r="279" spans="1:6" ht="12" customHeight="1" x14ac:dyDescent="0.2">
      <c r="A279" s="15">
        <f t="shared" si="5"/>
        <v>274</v>
      </c>
      <c r="B279" s="46">
        <v>284</v>
      </c>
      <c r="C279" s="16" t="s">
        <v>446</v>
      </c>
      <c r="D279" s="7">
        <v>74676</v>
      </c>
      <c r="E279" s="7">
        <v>62</v>
      </c>
      <c r="F279" s="78">
        <v>1204.4516129032259</v>
      </c>
    </row>
    <row r="280" spans="1:6" ht="12" customHeight="1" x14ac:dyDescent="0.2">
      <c r="A280" s="15">
        <f t="shared" si="5"/>
        <v>275</v>
      </c>
      <c r="B280" s="46">
        <v>285</v>
      </c>
      <c r="C280" s="16" t="s">
        <v>447</v>
      </c>
      <c r="D280" s="7">
        <v>400909</v>
      </c>
      <c r="E280" s="7">
        <v>333</v>
      </c>
      <c r="F280" s="78">
        <v>1203.930930930931</v>
      </c>
    </row>
    <row r="281" spans="1:6" ht="12" customHeight="1" x14ac:dyDescent="0.2">
      <c r="A281" s="15">
        <f t="shared" si="5"/>
        <v>276</v>
      </c>
      <c r="B281" s="46">
        <v>286</v>
      </c>
      <c r="C281" s="16" t="s">
        <v>448</v>
      </c>
      <c r="D281" s="7">
        <v>89223</v>
      </c>
      <c r="E281" s="7">
        <v>76</v>
      </c>
      <c r="F281" s="78">
        <v>1173.9868421052631</v>
      </c>
    </row>
    <row r="282" spans="1:6" ht="12" customHeight="1" x14ac:dyDescent="0.2">
      <c r="A282" s="15">
        <f t="shared" si="5"/>
        <v>277</v>
      </c>
      <c r="B282" s="46">
        <v>287</v>
      </c>
      <c r="C282" s="16" t="s">
        <v>449</v>
      </c>
      <c r="D282" s="7">
        <v>189673</v>
      </c>
      <c r="E282" s="7">
        <v>192</v>
      </c>
      <c r="F282" s="78">
        <v>987.88020833333337</v>
      </c>
    </row>
    <row r="283" spans="1:6" ht="12" customHeight="1" x14ac:dyDescent="0.2">
      <c r="A283" s="15">
        <f t="shared" si="5"/>
        <v>278</v>
      </c>
      <c r="B283" s="46">
        <v>288</v>
      </c>
      <c r="C283" s="16" t="s">
        <v>450</v>
      </c>
      <c r="D283" s="7">
        <v>354996</v>
      </c>
      <c r="E283" s="7">
        <v>295</v>
      </c>
      <c r="F283" s="78">
        <v>1203.3762711864406</v>
      </c>
    </row>
    <row r="284" spans="1:6" ht="12" customHeight="1" x14ac:dyDescent="0.2">
      <c r="A284" s="15">
        <f t="shared" si="5"/>
        <v>279</v>
      </c>
      <c r="B284" s="46">
        <v>289</v>
      </c>
      <c r="C284" s="16" t="s">
        <v>451</v>
      </c>
      <c r="D284" s="7">
        <v>170127</v>
      </c>
      <c r="E284" s="7">
        <v>174</v>
      </c>
      <c r="F284" s="78">
        <v>977.74137931034488</v>
      </c>
    </row>
    <row r="285" spans="1:6" ht="12" customHeight="1" x14ac:dyDescent="0.2">
      <c r="A285" s="15">
        <f t="shared" si="5"/>
        <v>280</v>
      </c>
      <c r="B285" s="46">
        <v>290</v>
      </c>
      <c r="C285" s="16" t="s">
        <v>452</v>
      </c>
      <c r="D285" s="7">
        <v>82813</v>
      </c>
      <c r="E285" s="7">
        <v>82</v>
      </c>
      <c r="F285" s="78">
        <v>1009.9146341463414</v>
      </c>
    </row>
    <row r="286" spans="1:6" ht="12" customHeight="1" x14ac:dyDescent="0.2">
      <c r="A286" s="15">
        <f t="shared" si="5"/>
        <v>281</v>
      </c>
      <c r="B286" s="46">
        <v>291</v>
      </c>
      <c r="C286" s="16" t="s">
        <v>453</v>
      </c>
      <c r="D286" s="7">
        <v>116614</v>
      </c>
      <c r="E286" s="7">
        <v>100</v>
      </c>
      <c r="F286" s="78">
        <v>1166.1400000000001</v>
      </c>
    </row>
    <row r="287" spans="1:6" ht="12" customHeight="1" x14ac:dyDescent="0.2">
      <c r="A287" s="15">
        <f t="shared" si="5"/>
        <v>282</v>
      </c>
      <c r="B287" s="46">
        <v>292</v>
      </c>
      <c r="C287" s="16" t="s">
        <v>454</v>
      </c>
      <c r="D287" s="7">
        <v>25316</v>
      </c>
      <c r="E287" s="7">
        <v>25</v>
      </c>
      <c r="F287" s="78">
        <v>1012.64</v>
      </c>
    </row>
    <row r="288" spans="1:6" ht="12" customHeight="1" x14ac:dyDescent="0.2">
      <c r="A288" s="15">
        <f t="shared" si="5"/>
        <v>283</v>
      </c>
      <c r="B288" s="46">
        <v>293</v>
      </c>
      <c r="C288" s="16" t="s">
        <v>455</v>
      </c>
      <c r="D288" s="7">
        <v>176302</v>
      </c>
      <c r="E288" s="7">
        <v>176</v>
      </c>
      <c r="F288" s="78">
        <v>1001.7159090909091</v>
      </c>
    </row>
    <row r="289" spans="1:6" ht="12" customHeight="1" x14ac:dyDescent="0.2">
      <c r="A289" s="15">
        <f t="shared" si="5"/>
        <v>284</v>
      </c>
      <c r="B289" s="46">
        <v>294</v>
      </c>
      <c r="C289" s="16" t="s">
        <v>456</v>
      </c>
      <c r="D289" s="7">
        <v>204919</v>
      </c>
      <c r="E289" s="7">
        <v>167</v>
      </c>
      <c r="F289" s="78">
        <v>1227.0598802395209</v>
      </c>
    </row>
    <row r="290" spans="1:6" ht="12" customHeight="1" x14ac:dyDescent="0.2">
      <c r="A290" s="15">
        <f t="shared" si="5"/>
        <v>285</v>
      </c>
      <c r="B290" s="46">
        <v>295</v>
      </c>
      <c r="C290" s="16" t="s">
        <v>457</v>
      </c>
      <c r="D290" s="7">
        <v>79994</v>
      </c>
      <c r="E290" s="7">
        <v>62</v>
      </c>
      <c r="F290" s="78">
        <v>1290.2258064516129</v>
      </c>
    </row>
    <row r="291" spans="1:6" ht="12" customHeight="1" x14ac:dyDescent="0.2">
      <c r="A291" s="15">
        <f t="shared" si="5"/>
        <v>286</v>
      </c>
      <c r="B291" s="46">
        <v>296</v>
      </c>
      <c r="C291" s="16" t="s">
        <v>458</v>
      </c>
      <c r="D291" s="7">
        <v>459906</v>
      </c>
      <c r="E291" s="7">
        <v>366</v>
      </c>
      <c r="F291" s="78">
        <v>1256.5737704918033</v>
      </c>
    </row>
    <row r="292" spans="1:6" ht="12" customHeight="1" x14ac:dyDescent="0.2">
      <c r="A292" s="15">
        <f t="shared" si="5"/>
        <v>287</v>
      </c>
      <c r="B292" s="46">
        <v>297</v>
      </c>
      <c r="C292" s="16" t="s">
        <v>459</v>
      </c>
      <c r="D292" s="7">
        <v>63955</v>
      </c>
      <c r="E292" s="7">
        <v>54</v>
      </c>
      <c r="F292" s="78">
        <v>1184.351851851852</v>
      </c>
    </row>
    <row r="293" spans="1:6" ht="12" customHeight="1" x14ac:dyDescent="0.2">
      <c r="A293" s="15">
        <f t="shared" si="5"/>
        <v>288</v>
      </c>
      <c r="B293" s="46">
        <v>298</v>
      </c>
      <c r="C293" s="16" t="s">
        <v>460</v>
      </c>
      <c r="D293" s="7">
        <v>182207</v>
      </c>
      <c r="E293" s="7">
        <v>143</v>
      </c>
      <c r="F293" s="78">
        <v>1274.1748251748252</v>
      </c>
    </row>
    <row r="294" spans="1:6" ht="12" customHeight="1" x14ac:dyDescent="0.2">
      <c r="A294" s="15">
        <f t="shared" si="5"/>
        <v>289</v>
      </c>
      <c r="B294" s="46">
        <v>299</v>
      </c>
      <c r="C294" s="16" t="s">
        <v>461</v>
      </c>
      <c r="D294" s="7">
        <v>271663</v>
      </c>
      <c r="E294" s="7">
        <v>259</v>
      </c>
      <c r="F294" s="78">
        <v>1048.8918918918919</v>
      </c>
    </row>
    <row r="295" spans="1:6" ht="12" customHeight="1" x14ac:dyDescent="0.2">
      <c r="A295" s="15">
        <f t="shared" si="5"/>
        <v>290</v>
      </c>
      <c r="B295" s="46">
        <v>300</v>
      </c>
      <c r="C295" s="16" t="s">
        <v>462</v>
      </c>
      <c r="D295" s="7">
        <v>172465</v>
      </c>
      <c r="E295" s="7">
        <v>139</v>
      </c>
      <c r="F295" s="78">
        <v>1240.7553956834533</v>
      </c>
    </row>
    <row r="296" spans="1:6" ht="12" customHeight="1" x14ac:dyDescent="0.2">
      <c r="A296" s="15">
        <f t="shared" si="5"/>
        <v>291</v>
      </c>
      <c r="B296" s="46">
        <v>301</v>
      </c>
      <c r="C296" s="16" t="s">
        <v>463</v>
      </c>
      <c r="D296" s="7">
        <v>133288</v>
      </c>
      <c r="E296" s="7">
        <v>133</v>
      </c>
      <c r="F296" s="78">
        <v>1002.1654135338346</v>
      </c>
    </row>
    <row r="297" spans="1:6" ht="12" customHeight="1" x14ac:dyDescent="0.2">
      <c r="A297" s="15">
        <f t="shared" si="5"/>
        <v>292</v>
      </c>
      <c r="B297" s="46">
        <v>302</v>
      </c>
      <c r="C297" s="16" t="s">
        <v>464</v>
      </c>
      <c r="D297" s="7">
        <v>48506</v>
      </c>
      <c r="E297" s="7">
        <v>49</v>
      </c>
      <c r="F297" s="78">
        <v>989.91836734693879</v>
      </c>
    </row>
    <row r="298" spans="1:6" ht="12" customHeight="1" x14ac:dyDescent="0.2">
      <c r="A298" s="15">
        <f t="shared" si="5"/>
        <v>293</v>
      </c>
      <c r="B298" s="46">
        <v>303</v>
      </c>
      <c r="C298" s="16" t="s">
        <v>465</v>
      </c>
      <c r="D298" s="7">
        <v>544417</v>
      </c>
      <c r="E298" s="7">
        <v>544</v>
      </c>
      <c r="F298" s="78">
        <v>1000.7665441176471</v>
      </c>
    </row>
    <row r="299" spans="1:6" ht="12" customHeight="1" x14ac:dyDescent="0.2">
      <c r="A299" s="15">
        <f t="shared" si="5"/>
        <v>294</v>
      </c>
      <c r="B299" s="46">
        <v>304</v>
      </c>
      <c r="C299" s="16" t="s">
        <v>466</v>
      </c>
      <c r="D299" s="7">
        <v>99781</v>
      </c>
      <c r="E299" s="7">
        <v>81</v>
      </c>
      <c r="F299" s="78">
        <v>1231.8641975308642</v>
      </c>
    </row>
    <row r="300" spans="1:6" ht="12" customHeight="1" x14ac:dyDescent="0.2">
      <c r="A300" s="15">
        <f t="shared" si="5"/>
        <v>295</v>
      </c>
      <c r="B300" s="46">
        <v>305</v>
      </c>
      <c r="C300" s="16" t="s">
        <v>467</v>
      </c>
      <c r="D300" s="7">
        <v>106576</v>
      </c>
      <c r="E300" s="7">
        <v>105</v>
      </c>
      <c r="F300" s="78">
        <v>1015.0095238095238</v>
      </c>
    </row>
    <row r="301" spans="1:6" ht="12" customHeight="1" x14ac:dyDescent="0.2">
      <c r="A301" s="15">
        <f t="shared" si="5"/>
        <v>296</v>
      </c>
      <c r="B301" s="46">
        <v>306</v>
      </c>
      <c r="C301" s="16" t="s">
        <v>468</v>
      </c>
      <c r="D301" s="7">
        <v>59618</v>
      </c>
      <c r="E301" s="7">
        <v>51</v>
      </c>
      <c r="F301" s="78">
        <v>1168.9803921568628</v>
      </c>
    </row>
    <row r="302" spans="1:6" ht="12" customHeight="1" x14ac:dyDescent="0.2">
      <c r="A302" s="15">
        <f t="shared" si="5"/>
        <v>297</v>
      </c>
      <c r="B302" s="46">
        <v>307</v>
      </c>
      <c r="C302" s="16" t="s">
        <v>469</v>
      </c>
      <c r="D302" s="7">
        <v>82450</v>
      </c>
      <c r="E302" s="7">
        <v>80</v>
      </c>
      <c r="F302" s="78">
        <v>1030.625</v>
      </c>
    </row>
    <row r="303" spans="1:6" ht="12" customHeight="1" x14ac:dyDescent="0.2">
      <c r="A303" s="15">
        <f t="shared" si="5"/>
        <v>298</v>
      </c>
      <c r="B303" s="46">
        <v>308</v>
      </c>
      <c r="C303" s="16" t="s">
        <v>470</v>
      </c>
      <c r="D303" s="7">
        <v>141282</v>
      </c>
      <c r="E303" s="7">
        <v>115</v>
      </c>
      <c r="F303" s="78">
        <v>1228.5391304347827</v>
      </c>
    </row>
    <row r="304" spans="1:6" ht="12" customHeight="1" x14ac:dyDescent="0.2">
      <c r="A304" s="15">
        <f t="shared" si="5"/>
        <v>299</v>
      </c>
      <c r="B304" s="46">
        <v>309</v>
      </c>
      <c r="C304" s="16" t="s">
        <v>471</v>
      </c>
      <c r="D304" s="7">
        <v>132691</v>
      </c>
      <c r="E304" s="7">
        <v>135</v>
      </c>
      <c r="F304" s="78">
        <v>982.89629629629633</v>
      </c>
    </row>
    <row r="305" spans="1:6" ht="12" customHeight="1" x14ac:dyDescent="0.2">
      <c r="A305" s="15">
        <f t="shared" si="5"/>
        <v>300</v>
      </c>
      <c r="B305" s="46">
        <v>310</v>
      </c>
      <c r="C305" s="16" t="s">
        <v>472</v>
      </c>
      <c r="D305" s="7">
        <v>38307</v>
      </c>
      <c r="E305" s="7">
        <v>31</v>
      </c>
      <c r="F305" s="78">
        <v>1235.7096774193549</v>
      </c>
    </row>
    <row r="306" spans="1:6" ht="12" customHeight="1" x14ac:dyDescent="0.2">
      <c r="A306" s="15">
        <f t="shared" si="5"/>
        <v>301</v>
      </c>
      <c r="B306" s="46">
        <v>311</v>
      </c>
      <c r="C306" s="16" t="s">
        <v>473</v>
      </c>
      <c r="D306" s="7">
        <v>169298</v>
      </c>
      <c r="E306" s="7">
        <v>168</v>
      </c>
      <c r="F306" s="78">
        <v>1007.7261904761905</v>
      </c>
    </row>
    <row r="307" spans="1:6" ht="12" customHeight="1" x14ac:dyDescent="0.2">
      <c r="A307" s="15">
        <f t="shared" si="5"/>
        <v>302</v>
      </c>
      <c r="B307" s="46">
        <v>312</v>
      </c>
      <c r="C307" s="16" t="s">
        <v>474</v>
      </c>
      <c r="D307" s="7">
        <v>292705</v>
      </c>
      <c r="E307" s="7">
        <v>232</v>
      </c>
      <c r="F307" s="78">
        <v>1261.6594827586207</v>
      </c>
    </row>
    <row r="308" spans="1:6" ht="12" customHeight="1" x14ac:dyDescent="0.2">
      <c r="A308" s="15">
        <f t="shared" si="5"/>
        <v>303</v>
      </c>
      <c r="B308" s="46">
        <v>313</v>
      </c>
      <c r="C308" s="16" t="s">
        <v>475</v>
      </c>
      <c r="D308" s="7">
        <v>88173</v>
      </c>
      <c r="E308" s="7">
        <v>72</v>
      </c>
      <c r="F308" s="78">
        <v>1224.625</v>
      </c>
    </row>
    <row r="309" spans="1:6" ht="12" customHeight="1" x14ac:dyDescent="0.2">
      <c r="A309" s="15">
        <f t="shared" si="5"/>
        <v>304</v>
      </c>
      <c r="B309" s="46">
        <v>314</v>
      </c>
      <c r="C309" s="16" t="s">
        <v>476</v>
      </c>
      <c r="D309" s="7">
        <v>58463</v>
      </c>
      <c r="E309" s="7">
        <v>46</v>
      </c>
      <c r="F309" s="78">
        <v>1270.9347826086957</v>
      </c>
    </row>
    <row r="310" spans="1:6" ht="12" customHeight="1" x14ac:dyDescent="0.2">
      <c r="A310" s="15">
        <f t="shared" si="5"/>
        <v>305</v>
      </c>
      <c r="B310" s="46">
        <v>315</v>
      </c>
      <c r="C310" s="16" t="s">
        <v>477</v>
      </c>
      <c r="D310" s="7">
        <v>45160</v>
      </c>
      <c r="E310" s="7">
        <v>37</v>
      </c>
      <c r="F310" s="78">
        <v>1220.5405405405406</v>
      </c>
    </row>
    <row r="311" spans="1:6" ht="12" customHeight="1" x14ac:dyDescent="0.2">
      <c r="A311" s="15">
        <f t="shared" si="5"/>
        <v>306</v>
      </c>
      <c r="B311" s="46">
        <v>316</v>
      </c>
      <c r="C311" s="16" t="s">
        <v>478</v>
      </c>
      <c r="D311" s="7">
        <v>150080</v>
      </c>
      <c r="E311" s="7">
        <v>120</v>
      </c>
      <c r="F311" s="78">
        <v>1250.6666666666667</v>
      </c>
    </row>
    <row r="312" spans="1:6" ht="12" customHeight="1" x14ac:dyDescent="0.2">
      <c r="A312" s="15">
        <f t="shared" si="5"/>
        <v>307</v>
      </c>
      <c r="B312" s="46">
        <v>317</v>
      </c>
      <c r="C312" s="16" t="s">
        <v>479</v>
      </c>
      <c r="D312" s="7">
        <v>76340</v>
      </c>
      <c r="E312" s="7">
        <v>62</v>
      </c>
      <c r="F312" s="78">
        <v>1231.2903225806451</v>
      </c>
    </row>
    <row r="313" spans="1:6" ht="12" customHeight="1" x14ac:dyDescent="0.2">
      <c r="A313" s="15">
        <f t="shared" si="5"/>
        <v>308</v>
      </c>
      <c r="B313" s="46">
        <v>318</v>
      </c>
      <c r="C313" s="16" t="s">
        <v>480</v>
      </c>
      <c r="D313" s="7">
        <v>77568</v>
      </c>
      <c r="E313" s="7">
        <v>63</v>
      </c>
      <c r="F313" s="78">
        <v>1231.2380952380952</v>
      </c>
    </row>
    <row r="314" spans="1:6" ht="12" customHeight="1" x14ac:dyDescent="0.2">
      <c r="A314" s="15">
        <f t="shared" si="5"/>
        <v>309</v>
      </c>
      <c r="B314" s="46">
        <v>319</v>
      </c>
      <c r="C314" s="16" t="s">
        <v>481</v>
      </c>
      <c r="D314" s="7">
        <v>283377</v>
      </c>
      <c r="E314" s="7">
        <v>289</v>
      </c>
      <c r="F314" s="78">
        <v>980.54325259515576</v>
      </c>
    </row>
    <row r="315" spans="1:6" ht="12" customHeight="1" x14ac:dyDescent="0.2">
      <c r="A315" s="15">
        <f t="shared" si="5"/>
        <v>310</v>
      </c>
      <c r="B315" s="46">
        <v>320</v>
      </c>
      <c r="C315" s="16" t="s">
        <v>482</v>
      </c>
      <c r="D315" s="7">
        <v>111872</v>
      </c>
      <c r="E315" s="7">
        <v>94</v>
      </c>
      <c r="F315" s="78">
        <v>1190.127659574468</v>
      </c>
    </row>
    <row r="316" spans="1:6" ht="12" customHeight="1" x14ac:dyDescent="0.2">
      <c r="A316" s="15">
        <f t="shared" si="5"/>
        <v>311</v>
      </c>
      <c r="B316" s="46">
        <v>321</v>
      </c>
      <c r="C316" s="16" t="s">
        <v>483</v>
      </c>
      <c r="D316" s="7">
        <v>179859</v>
      </c>
      <c r="E316" s="7">
        <v>140</v>
      </c>
      <c r="F316" s="78">
        <v>1284.7071428571428</v>
      </c>
    </row>
    <row r="317" spans="1:6" ht="12" customHeight="1" x14ac:dyDescent="0.2">
      <c r="A317" s="15">
        <f t="shared" si="5"/>
        <v>312</v>
      </c>
      <c r="B317" s="46">
        <v>323</v>
      </c>
      <c r="C317" s="16" t="s">
        <v>485</v>
      </c>
      <c r="D317" s="7">
        <v>319983</v>
      </c>
      <c r="E317" s="7">
        <v>294</v>
      </c>
      <c r="F317" s="78">
        <v>1088.3775510204082</v>
      </c>
    </row>
    <row r="318" spans="1:6" ht="12" customHeight="1" x14ac:dyDescent="0.2">
      <c r="A318" s="15">
        <f t="shared" si="5"/>
        <v>313</v>
      </c>
      <c r="B318" s="46">
        <v>324</v>
      </c>
      <c r="C318" s="16" t="s">
        <v>486</v>
      </c>
      <c r="D318" s="7">
        <v>250100</v>
      </c>
      <c r="E318" s="7">
        <v>245</v>
      </c>
      <c r="F318" s="78">
        <v>1020.8163265306123</v>
      </c>
    </row>
    <row r="319" spans="1:6" ht="12" customHeight="1" x14ac:dyDescent="0.2">
      <c r="A319" s="15">
        <f t="shared" si="5"/>
        <v>314</v>
      </c>
      <c r="B319" s="46">
        <v>325</v>
      </c>
      <c r="C319" s="16" t="s">
        <v>487</v>
      </c>
      <c r="D319" s="7">
        <v>193009</v>
      </c>
      <c r="E319" s="7">
        <v>155</v>
      </c>
      <c r="F319" s="78">
        <v>1245.2193548387097</v>
      </c>
    </row>
    <row r="320" spans="1:6" ht="12" customHeight="1" x14ac:dyDescent="0.2">
      <c r="A320" s="15">
        <f t="shared" si="5"/>
        <v>315</v>
      </c>
      <c r="B320" s="46">
        <v>326</v>
      </c>
      <c r="C320" s="16" t="s">
        <v>488</v>
      </c>
      <c r="D320" s="7">
        <v>182415</v>
      </c>
      <c r="E320" s="7">
        <v>183</v>
      </c>
      <c r="F320" s="78">
        <v>996.80327868852464</v>
      </c>
    </row>
    <row r="321" spans="1:6" ht="12" customHeight="1" x14ac:dyDescent="0.2">
      <c r="A321" s="15">
        <f t="shared" si="5"/>
        <v>316</v>
      </c>
      <c r="B321" s="46">
        <v>327</v>
      </c>
      <c r="C321" s="16" t="s">
        <v>489</v>
      </c>
      <c r="D321" s="7">
        <v>398612</v>
      </c>
      <c r="E321" s="7">
        <v>391</v>
      </c>
      <c r="F321" s="78">
        <v>1019.468030690537</v>
      </c>
    </row>
    <row r="322" spans="1:6" ht="12" customHeight="1" x14ac:dyDescent="0.2">
      <c r="A322" s="15">
        <f t="shared" si="5"/>
        <v>317</v>
      </c>
      <c r="B322" s="46">
        <v>328</v>
      </c>
      <c r="C322" s="16" t="s">
        <v>490</v>
      </c>
      <c r="D322" s="7">
        <v>111024</v>
      </c>
      <c r="E322" s="7">
        <v>86</v>
      </c>
      <c r="F322" s="78">
        <v>1290.9767441860465</v>
      </c>
    </row>
    <row r="323" spans="1:6" ht="12" customHeight="1" x14ac:dyDescent="0.2">
      <c r="A323" s="15">
        <f t="shared" si="5"/>
        <v>318</v>
      </c>
      <c r="B323" s="46">
        <v>329</v>
      </c>
      <c r="C323" s="16" t="s">
        <v>491</v>
      </c>
      <c r="D323" s="7">
        <v>190808</v>
      </c>
      <c r="E323" s="7">
        <v>162</v>
      </c>
      <c r="F323" s="78">
        <v>1177.8271604938273</v>
      </c>
    </row>
    <row r="324" spans="1:6" ht="12" customHeight="1" x14ac:dyDescent="0.2">
      <c r="A324" s="15">
        <f t="shared" si="5"/>
        <v>319</v>
      </c>
      <c r="B324" s="46">
        <v>330</v>
      </c>
      <c r="C324" s="16" t="s">
        <v>492</v>
      </c>
      <c r="D324" s="7">
        <v>172632</v>
      </c>
      <c r="E324" s="7">
        <v>178</v>
      </c>
      <c r="F324" s="78">
        <v>969.84269662921349</v>
      </c>
    </row>
    <row r="325" spans="1:6" ht="12" customHeight="1" x14ac:dyDescent="0.2">
      <c r="A325" s="15">
        <f t="shared" si="5"/>
        <v>320</v>
      </c>
      <c r="B325" s="46">
        <v>331</v>
      </c>
      <c r="C325" s="16" t="s">
        <v>493</v>
      </c>
      <c r="D325" s="7">
        <v>79287</v>
      </c>
      <c r="E325" s="7">
        <v>64</v>
      </c>
      <c r="F325" s="78">
        <v>1238.859375</v>
      </c>
    </row>
    <row r="326" spans="1:6" ht="12" customHeight="1" x14ac:dyDescent="0.2">
      <c r="A326" s="15">
        <f t="shared" si="5"/>
        <v>321</v>
      </c>
      <c r="B326" s="46">
        <v>332</v>
      </c>
      <c r="C326" s="16" t="s">
        <v>494</v>
      </c>
      <c r="D326" s="7">
        <v>78071</v>
      </c>
      <c r="E326" s="7">
        <v>84</v>
      </c>
      <c r="F326" s="78">
        <v>929.41666666666663</v>
      </c>
    </row>
    <row r="327" spans="1:6" ht="12" customHeight="1" x14ac:dyDescent="0.2">
      <c r="A327" s="15">
        <f t="shared" si="5"/>
        <v>322</v>
      </c>
      <c r="B327" s="46">
        <v>333</v>
      </c>
      <c r="C327" s="16" t="s">
        <v>495</v>
      </c>
      <c r="D327" s="7">
        <v>182815</v>
      </c>
      <c r="E327" s="7">
        <v>185</v>
      </c>
      <c r="F327" s="78">
        <v>988.18918918918916</v>
      </c>
    </row>
    <row r="328" spans="1:6" ht="12" customHeight="1" x14ac:dyDescent="0.2">
      <c r="A328" s="15">
        <f t="shared" ref="A328:A372" si="6">A327+1</f>
        <v>323</v>
      </c>
      <c r="B328" s="46">
        <v>334</v>
      </c>
      <c r="C328" s="16" t="s">
        <v>496</v>
      </c>
      <c r="D328" s="7">
        <v>148253</v>
      </c>
      <c r="E328" s="7">
        <v>154</v>
      </c>
      <c r="F328" s="78">
        <v>962.68181818181813</v>
      </c>
    </row>
    <row r="329" spans="1:6" ht="12" customHeight="1" x14ac:dyDescent="0.2">
      <c r="A329" s="15">
        <f t="shared" si="6"/>
        <v>324</v>
      </c>
      <c r="B329" s="46">
        <v>335</v>
      </c>
      <c r="C329" s="16" t="s">
        <v>497</v>
      </c>
      <c r="D329" s="7">
        <v>273175</v>
      </c>
      <c r="E329" s="7">
        <v>225</v>
      </c>
      <c r="F329" s="78">
        <v>1214.1111111111111</v>
      </c>
    </row>
    <row r="330" spans="1:6" ht="12" customHeight="1" x14ac:dyDescent="0.2">
      <c r="A330" s="15">
        <f t="shared" si="6"/>
        <v>325</v>
      </c>
      <c r="B330" s="46">
        <v>336</v>
      </c>
      <c r="C330" s="16" t="s">
        <v>498</v>
      </c>
      <c r="D330" s="7">
        <v>166240</v>
      </c>
      <c r="E330" s="7">
        <v>167</v>
      </c>
      <c r="F330" s="78">
        <v>995.44910179640715</v>
      </c>
    </row>
    <row r="331" spans="1:6" ht="12" customHeight="1" x14ac:dyDescent="0.2">
      <c r="A331" s="15">
        <f t="shared" si="6"/>
        <v>326</v>
      </c>
      <c r="B331" s="46">
        <v>337</v>
      </c>
      <c r="C331" s="16" t="s">
        <v>499</v>
      </c>
      <c r="D331" s="7">
        <v>135110</v>
      </c>
      <c r="E331" s="7">
        <v>140</v>
      </c>
      <c r="F331" s="78">
        <v>965.07142857142856</v>
      </c>
    </row>
    <row r="332" spans="1:6" ht="12" customHeight="1" x14ac:dyDescent="0.2">
      <c r="A332" s="15">
        <f t="shared" si="6"/>
        <v>327</v>
      </c>
      <c r="B332" s="46">
        <v>339</v>
      </c>
      <c r="C332" s="16" t="s">
        <v>501</v>
      </c>
      <c r="D332" s="7">
        <v>115144</v>
      </c>
      <c r="E332" s="7">
        <v>115</v>
      </c>
      <c r="F332" s="78">
        <v>1001.2521739130435</v>
      </c>
    </row>
    <row r="333" spans="1:6" ht="12" customHeight="1" x14ac:dyDescent="0.2">
      <c r="A333" s="15">
        <f t="shared" si="6"/>
        <v>328</v>
      </c>
      <c r="B333" s="46">
        <v>340</v>
      </c>
      <c r="C333" s="16" t="s">
        <v>502</v>
      </c>
      <c r="D333" s="7">
        <v>118050</v>
      </c>
      <c r="E333" s="7">
        <v>97</v>
      </c>
      <c r="F333" s="78">
        <v>1217.0103092783504</v>
      </c>
    </row>
    <row r="334" spans="1:6" ht="12" customHeight="1" x14ac:dyDescent="0.2">
      <c r="A334" s="15">
        <f t="shared" si="6"/>
        <v>329</v>
      </c>
      <c r="B334" s="46">
        <v>341</v>
      </c>
      <c r="C334" s="16" t="s">
        <v>503</v>
      </c>
      <c r="D334" s="7">
        <v>517826</v>
      </c>
      <c r="E334" s="7">
        <v>412</v>
      </c>
      <c r="F334" s="78">
        <v>1256.8592233009708</v>
      </c>
    </row>
    <row r="335" spans="1:6" ht="12" customHeight="1" x14ac:dyDescent="0.2">
      <c r="A335" s="15">
        <f t="shared" si="6"/>
        <v>330</v>
      </c>
      <c r="B335" s="46">
        <v>342</v>
      </c>
      <c r="C335" s="16" t="s">
        <v>504</v>
      </c>
      <c r="D335" s="7">
        <v>69314</v>
      </c>
      <c r="E335" s="7">
        <v>69</v>
      </c>
      <c r="F335" s="78">
        <v>1004.5507246376811</v>
      </c>
    </row>
    <row r="336" spans="1:6" ht="12" customHeight="1" x14ac:dyDescent="0.2">
      <c r="A336" s="15">
        <f t="shared" si="6"/>
        <v>331</v>
      </c>
      <c r="B336" s="46">
        <v>343</v>
      </c>
      <c r="C336" s="16" t="s">
        <v>505</v>
      </c>
      <c r="D336" s="7">
        <v>313392</v>
      </c>
      <c r="E336" s="7">
        <v>265</v>
      </c>
      <c r="F336" s="78">
        <v>1182.6113207547169</v>
      </c>
    </row>
    <row r="337" spans="1:6" ht="12" customHeight="1" x14ac:dyDescent="0.2">
      <c r="A337" s="15">
        <f t="shared" si="6"/>
        <v>332</v>
      </c>
      <c r="B337" s="46">
        <v>344</v>
      </c>
      <c r="C337" s="16" t="s">
        <v>506</v>
      </c>
      <c r="D337" s="7">
        <v>142236</v>
      </c>
      <c r="E337" s="7">
        <v>141</v>
      </c>
      <c r="F337" s="78">
        <v>1008.7659574468086</v>
      </c>
    </row>
    <row r="338" spans="1:6" ht="12" customHeight="1" x14ac:dyDescent="0.2">
      <c r="A338" s="15">
        <f t="shared" si="6"/>
        <v>333</v>
      </c>
      <c r="B338" s="46">
        <v>345</v>
      </c>
      <c r="C338" s="16" t="s">
        <v>507</v>
      </c>
      <c r="D338" s="7">
        <v>432839</v>
      </c>
      <c r="E338" s="7">
        <v>366</v>
      </c>
      <c r="F338" s="78">
        <v>1182.6202185792349</v>
      </c>
    </row>
    <row r="339" spans="1:6" ht="12" customHeight="1" x14ac:dyDescent="0.2">
      <c r="A339" s="15">
        <f t="shared" si="6"/>
        <v>334</v>
      </c>
      <c r="B339" s="46">
        <v>346</v>
      </c>
      <c r="C339" s="16" t="s">
        <v>508</v>
      </c>
      <c r="D339" s="7">
        <v>201837</v>
      </c>
      <c r="E339" s="7">
        <v>166</v>
      </c>
      <c r="F339" s="78">
        <v>1215.8855421686746</v>
      </c>
    </row>
    <row r="340" spans="1:6" ht="12" customHeight="1" x14ac:dyDescent="0.2">
      <c r="A340" s="15">
        <f t="shared" si="6"/>
        <v>335</v>
      </c>
      <c r="B340" s="46">
        <v>347</v>
      </c>
      <c r="C340" s="16" t="s">
        <v>509</v>
      </c>
      <c r="D340" s="7">
        <v>1980</v>
      </c>
      <c r="E340" s="7">
        <v>2</v>
      </c>
      <c r="F340" s="78">
        <v>990</v>
      </c>
    </row>
    <row r="341" spans="1:6" ht="12" customHeight="1" x14ac:dyDescent="0.2">
      <c r="A341" s="15">
        <f t="shared" si="6"/>
        <v>336</v>
      </c>
      <c r="B341" s="46">
        <v>348</v>
      </c>
      <c r="C341" s="16" t="s">
        <v>510</v>
      </c>
      <c r="D341" s="7">
        <v>156442</v>
      </c>
      <c r="E341" s="7">
        <v>158</v>
      </c>
      <c r="F341" s="78">
        <v>990.13924050632909</v>
      </c>
    </row>
    <row r="342" spans="1:6" ht="12" customHeight="1" x14ac:dyDescent="0.2">
      <c r="A342" s="15">
        <f t="shared" si="6"/>
        <v>337</v>
      </c>
      <c r="B342" s="46">
        <v>349</v>
      </c>
      <c r="C342" s="16" t="s">
        <v>511</v>
      </c>
      <c r="D342" s="7">
        <v>107198</v>
      </c>
      <c r="E342" s="7">
        <v>109</v>
      </c>
      <c r="F342" s="78">
        <v>983.46788990825689</v>
      </c>
    </row>
    <row r="343" spans="1:6" ht="12" customHeight="1" x14ac:dyDescent="0.2">
      <c r="A343" s="15">
        <f t="shared" si="6"/>
        <v>338</v>
      </c>
      <c r="B343" s="46">
        <v>350</v>
      </c>
      <c r="C343" s="16" t="s">
        <v>512</v>
      </c>
      <c r="D343" s="7">
        <v>83406</v>
      </c>
      <c r="E343" s="7">
        <v>89</v>
      </c>
      <c r="F343" s="78">
        <v>937.14606741573039</v>
      </c>
    </row>
    <row r="344" spans="1:6" ht="12" customHeight="1" x14ac:dyDescent="0.2">
      <c r="A344" s="15">
        <f t="shared" si="6"/>
        <v>339</v>
      </c>
      <c r="B344" s="46">
        <v>351</v>
      </c>
      <c r="C344" s="16" t="s">
        <v>513</v>
      </c>
      <c r="D344" s="7">
        <v>260000</v>
      </c>
      <c r="E344" s="7">
        <v>282</v>
      </c>
      <c r="F344" s="78">
        <v>921.98581560283685</v>
      </c>
    </row>
    <row r="345" spans="1:6" ht="12" customHeight="1" x14ac:dyDescent="0.2">
      <c r="A345" s="15">
        <f t="shared" si="6"/>
        <v>340</v>
      </c>
      <c r="B345" s="46">
        <v>352</v>
      </c>
      <c r="C345" s="16" t="s">
        <v>514</v>
      </c>
      <c r="D345" s="7">
        <v>73454</v>
      </c>
      <c r="E345" s="7">
        <v>73</v>
      </c>
      <c r="F345" s="78">
        <v>1006.2191780821918</v>
      </c>
    </row>
    <row r="346" spans="1:6" ht="12" customHeight="1" x14ac:dyDescent="0.2">
      <c r="A346" s="15">
        <f t="shared" si="6"/>
        <v>341</v>
      </c>
      <c r="B346" s="46">
        <v>353</v>
      </c>
      <c r="C346" s="16" t="s">
        <v>515</v>
      </c>
      <c r="D346" s="7">
        <v>105320</v>
      </c>
      <c r="E346" s="7">
        <v>103</v>
      </c>
      <c r="F346" s="78">
        <v>1022.5242718446602</v>
      </c>
    </row>
    <row r="347" spans="1:6" ht="12" customHeight="1" x14ac:dyDescent="0.2">
      <c r="A347" s="15">
        <f t="shared" si="6"/>
        <v>342</v>
      </c>
      <c r="B347" s="46">
        <v>354</v>
      </c>
      <c r="C347" s="16" t="s">
        <v>516</v>
      </c>
      <c r="D347" s="7">
        <v>184280</v>
      </c>
      <c r="E347" s="7">
        <v>185</v>
      </c>
      <c r="F347" s="78">
        <v>996.10810810810813</v>
      </c>
    </row>
    <row r="348" spans="1:6" ht="12" customHeight="1" x14ac:dyDescent="0.2">
      <c r="A348" s="15">
        <f t="shared" si="6"/>
        <v>343</v>
      </c>
      <c r="B348" s="46">
        <v>355</v>
      </c>
      <c r="C348" s="16" t="s">
        <v>517</v>
      </c>
      <c r="D348" s="7">
        <v>48640</v>
      </c>
      <c r="E348" s="7">
        <v>40</v>
      </c>
      <c r="F348" s="78">
        <v>1216</v>
      </c>
    </row>
    <row r="349" spans="1:6" ht="12" customHeight="1" x14ac:dyDescent="0.2">
      <c r="A349" s="15">
        <f t="shared" si="6"/>
        <v>344</v>
      </c>
      <c r="B349" s="46">
        <v>356</v>
      </c>
      <c r="C349" s="16" t="s">
        <v>518</v>
      </c>
      <c r="D349" s="7">
        <v>359424</v>
      </c>
      <c r="E349" s="7">
        <v>361</v>
      </c>
      <c r="F349" s="78">
        <v>995.63434903047096</v>
      </c>
    </row>
    <row r="350" spans="1:6" ht="12" customHeight="1" x14ac:dyDescent="0.2">
      <c r="A350" s="15">
        <f t="shared" si="6"/>
        <v>345</v>
      </c>
      <c r="B350" s="46">
        <v>357</v>
      </c>
      <c r="C350" s="16" t="s">
        <v>519</v>
      </c>
      <c r="D350" s="7">
        <v>268745</v>
      </c>
      <c r="E350" s="7">
        <v>276</v>
      </c>
      <c r="F350" s="78">
        <v>973.713768115942</v>
      </c>
    </row>
    <row r="351" spans="1:6" s="224" customFormat="1" ht="12" customHeight="1" x14ac:dyDescent="0.2">
      <c r="A351" s="15">
        <f t="shared" si="6"/>
        <v>346</v>
      </c>
      <c r="B351" s="46">
        <v>358</v>
      </c>
      <c r="C351" s="16" t="s">
        <v>520</v>
      </c>
      <c r="D351" s="7">
        <v>268942</v>
      </c>
      <c r="E351" s="7">
        <v>264</v>
      </c>
      <c r="F351" s="78">
        <v>1018.719696969697</v>
      </c>
    </row>
    <row r="352" spans="1:6" s="224" customFormat="1" ht="12" customHeight="1" x14ac:dyDescent="0.2">
      <c r="A352" s="15">
        <f t="shared" si="6"/>
        <v>347</v>
      </c>
      <c r="B352" s="46">
        <v>359</v>
      </c>
      <c r="C352" s="16" t="s">
        <v>521</v>
      </c>
      <c r="D352" s="7">
        <v>280562</v>
      </c>
      <c r="E352" s="7">
        <v>239</v>
      </c>
      <c r="F352" s="78">
        <v>1173.8995815899582</v>
      </c>
    </row>
    <row r="353" spans="1:6" s="224" customFormat="1" ht="12" customHeight="1" x14ac:dyDescent="0.2">
      <c r="A353" s="15">
        <f t="shared" si="6"/>
        <v>348</v>
      </c>
      <c r="B353" s="46">
        <v>360</v>
      </c>
      <c r="C353" s="16" t="s">
        <v>522</v>
      </c>
      <c r="D353" s="7">
        <v>88919</v>
      </c>
      <c r="E353" s="7">
        <v>67</v>
      </c>
      <c r="F353" s="78">
        <v>1327.1492537313434</v>
      </c>
    </row>
    <row r="354" spans="1:6" s="224" customFormat="1" ht="12" customHeight="1" x14ac:dyDescent="0.2">
      <c r="A354" s="15">
        <f t="shared" si="6"/>
        <v>349</v>
      </c>
      <c r="B354" s="46">
        <v>361</v>
      </c>
      <c r="C354" s="16" t="s">
        <v>523</v>
      </c>
      <c r="D354" s="7">
        <v>152825</v>
      </c>
      <c r="E354" s="7">
        <v>129</v>
      </c>
      <c r="F354" s="78">
        <v>1184.6899224806202</v>
      </c>
    </row>
    <row r="355" spans="1:6" s="224" customFormat="1" ht="12" customHeight="1" x14ac:dyDescent="0.2">
      <c r="A355" s="15">
        <f t="shared" si="6"/>
        <v>350</v>
      </c>
      <c r="B355" s="46">
        <v>362</v>
      </c>
      <c r="C355" s="16" t="s">
        <v>524</v>
      </c>
      <c r="D355" s="7">
        <v>201204</v>
      </c>
      <c r="E355" s="7">
        <v>161</v>
      </c>
      <c r="F355" s="78">
        <v>1249.7142857142858</v>
      </c>
    </row>
    <row r="356" spans="1:6" s="224" customFormat="1" ht="12" customHeight="1" x14ac:dyDescent="0.2">
      <c r="A356" s="15">
        <f t="shared" si="6"/>
        <v>351</v>
      </c>
      <c r="B356" s="46">
        <v>363</v>
      </c>
      <c r="C356" s="16" t="s">
        <v>525</v>
      </c>
      <c r="D356" s="7">
        <v>133338</v>
      </c>
      <c r="E356" s="7">
        <v>116</v>
      </c>
      <c r="F356" s="78">
        <v>1149.4655172413793</v>
      </c>
    </row>
    <row r="357" spans="1:6" s="224" customFormat="1" ht="12" customHeight="1" x14ac:dyDescent="0.2">
      <c r="A357" s="15">
        <f t="shared" si="6"/>
        <v>352</v>
      </c>
      <c r="B357" s="46">
        <v>364</v>
      </c>
      <c r="C357" s="16" t="s">
        <v>526</v>
      </c>
      <c r="D357" s="7">
        <v>138660</v>
      </c>
      <c r="E357" s="7">
        <v>140</v>
      </c>
      <c r="F357" s="78">
        <v>990.42857142857144</v>
      </c>
    </row>
    <row r="358" spans="1:6" ht="12" customHeight="1" x14ac:dyDescent="0.2">
      <c r="A358" s="15">
        <f t="shared" si="6"/>
        <v>353</v>
      </c>
      <c r="B358" s="46">
        <v>365</v>
      </c>
      <c r="C358" s="16" t="s">
        <v>527</v>
      </c>
      <c r="D358" s="7">
        <v>165639</v>
      </c>
      <c r="E358" s="7">
        <v>153</v>
      </c>
      <c r="F358" s="78">
        <v>1082.6078431372548</v>
      </c>
    </row>
    <row r="359" spans="1:6" ht="12" customHeight="1" x14ac:dyDescent="0.2">
      <c r="A359" s="15">
        <f t="shared" si="6"/>
        <v>354</v>
      </c>
      <c r="B359" s="46">
        <v>366</v>
      </c>
      <c r="C359" s="16" t="s">
        <v>528</v>
      </c>
      <c r="D359" s="7">
        <v>103293</v>
      </c>
      <c r="E359" s="7">
        <v>85</v>
      </c>
      <c r="F359" s="78">
        <v>1215.2117647058824</v>
      </c>
    </row>
    <row r="360" spans="1:6" ht="12" customHeight="1" x14ac:dyDescent="0.2">
      <c r="A360" s="15">
        <f t="shared" si="6"/>
        <v>355</v>
      </c>
      <c r="B360" s="46">
        <v>367</v>
      </c>
      <c r="C360" s="16" t="s">
        <v>529</v>
      </c>
      <c r="D360" s="7">
        <v>75182</v>
      </c>
      <c r="E360" s="7">
        <v>76</v>
      </c>
      <c r="F360" s="78">
        <v>989.23684210526312</v>
      </c>
    </row>
    <row r="361" spans="1:6" s="228" customFormat="1" ht="12" customHeight="1" x14ac:dyDescent="0.2">
      <c r="A361" s="15">
        <f t="shared" si="6"/>
        <v>356</v>
      </c>
      <c r="B361" s="46">
        <v>368</v>
      </c>
      <c r="C361" s="16" t="s">
        <v>530</v>
      </c>
      <c r="D361" s="7">
        <v>117488</v>
      </c>
      <c r="E361" s="7">
        <v>95</v>
      </c>
      <c r="F361" s="78">
        <v>1236.7157894736843</v>
      </c>
    </row>
    <row r="362" spans="1:6" s="228" customFormat="1" ht="12" customHeight="1" x14ac:dyDescent="0.2">
      <c r="A362" s="15">
        <f t="shared" si="6"/>
        <v>357</v>
      </c>
      <c r="B362" s="46">
        <v>369</v>
      </c>
      <c r="C362" s="16" t="s">
        <v>531</v>
      </c>
      <c r="D362" s="7">
        <v>33740</v>
      </c>
      <c r="E362" s="7">
        <v>35</v>
      </c>
      <c r="F362" s="78">
        <v>964</v>
      </c>
    </row>
    <row r="363" spans="1:6" s="228" customFormat="1" ht="12" customHeight="1" x14ac:dyDescent="0.2">
      <c r="A363" s="15">
        <f t="shared" si="6"/>
        <v>358</v>
      </c>
      <c r="B363" s="46">
        <v>370</v>
      </c>
      <c r="C363" s="16" t="s">
        <v>532</v>
      </c>
      <c r="D363" s="7">
        <v>179216</v>
      </c>
      <c r="E363" s="7">
        <v>180</v>
      </c>
      <c r="F363" s="78">
        <v>995.64444444444439</v>
      </c>
    </row>
    <row r="364" spans="1:6" s="228" customFormat="1" ht="12" customHeight="1" x14ac:dyDescent="0.2">
      <c r="A364" s="15">
        <f t="shared" si="6"/>
        <v>359</v>
      </c>
      <c r="B364" s="46">
        <v>371</v>
      </c>
      <c r="C364" s="16" t="s">
        <v>533</v>
      </c>
      <c r="D364" s="7">
        <v>59517</v>
      </c>
      <c r="E364" s="7">
        <v>61</v>
      </c>
      <c r="F364" s="78">
        <v>975.68852459016398</v>
      </c>
    </row>
    <row r="365" spans="1:6" s="228" customFormat="1" ht="12" customHeight="1" x14ac:dyDescent="0.2">
      <c r="A365" s="15">
        <f t="shared" si="6"/>
        <v>360</v>
      </c>
      <c r="B365" s="46">
        <v>373</v>
      </c>
      <c r="C365" s="16" t="s">
        <v>535</v>
      </c>
      <c r="D365" s="7">
        <v>171372</v>
      </c>
      <c r="E365" s="7">
        <v>140</v>
      </c>
      <c r="F365" s="78">
        <v>1224.0857142857142</v>
      </c>
    </row>
    <row r="366" spans="1:6" s="228" customFormat="1" ht="12" customHeight="1" x14ac:dyDescent="0.2">
      <c r="A366" s="15">
        <f t="shared" si="6"/>
        <v>361</v>
      </c>
      <c r="B366" s="46">
        <v>374</v>
      </c>
      <c r="C366" s="16" t="s">
        <v>536</v>
      </c>
      <c r="D366" s="7">
        <v>396207</v>
      </c>
      <c r="E366" s="7">
        <v>360</v>
      </c>
      <c r="F366" s="78">
        <v>1100.575</v>
      </c>
    </row>
    <row r="367" spans="1:6" s="228" customFormat="1" ht="12" customHeight="1" x14ac:dyDescent="0.2">
      <c r="A367" s="15">
        <f t="shared" si="6"/>
        <v>362</v>
      </c>
      <c r="B367" s="46">
        <v>375</v>
      </c>
      <c r="C367" s="16" t="s">
        <v>537</v>
      </c>
      <c r="D367" s="7">
        <v>256849</v>
      </c>
      <c r="E367" s="7">
        <v>219</v>
      </c>
      <c r="F367" s="78">
        <v>1172.8264840182649</v>
      </c>
    </row>
    <row r="368" spans="1:6" s="228" customFormat="1" ht="12" customHeight="1" x14ac:dyDescent="0.2">
      <c r="A368" s="15">
        <f t="shared" si="6"/>
        <v>363</v>
      </c>
      <c r="B368" s="46">
        <v>376</v>
      </c>
      <c r="C368" s="16" t="s">
        <v>538</v>
      </c>
      <c r="D368" s="7">
        <v>39172</v>
      </c>
      <c r="E368" s="7">
        <v>39</v>
      </c>
      <c r="F368" s="78">
        <v>1004.4102564102565</v>
      </c>
    </row>
    <row r="369" spans="1:6" s="228" customFormat="1" ht="12" customHeight="1" x14ac:dyDescent="0.2">
      <c r="A369" s="15">
        <f t="shared" si="6"/>
        <v>364</v>
      </c>
      <c r="B369" s="46">
        <v>377</v>
      </c>
      <c r="C369" s="16" t="s">
        <v>539</v>
      </c>
      <c r="D369" s="7">
        <v>52901</v>
      </c>
      <c r="E369" s="7">
        <v>46</v>
      </c>
      <c r="F369" s="78">
        <v>1150.0217391304348</v>
      </c>
    </row>
    <row r="370" spans="1:6" s="228" customFormat="1" ht="12" customHeight="1" x14ac:dyDescent="0.2">
      <c r="A370" s="15">
        <f t="shared" si="6"/>
        <v>365</v>
      </c>
      <c r="B370" s="46">
        <v>378</v>
      </c>
      <c r="C370" s="16" t="s">
        <v>540</v>
      </c>
      <c r="D370" s="7">
        <v>77386</v>
      </c>
      <c r="E370" s="7">
        <v>63</v>
      </c>
      <c r="F370" s="78">
        <v>1228.3492063492063</v>
      </c>
    </row>
    <row r="371" spans="1:6" s="228" customFormat="1" ht="12" customHeight="1" x14ac:dyDescent="0.2">
      <c r="A371" s="15">
        <f t="shared" si="6"/>
        <v>366</v>
      </c>
      <c r="B371" s="46">
        <v>379</v>
      </c>
      <c r="C371" s="16" t="s">
        <v>541</v>
      </c>
      <c r="D371" s="7">
        <v>342222</v>
      </c>
      <c r="E371" s="7">
        <v>352</v>
      </c>
      <c r="F371" s="78">
        <v>972.22159090909088</v>
      </c>
    </row>
    <row r="372" spans="1:6" s="228" customFormat="1" ht="12" customHeight="1" x14ac:dyDescent="0.2">
      <c r="A372" s="15">
        <f t="shared" si="6"/>
        <v>367</v>
      </c>
      <c r="B372" s="46">
        <v>380</v>
      </c>
      <c r="C372" s="16" t="s">
        <v>542</v>
      </c>
      <c r="D372" s="7">
        <v>35000</v>
      </c>
      <c r="E372" s="7">
        <v>35</v>
      </c>
      <c r="F372" s="78">
        <v>1000</v>
      </c>
    </row>
    <row r="373" spans="1:6" s="25" customFormat="1" ht="12" customHeight="1" x14ac:dyDescent="0.2">
      <c r="A373" s="90" t="s">
        <v>4</v>
      </c>
      <c r="B373" s="91" t="s">
        <v>4</v>
      </c>
      <c r="C373" s="92" t="s">
        <v>3</v>
      </c>
      <c r="D373" s="93">
        <f>SUM(D6:D372)</f>
        <v>69488507</v>
      </c>
      <c r="E373" s="93">
        <f>SUM(E6:E372)</f>
        <v>63360</v>
      </c>
      <c r="F373" s="94" t="s">
        <v>4</v>
      </c>
    </row>
  </sheetData>
  <sheetProtection algorithmName="SHA-512" hashValue="RP3uE6V2orAZSQj/K9saWml15hOoKeAI1S/nqvuQNZ0PxxHSqxc/7G6rV2hIe8wM4LHWxTghA0D+U6EXimO0tw==" saltValue="mxofVtm6KSvya9fg8+hNQw==" spinCount="100000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2">
    <tabColor rgb="FFFFFF00"/>
  </sheetPr>
  <dimension ref="A1:G369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78" t="s">
        <v>140</v>
      </c>
      <c r="B1" s="278"/>
      <c r="C1" s="278"/>
      <c r="D1" s="278"/>
      <c r="E1" s="278"/>
      <c r="F1" s="278"/>
      <c r="G1" s="45"/>
    </row>
    <row r="2" spans="1:7" ht="14.1" customHeight="1" x14ac:dyDescent="0.2"/>
    <row r="3" spans="1:7" s="18" customFormat="1" ht="21" customHeight="1" x14ac:dyDescent="0.2">
      <c r="A3" s="271" t="s">
        <v>12</v>
      </c>
      <c r="B3" s="270" t="s">
        <v>1</v>
      </c>
      <c r="C3" s="270" t="s">
        <v>0</v>
      </c>
      <c r="D3" s="258" t="s">
        <v>110</v>
      </c>
      <c r="E3" s="258"/>
      <c r="F3" s="269"/>
    </row>
    <row r="4" spans="1:7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ht="12" customHeight="1" x14ac:dyDescent="0.2">
      <c r="A6" s="15">
        <v>1</v>
      </c>
      <c r="B6" s="46">
        <v>1</v>
      </c>
      <c r="C6" s="16" t="s">
        <v>163</v>
      </c>
      <c r="D6" s="7">
        <v>22374</v>
      </c>
      <c r="E6" s="7">
        <v>18</v>
      </c>
      <c r="F6" s="78">
        <v>1243</v>
      </c>
    </row>
    <row r="7" spans="1:7" ht="12" customHeight="1" x14ac:dyDescent="0.2">
      <c r="A7" s="15">
        <f>A6+1</f>
        <v>2</v>
      </c>
      <c r="B7" s="46">
        <v>2</v>
      </c>
      <c r="C7" s="16" t="s">
        <v>164</v>
      </c>
      <c r="D7" s="7">
        <v>49932</v>
      </c>
      <c r="E7" s="7">
        <v>51</v>
      </c>
      <c r="F7" s="78">
        <v>979.05882352941171</v>
      </c>
    </row>
    <row r="8" spans="1:7" ht="12" customHeight="1" x14ac:dyDescent="0.2">
      <c r="A8" s="15">
        <f t="shared" ref="A8:A71" si="0">A7+1</f>
        <v>3</v>
      </c>
      <c r="B8" s="46">
        <v>3</v>
      </c>
      <c r="C8" s="16" t="s">
        <v>165</v>
      </c>
      <c r="D8" s="7">
        <v>8754</v>
      </c>
      <c r="E8" s="7">
        <v>7</v>
      </c>
      <c r="F8" s="78">
        <v>1250.5714285714287</v>
      </c>
    </row>
    <row r="9" spans="1:7" ht="12" customHeight="1" x14ac:dyDescent="0.2">
      <c r="A9" s="15">
        <f t="shared" si="0"/>
        <v>4</v>
      </c>
      <c r="B9" s="46">
        <v>4</v>
      </c>
      <c r="C9" s="16" t="s">
        <v>166</v>
      </c>
      <c r="D9" s="7">
        <v>45978</v>
      </c>
      <c r="E9" s="7">
        <v>48</v>
      </c>
      <c r="F9" s="78">
        <v>957.875</v>
      </c>
    </row>
    <row r="10" spans="1:7" ht="12" customHeight="1" x14ac:dyDescent="0.2">
      <c r="A10" s="15">
        <f t="shared" si="0"/>
        <v>5</v>
      </c>
      <c r="B10" s="46">
        <v>5</v>
      </c>
      <c r="C10" s="16" t="s">
        <v>167</v>
      </c>
      <c r="D10" s="7">
        <v>24320</v>
      </c>
      <c r="E10" s="7">
        <v>20</v>
      </c>
      <c r="F10" s="78">
        <v>1216</v>
      </c>
    </row>
    <row r="11" spans="1:7" ht="12" customHeight="1" x14ac:dyDescent="0.2">
      <c r="A11" s="15">
        <f t="shared" si="0"/>
        <v>6</v>
      </c>
      <c r="B11" s="46">
        <v>6</v>
      </c>
      <c r="C11" s="16" t="s">
        <v>168</v>
      </c>
      <c r="D11" s="7">
        <v>69086</v>
      </c>
      <c r="E11" s="7">
        <v>57</v>
      </c>
      <c r="F11" s="78">
        <v>1212.0350877192982</v>
      </c>
    </row>
    <row r="12" spans="1:7" ht="12" customHeight="1" x14ac:dyDescent="0.2">
      <c r="A12" s="15">
        <f t="shared" si="0"/>
        <v>7</v>
      </c>
      <c r="B12" s="46">
        <v>7</v>
      </c>
      <c r="C12" s="16" t="s">
        <v>169</v>
      </c>
      <c r="D12" s="7">
        <v>9596</v>
      </c>
      <c r="E12" s="7">
        <v>8</v>
      </c>
      <c r="F12" s="78">
        <v>1199.5</v>
      </c>
    </row>
    <row r="13" spans="1:7" ht="12" customHeight="1" x14ac:dyDescent="0.2">
      <c r="A13" s="15">
        <f t="shared" si="0"/>
        <v>8</v>
      </c>
      <c r="B13" s="46">
        <v>8</v>
      </c>
      <c r="C13" s="16" t="s">
        <v>170</v>
      </c>
      <c r="D13" s="7">
        <v>58367</v>
      </c>
      <c r="E13" s="7">
        <v>47</v>
      </c>
      <c r="F13" s="78">
        <v>1241.8510638297873</v>
      </c>
    </row>
    <row r="14" spans="1:7" ht="12" customHeight="1" x14ac:dyDescent="0.2">
      <c r="A14" s="15">
        <f t="shared" si="0"/>
        <v>9</v>
      </c>
      <c r="B14" s="46">
        <v>9</v>
      </c>
      <c r="C14" s="16" t="s">
        <v>171</v>
      </c>
      <c r="D14" s="7">
        <v>15609</v>
      </c>
      <c r="E14" s="7">
        <v>16</v>
      </c>
      <c r="F14" s="78">
        <v>975.5625</v>
      </c>
    </row>
    <row r="15" spans="1:7" ht="12" customHeight="1" x14ac:dyDescent="0.2">
      <c r="A15" s="15">
        <f t="shared" si="0"/>
        <v>10</v>
      </c>
      <c r="B15" s="46">
        <v>10</v>
      </c>
      <c r="C15" s="16" t="s">
        <v>172</v>
      </c>
      <c r="D15" s="7">
        <v>46336</v>
      </c>
      <c r="E15" s="7">
        <v>50</v>
      </c>
      <c r="F15" s="78">
        <v>926.72</v>
      </c>
    </row>
    <row r="16" spans="1:7" ht="12" customHeight="1" x14ac:dyDescent="0.2">
      <c r="A16" s="15">
        <f t="shared" si="0"/>
        <v>11</v>
      </c>
      <c r="B16" s="46">
        <v>11</v>
      </c>
      <c r="C16" s="16" t="s">
        <v>173</v>
      </c>
      <c r="D16" s="7">
        <v>13619</v>
      </c>
      <c r="E16" s="7">
        <v>11</v>
      </c>
      <c r="F16" s="78">
        <v>1238.090909090909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176</v>
      </c>
      <c r="D17" s="7">
        <v>57708</v>
      </c>
      <c r="E17" s="7">
        <v>56</v>
      </c>
      <c r="F17" s="78">
        <v>1030.5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177</v>
      </c>
      <c r="D18" s="7">
        <v>60382</v>
      </c>
      <c r="E18" s="7">
        <v>51</v>
      </c>
      <c r="F18" s="78">
        <v>1183.9607843137255</v>
      </c>
    </row>
    <row r="19" spans="1:6" ht="12" customHeight="1" x14ac:dyDescent="0.2">
      <c r="A19" s="15">
        <f t="shared" si="0"/>
        <v>14</v>
      </c>
      <c r="B19" s="46">
        <v>17</v>
      </c>
      <c r="C19" s="16" t="s">
        <v>179</v>
      </c>
      <c r="D19" s="7">
        <v>61344</v>
      </c>
      <c r="E19" s="7">
        <v>58</v>
      </c>
      <c r="F19" s="78">
        <v>1057.655172413793</v>
      </c>
    </row>
    <row r="20" spans="1:6" ht="12" customHeight="1" x14ac:dyDescent="0.2">
      <c r="A20" s="15">
        <f t="shared" si="0"/>
        <v>15</v>
      </c>
      <c r="B20" s="46">
        <v>18</v>
      </c>
      <c r="C20" s="16" t="s">
        <v>180</v>
      </c>
      <c r="D20" s="7">
        <v>34079</v>
      </c>
      <c r="E20" s="7">
        <v>28</v>
      </c>
      <c r="F20" s="78">
        <v>1217.1071428571429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182</v>
      </c>
      <c r="D21" s="7">
        <v>68076</v>
      </c>
      <c r="E21" s="7">
        <v>63</v>
      </c>
      <c r="F21" s="78">
        <v>1080.5714285714287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183</v>
      </c>
      <c r="D22" s="7">
        <v>36324</v>
      </c>
      <c r="E22" s="7">
        <v>30</v>
      </c>
      <c r="F22" s="78">
        <v>1210.8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184</v>
      </c>
      <c r="D23" s="7">
        <v>17556</v>
      </c>
      <c r="E23" s="7">
        <v>18</v>
      </c>
      <c r="F23" s="78">
        <v>975.33333333333337</v>
      </c>
    </row>
    <row r="24" spans="1:6" ht="12" customHeight="1" x14ac:dyDescent="0.2">
      <c r="A24" s="15">
        <f t="shared" si="0"/>
        <v>19</v>
      </c>
      <c r="B24" s="46">
        <v>23</v>
      </c>
      <c r="C24" s="16" t="s">
        <v>185</v>
      </c>
      <c r="D24" s="7">
        <v>62259</v>
      </c>
      <c r="E24" s="7">
        <v>51</v>
      </c>
      <c r="F24" s="78">
        <v>1220.7647058823529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186</v>
      </c>
      <c r="D25" s="7">
        <v>67662</v>
      </c>
      <c r="E25" s="7">
        <v>70</v>
      </c>
      <c r="F25" s="78">
        <v>966.6</v>
      </c>
    </row>
    <row r="26" spans="1:6" ht="12" customHeight="1" x14ac:dyDescent="0.2">
      <c r="A26" s="15">
        <f t="shared" si="0"/>
        <v>21</v>
      </c>
      <c r="B26" s="46">
        <v>26</v>
      </c>
      <c r="C26" s="16" t="s">
        <v>188</v>
      </c>
      <c r="D26" s="7">
        <v>43023</v>
      </c>
      <c r="E26" s="7">
        <v>38</v>
      </c>
      <c r="F26" s="78">
        <v>1132.1842105263158</v>
      </c>
    </row>
    <row r="27" spans="1:6" ht="12" customHeight="1" x14ac:dyDescent="0.2">
      <c r="A27" s="15">
        <f t="shared" si="0"/>
        <v>22</v>
      </c>
      <c r="B27" s="46">
        <v>27</v>
      </c>
      <c r="C27" s="16" t="s">
        <v>189</v>
      </c>
      <c r="D27" s="7">
        <v>101236</v>
      </c>
      <c r="E27" s="7">
        <v>99</v>
      </c>
      <c r="F27" s="78">
        <v>1022.5858585858585</v>
      </c>
    </row>
    <row r="28" spans="1:6" ht="12" customHeight="1" x14ac:dyDescent="0.2">
      <c r="A28" s="15">
        <f t="shared" si="0"/>
        <v>23</v>
      </c>
      <c r="B28" s="46">
        <v>28</v>
      </c>
      <c r="C28" s="16" t="s">
        <v>190</v>
      </c>
      <c r="D28" s="7">
        <v>46777</v>
      </c>
      <c r="E28" s="7">
        <v>42</v>
      </c>
      <c r="F28" s="78">
        <v>1113.7380952380952</v>
      </c>
    </row>
    <row r="29" spans="1:6" ht="12" customHeight="1" x14ac:dyDescent="0.2">
      <c r="A29" s="15">
        <f t="shared" si="0"/>
        <v>24</v>
      </c>
      <c r="B29" s="46">
        <v>29</v>
      </c>
      <c r="C29" s="16" t="s">
        <v>191</v>
      </c>
      <c r="D29" s="7">
        <v>65879</v>
      </c>
      <c r="E29" s="7">
        <v>68</v>
      </c>
      <c r="F29" s="78">
        <v>968.80882352941171</v>
      </c>
    </row>
    <row r="30" spans="1:6" ht="12" customHeight="1" x14ac:dyDescent="0.2">
      <c r="A30" s="15">
        <f t="shared" si="0"/>
        <v>25</v>
      </c>
      <c r="B30" s="46">
        <v>30</v>
      </c>
      <c r="C30" s="16" t="s">
        <v>192</v>
      </c>
      <c r="D30" s="7">
        <v>250334</v>
      </c>
      <c r="E30" s="7">
        <v>205</v>
      </c>
      <c r="F30" s="78">
        <v>1221.1414634146342</v>
      </c>
    </row>
    <row r="31" spans="1:6" ht="12" customHeight="1" x14ac:dyDescent="0.2">
      <c r="A31" s="15">
        <f t="shared" si="0"/>
        <v>26</v>
      </c>
      <c r="B31" s="46">
        <v>31</v>
      </c>
      <c r="C31" s="16" t="s">
        <v>193</v>
      </c>
      <c r="D31" s="7">
        <v>60313</v>
      </c>
      <c r="E31" s="7">
        <v>49</v>
      </c>
      <c r="F31" s="78">
        <v>1230.8775510204082</v>
      </c>
    </row>
    <row r="32" spans="1:6" ht="12" customHeight="1" x14ac:dyDescent="0.2">
      <c r="A32" s="15">
        <f t="shared" si="0"/>
        <v>27</v>
      </c>
      <c r="B32" s="46">
        <v>32</v>
      </c>
      <c r="C32" s="16" t="s">
        <v>194</v>
      </c>
      <c r="D32" s="7">
        <v>61448</v>
      </c>
      <c r="E32" s="7">
        <v>51</v>
      </c>
      <c r="F32" s="78">
        <v>1204.8627450980391</v>
      </c>
    </row>
    <row r="33" spans="1:6" ht="12" customHeight="1" x14ac:dyDescent="0.2">
      <c r="A33" s="15">
        <f t="shared" si="0"/>
        <v>28</v>
      </c>
      <c r="B33" s="46">
        <v>33</v>
      </c>
      <c r="C33" s="16" t="s">
        <v>195</v>
      </c>
      <c r="D33" s="7">
        <v>52692</v>
      </c>
      <c r="E33" s="7">
        <v>44</v>
      </c>
      <c r="F33" s="78">
        <v>1197.5454545454545</v>
      </c>
    </row>
    <row r="34" spans="1:6" ht="12" customHeight="1" x14ac:dyDescent="0.2">
      <c r="A34" s="15">
        <f t="shared" si="0"/>
        <v>29</v>
      </c>
      <c r="B34" s="46">
        <v>34</v>
      </c>
      <c r="C34" s="16" t="s">
        <v>196</v>
      </c>
      <c r="D34" s="7">
        <v>52865</v>
      </c>
      <c r="E34" s="7">
        <v>46</v>
      </c>
      <c r="F34" s="78">
        <v>1149.2391304347825</v>
      </c>
    </row>
    <row r="35" spans="1:6" ht="12" customHeight="1" x14ac:dyDescent="0.2">
      <c r="A35" s="15">
        <f t="shared" si="0"/>
        <v>30</v>
      </c>
      <c r="B35" s="46">
        <v>35</v>
      </c>
      <c r="C35" s="16" t="s">
        <v>197</v>
      </c>
      <c r="D35" s="7">
        <v>59880</v>
      </c>
      <c r="E35" s="7">
        <v>47</v>
      </c>
      <c r="F35" s="78">
        <v>1274.0425531914893</v>
      </c>
    </row>
    <row r="36" spans="1:6" ht="12" customHeight="1" x14ac:dyDescent="0.2">
      <c r="A36" s="15">
        <f t="shared" si="0"/>
        <v>31</v>
      </c>
      <c r="B36" s="46">
        <v>36</v>
      </c>
      <c r="C36" s="16" t="s">
        <v>198</v>
      </c>
      <c r="D36" s="7">
        <v>25779</v>
      </c>
      <c r="E36" s="7">
        <v>21</v>
      </c>
      <c r="F36" s="78">
        <v>1227.5714285714287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199</v>
      </c>
      <c r="D37" s="7">
        <v>145293</v>
      </c>
      <c r="E37" s="7">
        <v>121</v>
      </c>
      <c r="F37" s="78">
        <v>1200.7685950413222</v>
      </c>
    </row>
    <row r="38" spans="1:6" ht="12" customHeight="1" x14ac:dyDescent="0.2">
      <c r="A38" s="15">
        <f t="shared" si="0"/>
        <v>33</v>
      </c>
      <c r="B38" s="46">
        <v>38</v>
      </c>
      <c r="C38" s="16" t="s">
        <v>200</v>
      </c>
      <c r="D38" s="7">
        <v>35823</v>
      </c>
      <c r="E38" s="7">
        <v>36</v>
      </c>
      <c r="F38" s="78">
        <v>995.08333333333337</v>
      </c>
    </row>
    <row r="39" spans="1:6" ht="12" customHeight="1" x14ac:dyDescent="0.2">
      <c r="A39" s="15">
        <f t="shared" si="0"/>
        <v>34</v>
      </c>
      <c r="B39" s="46">
        <v>39</v>
      </c>
      <c r="C39" s="16" t="s">
        <v>201</v>
      </c>
      <c r="D39" s="7">
        <v>26279</v>
      </c>
      <c r="E39" s="7">
        <v>27</v>
      </c>
      <c r="F39" s="78">
        <v>973.2962962962963</v>
      </c>
    </row>
    <row r="40" spans="1:6" ht="12" customHeight="1" x14ac:dyDescent="0.2">
      <c r="A40" s="15">
        <f t="shared" si="0"/>
        <v>35</v>
      </c>
      <c r="B40" s="46">
        <v>40</v>
      </c>
      <c r="C40" s="16" t="s">
        <v>202</v>
      </c>
      <c r="D40" s="7">
        <v>71898</v>
      </c>
      <c r="E40" s="7">
        <v>69</v>
      </c>
      <c r="F40" s="78">
        <v>1042</v>
      </c>
    </row>
    <row r="41" spans="1:6" ht="12" customHeight="1" x14ac:dyDescent="0.2">
      <c r="A41" s="15">
        <f t="shared" si="0"/>
        <v>36</v>
      </c>
      <c r="B41" s="46">
        <v>41</v>
      </c>
      <c r="C41" s="16" t="s">
        <v>203</v>
      </c>
      <c r="D41" s="7">
        <v>48055</v>
      </c>
      <c r="E41" s="7">
        <v>47</v>
      </c>
      <c r="F41" s="78">
        <v>1022.4468085106383</v>
      </c>
    </row>
    <row r="42" spans="1:6" ht="12" customHeight="1" x14ac:dyDescent="0.2">
      <c r="A42" s="15">
        <f t="shared" si="0"/>
        <v>37</v>
      </c>
      <c r="B42" s="46">
        <v>42</v>
      </c>
      <c r="C42" s="16" t="s">
        <v>204</v>
      </c>
      <c r="D42" s="7">
        <v>50141</v>
      </c>
      <c r="E42" s="7">
        <v>40</v>
      </c>
      <c r="F42" s="78">
        <v>1253.5250000000001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205</v>
      </c>
      <c r="D43" s="7">
        <v>107527</v>
      </c>
      <c r="E43" s="7">
        <v>89</v>
      </c>
      <c r="F43" s="78">
        <v>1208.1685393258426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206</v>
      </c>
      <c r="D44" s="7">
        <v>36566</v>
      </c>
      <c r="E44" s="7">
        <v>37</v>
      </c>
      <c r="F44" s="78">
        <v>988.27027027027032</v>
      </c>
    </row>
    <row r="45" spans="1:6" ht="12" customHeight="1" x14ac:dyDescent="0.2">
      <c r="A45" s="15">
        <f t="shared" si="0"/>
        <v>40</v>
      </c>
      <c r="B45" s="46">
        <v>45</v>
      </c>
      <c r="C45" s="16" t="s">
        <v>207</v>
      </c>
      <c r="D45" s="7">
        <v>45721</v>
      </c>
      <c r="E45" s="7">
        <v>37</v>
      </c>
      <c r="F45" s="78">
        <v>1235.7027027027027</v>
      </c>
    </row>
    <row r="46" spans="1:6" ht="12" customHeight="1" x14ac:dyDescent="0.2">
      <c r="A46" s="15">
        <f t="shared" si="0"/>
        <v>41</v>
      </c>
      <c r="B46" s="46">
        <v>46</v>
      </c>
      <c r="C46" s="16" t="s">
        <v>208</v>
      </c>
      <c r="D46" s="7">
        <v>85057</v>
      </c>
      <c r="E46" s="7">
        <v>76</v>
      </c>
      <c r="F46" s="78">
        <v>1119.171052631579</v>
      </c>
    </row>
    <row r="47" spans="1:6" ht="12" customHeight="1" x14ac:dyDescent="0.2">
      <c r="A47" s="15">
        <f t="shared" si="0"/>
        <v>42</v>
      </c>
      <c r="B47" s="46">
        <v>47</v>
      </c>
      <c r="C47" s="16" t="s">
        <v>209</v>
      </c>
      <c r="D47" s="7">
        <v>16537</v>
      </c>
      <c r="E47" s="7">
        <v>13</v>
      </c>
      <c r="F47" s="78">
        <v>1272.0769230769231</v>
      </c>
    </row>
    <row r="48" spans="1:6" ht="12" customHeight="1" x14ac:dyDescent="0.2">
      <c r="A48" s="15">
        <f t="shared" si="0"/>
        <v>43</v>
      </c>
      <c r="B48" s="46">
        <v>48</v>
      </c>
      <c r="C48" s="16" t="s">
        <v>210</v>
      </c>
      <c r="D48" s="7">
        <v>7780</v>
      </c>
      <c r="E48" s="7">
        <v>8</v>
      </c>
      <c r="F48" s="78">
        <v>972.5</v>
      </c>
    </row>
    <row r="49" spans="1:6" ht="12" customHeight="1" x14ac:dyDescent="0.2">
      <c r="A49" s="15">
        <f t="shared" si="0"/>
        <v>44</v>
      </c>
      <c r="B49" s="46">
        <v>49</v>
      </c>
      <c r="C49" s="16" t="s">
        <v>211</v>
      </c>
      <c r="D49" s="7">
        <v>45962</v>
      </c>
      <c r="E49" s="7">
        <v>38</v>
      </c>
      <c r="F49" s="78">
        <v>1209.5263157894738</v>
      </c>
    </row>
    <row r="50" spans="1:6" ht="12" customHeight="1" x14ac:dyDescent="0.2">
      <c r="A50" s="15">
        <f t="shared" si="0"/>
        <v>45</v>
      </c>
      <c r="B50" s="46">
        <v>50</v>
      </c>
      <c r="C50" s="16" t="s">
        <v>212</v>
      </c>
      <c r="D50" s="7">
        <v>206170</v>
      </c>
      <c r="E50" s="7">
        <v>214</v>
      </c>
      <c r="F50" s="78">
        <v>963.41121495327104</v>
      </c>
    </row>
    <row r="51" spans="1:6" ht="12" customHeight="1" x14ac:dyDescent="0.2">
      <c r="A51" s="15">
        <f t="shared" si="0"/>
        <v>46</v>
      </c>
      <c r="B51" s="46">
        <v>51</v>
      </c>
      <c r="C51" s="16" t="s">
        <v>213</v>
      </c>
      <c r="D51" s="7">
        <v>52183</v>
      </c>
      <c r="E51" s="7">
        <v>43</v>
      </c>
      <c r="F51" s="78">
        <v>1213.5581395348838</v>
      </c>
    </row>
    <row r="52" spans="1:6" ht="12" customHeight="1" x14ac:dyDescent="0.2">
      <c r="A52" s="15">
        <f t="shared" si="0"/>
        <v>47</v>
      </c>
      <c r="B52" s="46">
        <v>52</v>
      </c>
      <c r="C52" s="16" t="s">
        <v>214</v>
      </c>
      <c r="D52" s="7">
        <v>89053</v>
      </c>
      <c r="E52" s="7">
        <v>75</v>
      </c>
      <c r="F52" s="78">
        <v>1187.3733333333332</v>
      </c>
    </row>
    <row r="53" spans="1:6" ht="12" customHeight="1" x14ac:dyDescent="0.2">
      <c r="A53" s="15">
        <f t="shared" si="0"/>
        <v>48</v>
      </c>
      <c r="B53" s="46">
        <v>53</v>
      </c>
      <c r="C53" s="16" t="s">
        <v>215</v>
      </c>
      <c r="D53" s="7">
        <v>39177</v>
      </c>
      <c r="E53" s="7">
        <v>42</v>
      </c>
      <c r="F53" s="78">
        <v>932.78571428571433</v>
      </c>
    </row>
    <row r="54" spans="1:6" ht="12" customHeight="1" x14ac:dyDescent="0.2">
      <c r="A54" s="15">
        <f t="shared" si="0"/>
        <v>49</v>
      </c>
      <c r="B54" s="46">
        <v>54</v>
      </c>
      <c r="C54" s="16" t="s">
        <v>216</v>
      </c>
      <c r="D54" s="7">
        <v>50905</v>
      </c>
      <c r="E54" s="7">
        <v>52</v>
      </c>
      <c r="F54" s="78">
        <v>978.94230769230774</v>
      </c>
    </row>
    <row r="55" spans="1:6" ht="12" customHeight="1" x14ac:dyDescent="0.2">
      <c r="A55" s="15">
        <f t="shared" si="0"/>
        <v>50</v>
      </c>
      <c r="B55" s="46">
        <v>55</v>
      </c>
      <c r="C55" s="16" t="s">
        <v>217</v>
      </c>
      <c r="D55" s="7">
        <v>37435</v>
      </c>
      <c r="E55" s="7">
        <v>38</v>
      </c>
      <c r="F55" s="78">
        <v>985.13157894736844</v>
      </c>
    </row>
    <row r="56" spans="1:6" ht="12" customHeight="1" x14ac:dyDescent="0.2">
      <c r="A56" s="15">
        <f t="shared" si="0"/>
        <v>51</v>
      </c>
      <c r="B56" s="46">
        <v>56</v>
      </c>
      <c r="C56" s="16" t="s">
        <v>218</v>
      </c>
      <c r="D56" s="7">
        <v>77528</v>
      </c>
      <c r="E56" s="7">
        <v>63</v>
      </c>
      <c r="F56" s="78">
        <v>1230.6031746031747</v>
      </c>
    </row>
    <row r="57" spans="1:6" ht="12" customHeight="1" x14ac:dyDescent="0.2">
      <c r="A57" s="15">
        <f t="shared" si="0"/>
        <v>52</v>
      </c>
      <c r="B57" s="46">
        <v>57</v>
      </c>
      <c r="C57" s="16" t="s">
        <v>219</v>
      </c>
      <c r="D57" s="7">
        <v>15601</v>
      </c>
      <c r="E57" s="7">
        <v>16</v>
      </c>
      <c r="F57" s="78">
        <v>975.0625</v>
      </c>
    </row>
    <row r="58" spans="1:6" ht="12" customHeight="1" x14ac:dyDescent="0.2">
      <c r="A58" s="15">
        <f t="shared" si="0"/>
        <v>53</v>
      </c>
      <c r="B58" s="46">
        <v>58</v>
      </c>
      <c r="C58" s="16" t="s">
        <v>220</v>
      </c>
      <c r="D58" s="7">
        <v>1944</v>
      </c>
      <c r="E58" s="7">
        <v>2</v>
      </c>
      <c r="F58" s="78">
        <v>972</v>
      </c>
    </row>
    <row r="59" spans="1:6" ht="12" customHeight="1" x14ac:dyDescent="0.2">
      <c r="A59" s="15">
        <f t="shared" si="0"/>
        <v>54</v>
      </c>
      <c r="B59" s="46">
        <v>59</v>
      </c>
      <c r="C59" s="16" t="s">
        <v>221</v>
      </c>
      <c r="D59" s="7">
        <v>38239</v>
      </c>
      <c r="E59" s="7">
        <v>31</v>
      </c>
      <c r="F59" s="78">
        <v>1233.516129032258</v>
      </c>
    </row>
    <row r="60" spans="1:6" ht="12" customHeight="1" x14ac:dyDescent="0.2">
      <c r="A60" s="15">
        <f t="shared" si="0"/>
        <v>55</v>
      </c>
      <c r="B60" s="46">
        <v>60</v>
      </c>
      <c r="C60" s="16" t="s">
        <v>222</v>
      </c>
      <c r="D60" s="7">
        <v>61073</v>
      </c>
      <c r="E60" s="7">
        <v>62</v>
      </c>
      <c r="F60" s="78">
        <v>985.04838709677415</v>
      </c>
    </row>
    <row r="61" spans="1:6" ht="12" customHeight="1" x14ac:dyDescent="0.2">
      <c r="A61" s="15">
        <f t="shared" si="0"/>
        <v>56</v>
      </c>
      <c r="B61" s="46">
        <v>61</v>
      </c>
      <c r="C61" s="16" t="s">
        <v>223</v>
      </c>
      <c r="D61" s="7">
        <v>36955</v>
      </c>
      <c r="E61" s="7">
        <v>37</v>
      </c>
      <c r="F61" s="78">
        <v>998.78378378378375</v>
      </c>
    </row>
    <row r="62" spans="1:6" ht="12" customHeight="1" x14ac:dyDescent="0.2">
      <c r="A62" s="15">
        <f t="shared" si="0"/>
        <v>57</v>
      </c>
      <c r="B62" s="46">
        <v>62</v>
      </c>
      <c r="C62" s="16" t="s">
        <v>224</v>
      </c>
      <c r="D62" s="7">
        <v>110873</v>
      </c>
      <c r="E62" s="7">
        <v>103</v>
      </c>
      <c r="F62" s="78">
        <v>1076.4368932038835</v>
      </c>
    </row>
    <row r="63" spans="1:6" ht="12" customHeight="1" x14ac:dyDescent="0.2">
      <c r="A63" s="15">
        <f t="shared" si="0"/>
        <v>58</v>
      </c>
      <c r="B63" s="46">
        <v>63</v>
      </c>
      <c r="C63" s="16" t="s">
        <v>225</v>
      </c>
      <c r="D63" s="7">
        <v>36027</v>
      </c>
      <c r="E63" s="7">
        <v>36</v>
      </c>
      <c r="F63" s="78">
        <v>1000.75</v>
      </c>
    </row>
    <row r="64" spans="1:6" ht="12" customHeight="1" x14ac:dyDescent="0.2">
      <c r="A64" s="15">
        <f t="shared" si="0"/>
        <v>59</v>
      </c>
      <c r="B64" s="46">
        <v>65</v>
      </c>
      <c r="C64" s="16" t="s">
        <v>227</v>
      </c>
      <c r="D64" s="7">
        <v>39678</v>
      </c>
      <c r="E64" s="7">
        <v>41</v>
      </c>
      <c r="F64" s="78">
        <v>967.7560975609756</v>
      </c>
    </row>
    <row r="65" spans="1:6" ht="12" customHeight="1" x14ac:dyDescent="0.2">
      <c r="A65" s="15">
        <f t="shared" si="0"/>
        <v>60</v>
      </c>
      <c r="B65" s="46">
        <v>66</v>
      </c>
      <c r="C65" s="16" t="s">
        <v>228</v>
      </c>
      <c r="D65" s="7">
        <v>14592</v>
      </c>
      <c r="E65" s="7">
        <v>12</v>
      </c>
      <c r="F65" s="78">
        <v>1216</v>
      </c>
    </row>
    <row r="66" spans="1:6" ht="12" customHeight="1" x14ac:dyDescent="0.2">
      <c r="A66" s="15">
        <f t="shared" si="0"/>
        <v>61</v>
      </c>
      <c r="B66" s="46">
        <v>67</v>
      </c>
      <c r="C66" s="16" t="s">
        <v>229</v>
      </c>
      <c r="D66" s="7">
        <v>52605</v>
      </c>
      <c r="E66" s="7">
        <v>43</v>
      </c>
      <c r="F66" s="78">
        <v>1223.3720930232557</v>
      </c>
    </row>
    <row r="67" spans="1:6" ht="12" customHeight="1" x14ac:dyDescent="0.2">
      <c r="A67" s="15">
        <f t="shared" si="0"/>
        <v>62</v>
      </c>
      <c r="B67" s="46">
        <v>68</v>
      </c>
      <c r="C67" s="16" t="s">
        <v>230</v>
      </c>
      <c r="D67" s="7">
        <v>29670</v>
      </c>
      <c r="E67" s="7">
        <v>24</v>
      </c>
      <c r="F67" s="78">
        <v>1236.25</v>
      </c>
    </row>
    <row r="68" spans="1:6" ht="12" customHeight="1" x14ac:dyDescent="0.2">
      <c r="A68" s="15">
        <f t="shared" si="0"/>
        <v>63</v>
      </c>
      <c r="B68" s="46">
        <v>69</v>
      </c>
      <c r="C68" s="16" t="s">
        <v>231</v>
      </c>
      <c r="D68" s="7">
        <v>56405</v>
      </c>
      <c r="E68" s="7">
        <v>58</v>
      </c>
      <c r="F68" s="78">
        <v>972.5</v>
      </c>
    </row>
    <row r="69" spans="1:6" ht="12" customHeight="1" x14ac:dyDescent="0.2">
      <c r="A69" s="15">
        <f t="shared" si="0"/>
        <v>64</v>
      </c>
      <c r="B69" s="46">
        <v>70</v>
      </c>
      <c r="C69" s="16" t="s">
        <v>232</v>
      </c>
      <c r="D69" s="7">
        <v>40358</v>
      </c>
      <c r="E69" s="7">
        <v>44</v>
      </c>
      <c r="F69" s="78">
        <v>917.22727272727275</v>
      </c>
    </row>
    <row r="70" spans="1:6" ht="12" customHeight="1" x14ac:dyDescent="0.2">
      <c r="A70" s="15">
        <f t="shared" si="0"/>
        <v>65</v>
      </c>
      <c r="B70" s="46">
        <v>71</v>
      </c>
      <c r="C70" s="16" t="s">
        <v>233</v>
      </c>
      <c r="D70" s="7">
        <v>24310</v>
      </c>
      <c r="E70" s="7">
        <v>20</v>
      </c>
      <c r="F70" s="78">
        <v>1215.5</v>
      </c>
    </row>
    <row r="71" spans="1:6" ht="12" customHeight="1" x14ac:dyDescent="0.2">
      <c r="A71" s="15">
        <f t="shared" si="0"/>
        <v>66</v>
      </c>
      <c r="B71" s="46">
        <v>72</v>
      </c>
      <c r="C71" s="16" t="s">
        <v>234</v>
      </c>
      <c r="D71" s="7">
        <v>7772</v>
      </c>
      <c r="E71" s="7">
        <v>8</v>
      </c>
      <c r="F71" s="78">
        <v>971.5</v>
      </c>
    </row>
    <row r="72" spans="1:6" ht="12" customHeight="1" x14ac:dyDescent="0.2">
      <c r="A72" s="15">
        <f t="shared" ref="A72:A135" si="1">A71+1</f>
        <v>67</v>
      </c>
      <c r="B72" s="46">
        <v>73</v>
      </c>
      <c r="C72" s="16" t="s">
        <v>235</v>
      </c>
      <c r="D72" s="7">
        <v>38979</v>
      </c>
      <c r="E72" s="7">
        <v>33</v>
      </c>
      <c r="F72" s="78">
        <v>1181.1818181818182</v>
      </c>
    </row>
    <row r="73" spans="1:6" ht="12" customHeight="1" x14ac:dyDescent="0.2">
      <c r="A73" s="15">
        <f t="shared" si="1"/>
        <v>68</v>
      </c>
      <c r="B73" s="46">
        <v>74</v>
      </c>
      <c r="C73" s="16" t="s">
        <v>236</v>
      </c>
      <c r="D73" s="7">
        <v>38157</v>
      </c>
      <c r="E73" s="7">
        <v>39</v>
      </c>
      <c r="F73" s="78">
        <v>978.38461538461536</v>
      </c>
    </row>
    <row r="74" spans="1:6" ht="12" customHeight="1" x14ac:dyDescent="0.2">
      <c r="A74" s="15">
        <f t="shared" si="1"/>
        <v>69</v>
      </c>
      <c r="B74" s="46">
        <v>75</v>
      </c>
      <c r="C74" s="16" t="s">
        <v>237</v>
      </c>
      <c r="D74" s="7">
        <v>92133</v>
      </c>
      <c r="E74" s="7">
        <v>76</v>
      </c>
      <c r="F74" s="78">
        <v>1212.2763157894738</v>
      </c>
    </row>
    <row r="75" spans="1:6" ht="12" customHeight="1" x14ac:dyDescent="0.2">
      <c r="A75" s="15">
        <f t="shared" si="1"/>
        <v>70</v>
      </c>
      <c r="B75" s="46">
        <v>76</v>
      </c>
      <c r="C75" s="16" t="s">
        <v>238</v>
      </c>
      <c r="D75" s="7">
        <v>234332</v>
      </c>
      <c r="E75" s="7">
        <v>231</v>
      </c>
      <c r="F75" s="78">
        <v>1014.4242424242424</v>
      </c>
    </row>
    <row r="76" spans="1:6" ht="12" customHeight="1" x14ac:dyDescent="0.2">
      <c r="A76" s="15">
        <f t="shared" si="1"/>
        <v>71</v>
      </c>
      <c r="B76" s="46">
        <v>77</v>
      </c>
      <c r="C76" s="16" t="s">
        <v>239</v>
      </c>
      <c r="D76" s="7">
        <v>55443</v>
      </c>
      <c r="E76" s="7">
        <v>51</v>
      </c>
      <c r="F76" s="78">
        <v>1087.1176470588234</v>
      </c>
    </row>
    <row r="77" spans="1:6" ht="12" customHeight="1" x14ac:dyDescent="0.2">
      <c r="A77" s="15">
        <f t="shared" si="1"/>
        <v>72</v>
      </c>
      <c r="B77" s="46">
        <v>78</v>
      </c>
      <c r="C77" s="16" t="s">
        <v>240</v>
      </c>
      <c r="D77" s="7">
        <v>54849</v>
      </c>
      <c r="E77" s="7">
        <v>56</v>
      </c>
      <c r="F77" s="78">
        <v>979.44642857142856</v>
      </c>
    </row>
    <row r="78" spans="1:6" ht="12" customHeight="1" x14ac:dyDescent="0.2">
      <c r="A78" s="15">
        <f t="shared" si="1"/>
        <v>73</v>
      </c>
      <c r="B78" s="46">
        <v>79</v>
      </c>
      <c r="C78" s="16" t="s">
        <v>241</v>
      </c>
      <c r="D78" s="7">
        <v>39912</v>
      </c>
      <c r="E78" s="7">
        <v>43</v>
      </c>
      <c r="F78" s="78">
        <v>928.18604651162786</v>
      </c>
    </row>
    <row r="79" spans="1:6" ht="12" customHeight="1" x14ac:dyDescent="0.2">
      <c r="A79" s="15">
        <f t="shared" si="1"/>
        <v>74</v>
      </c>
      <c r="B79" s="46">
        <v>80</v>
      </c>
      <c r="C79" s="16" t="s">
        <v>242</v>
      </c>
      <c r="D79" s="7">
        <v>67822</v>
      </c>
      <c r="E79" s="7">
        <v>57</v>
      </c>
      <c r="F79" s="78">
        <v>1189.859649122807</v>
      </c>
    </row>
    <row r="80" spans="1:6" ht="12" customHeight="1" x14ac:dyDescent="0.2">
      <c r="A80" s="15">
        <f t="shared" si="1"/>
        <v>75</v>
      </c>
      <c r="B80" s="46">
        <v>81</v>
      </c>
      <c r="C80" s="16" t="s">
        <v>243</v>
      </c>
      <c r="D80" s="7">
        <v>96176</v>
      </c>
      <c r="E80" s="7">
        <v>99</v>
      </c>
      <c r="F80" s="78">
        <v>971.47474747474746</v>
      </c>
    </row>
    <row r="81" spans="1:6" ht="12" customHeight="1" x14ac:dyDescent="0.2">
      <c r="A81" s="15">
        <f t="shared" si="1"/>
        <v>76</v>
      </c>
      <c r="B81" s="46">
        <v>82</v>
      </c>
      <c r="C81" s="16" t="s">
        <v>244</v>
      </c>
      <c r="D81" s="7">
        <v>24851</v>
      </c>
      <c r="E81" s="7">
        <v>24</v>
      </c>
      <c r="F81" s="78">
        <v>1035.4583333333333</v>
      </c>
    </row>
    <row r="82" spans="1:6" ht="12" customHeight="1" x14ac:dyDescent="0.2">
      <c r="A82" s="15">
        <f t="shared" si="1"/>
        <v>77</v>
      </c>
      <c r="B82" s="46">
        <v>83</v>
      </c>
      <c r="C82" s="16" t="s">
        <v>245</v>
      </c>
      <c r="D82" s="7">
        <v>27238</v>
      </c>
      <c r="E82" s="7">
        <v>22</v>
      </c>
      <c r="F82" s="78">
        <v>1238.090909090909</v>
      </c>
    </row>
    <row r="83" spans="1:6" ht="12" customHeight="1" x14ac:dyDescent="0.2">
      <c r="A83" s="15">
        <f t="shared" si="1"/>
        <v>78</v>
      </c>
      <c r="B83" s="46">
        <v>84</v>
      </c>
      <c r="C83" s="16" t="s">
        <v>246</v>
      </c>
      <c r="D83" s="7">
        <v>51330</v>
      </c>
      <c r="E83" s="7">
        <v>42</v>
      </c>
      <c r="F83" s="78">
        <v>1222.1428571428571</v>
      </c>
    </row>
    <row r="84" spans="1:6" ht="12" customHeight="1" x14ac:dyDescent="0.2">
      <c r="A84" s="15">
        <f t="shared" si="1"/>
        <v>79</v>
      </c>
      <c r="B84" s="46">
        <v>85</v>
      </c>
      <c r="C84" s="16" t="s">
        <v>247</v>
      </c>
      <c r="D84" s="7">
        <v>62554</v>
      </c>
      <c r="E84" s="7">
        <v>64</v>
      </c>
      <c r="F84" s="78">
        <v>977.40625</v>
      </c>
    </row>
    <row r="85" spans="1:6" ht="12" customHeight="1" x14ac:dyDescent="0.2">
      <c r="A85" s="15">
        <f t="shared" si="1"/>
        <v>80</v>
      </c>
      <c r="B85" s="46">
        <v>86</v>
      </c>
      <c r="C85" s="16" t="s">
        <v>248</v>
      </c>
      <c r="D85" s="7">
        <v>23802</v>
      </c>
      <c r="E85" s="7">
        <v>26</v>
      </c>
      <c r="F85" s="78">
        <v>915.46153846153845</v>
      </c>
    </row>
    <row r="86" spans="1:6" ht="12" customHeight="1" x14ac:dyDescent="0.2">
      <c r="A86" s="15">
        <f t="shared" si="1"/>
        <v>81</v>
      </c>
      <c r="B86" s="46">
        <v>87</v>
      </c>
      <c r="C86" s="16" t="s">
        <v>249</v>
      </c>
      <c r="D86" s="7">
        <v>53504</v>
      </c>
      <c r="E86" s="7">
        <v>44</v>
      </c>
      <c r="F86" s="78">
        <v>1216</v>
      </c>
    </row>
    <row r="87" spans="1:6" ht="12" customHeight="1" x14ac:dyDescent="0.2">
      <c r="A87" s="15">
        <f t="shared" si="1"/>
        <v>82</v>
      </c>
      <c r="B87" s="46">
        <v>88</v>
      </c>
      <c r="C87" s="16" t="s">
        <v>250</v>
      </c>
      <c r="D87" s="7">
        <v>9728</v>
      </c>
      <c r="E87" s="7">
        <v>8</v>
      </c>
      <c r="F87" s="78">
        <v>1216</v>
      </c>
    </row>
    <row r="88" spans="1:6" ht="12" customHeight="1" x14ac:dyDescent="0.2">
      <c r="A88" s="15">
        <f t="shared" si="1"/>
        <v>83</v>
      </c>
      <c r="B88" s="46">
        <v>89</v>
      </c>
      <c r="C88" s="16" t="s">
        <v>251</v>
      </c>
      <c r="D88" s="7">
        <v>18283</v>
      </c>
      <c r="E88" s="7">
        <v>18</v>
      </c>
      <c r="F88" s="78">
        <v>1015.7222222222222</v>
      </c>
    </row>
    <row r="89" spans="1:6" ht="12" customHeight="1" x14ac:dyDescent="0.2">
      <c r="A89" s="15">
        <f t="shared" si="1"/>
        <v>84</v>
      </c>
      <c r="B89" s="46">
        <v>90</v>
      </c>
      <c r="C89" s="16" t="s">
        <v>252</v>
      </c>
      <c r="D89" s="7">
        <v>192378</v>
      </c>
      <c r="E89" s="7">
        <v>203</v>
      </c>
      <c r="F89" s="78">
        <v>947.67487684729065</v>
      </c>
    </row>
    <row r="90" spans="1:6" ht="12" customHeight="1" x14ac:dyDescent="0.2">
      <c r="A90" s="15">
        <f t="shared" si="1"/>
        <v>85</v>
      </c>
      <c r="B90" s="46">
        <v>91</v>
      </c>
      <c r="C90" s="16" t="s">
        <v>253</v>
      </c>
      <c r="D90" s="7">
        <v>136361</v>
      </c>
      <c r="E90" s="7">
        <v>113</v>
      </c>
      <c r="F90" s="78">
        <v>1206.7345132743362</v>
      </c>
    </row>
    <row r="91" spans="1:6" ht="12" customHeight="1" x14ac:dyDescent="0.2">
      <c r="A91" s="15">
        <f t="shared" si="1"/>
        <v>86</v>
      </c>
      <c r="B91" s="46">
        <v>92</v>
      </c>
      <c r="C91" s="16" t="s">
        <v>254</v>
      </c>
      <c r="D91" s="7">
        <v>107013</v>
      </c>
      <c r="E91" s="7">
        <v>94</v>
      </c>
      <c r="F91" s="78">
        <v>1138.436170212766</v>
      </c>
    </row>
    <row r="92" spans="1:6" ht="12" customHeight="1" x14ac:dyDescent="0.2">
      <c r="A92" s="15">
        <f t="shared" si="1"/>
        <v>87</v>
      </c>
      <c r="B92" s="46">
        <v>93</v>
      </c>
      <c r="C92" s="16" t="s">
        <v>255</v>
      </c>
      <c r="D92" s="7">
        <v>7762</v>
      </c>
      <c r="E92" s="7">
        <v>8</v>
      </c>
      <c r="F92" s="78">
        <v>970.25</v>
      </c>
    </row>
    <row r="93" spans="1:6" ht="12" customHeight="1" x14ac:dyDescent="0.2">
      <c r="A93" s="15">
        <f t="shared" si="1"/>
        <v>88</v>
      </c>
      <c r="B93" s="46">
        <v>94</v>
      </c>
      <c r="C93" s="16" t="s">
        <v>256</v>
      </c>
      <c r="D93" s="7">
        <v>58388</v>
      </c>
      <c r="E93" s="7">
        <v>59</v>
      </c>
      <c r="F93" s="78">
        <v>989.62711864406776</v>
      </c>
    </row>
    <row r="94" spans="1:6" ht="12" customHeight="1" x14ac:dyDescent="0.2">
      <c r="A94" s="15">
        <f t="shared" si="1"/>
        <v>89</v>
      </c>
      <c r="B94" s="46">
        <v>95</v>
      </c>
      <c r="C94" s="16" t="s">
        <v>257</v>
      </c>
      <c r="D94" s="7">
        <v>30233</v>
      </c>
      <c r="E94" s="7">
        <v>25</v>
      </c>
      <c r="F94" s="78">
        <v>1209.32</v>
      </c>
    </row>
    <row r="95" spans="1:6" ht="12" customHeight="1" x14ac:dyDescent="0.2">
      <c r="A95" s="15">
        <f t="shared" si="1"/>
        <v>90</v>
      </c>
      <c r="B95" s="46">
        <v>96</v>
      </c>
      <c r="C95" s="16" t="s">
        <v>258</v>
      </c>
      <c r="D95" s="7">
        <v>15949</v>
      </c>
      <c r="E95" s="7">
        <v>16</v>
      </c>
      <c r="F95" s="78">
        <v>996.8125</v>
      </c>
    </row>
    <row r="96" spans="1:6" ht="12" customHeight="1" x14ac:dyDescent="0.2">
      <c r="A96" s="15">
        <f t="shared" si="1"/>
        <v>91</v>
      </c>
      <c r="B96" s="46">
        <v>97</v>
      </c>
      <c r="C96" s="16" t="s">
        <v>259</v>
      </c>
      <c r="D96" s="7">
        <v>33843</v>
      </c>
      <c r="E96" s="7">
        <v>34</v>
      </c>
      <c r="F96" s="78">
        <v>995.38235294117646</v>
      </c>
    </row>
    <row r="97" spans="1:6" ht="12" customHeight="1" x14ac:dyDescent="0.2">
      <c r="A97" s="15">
        <f t="shared" si="1"/>
        <v>92</v>
      </c>
      <c r="B97" s="46">
        <v>98</v>
      </c>
      <c r="C97" s="16" t="s">
        <v>260</v>
      </c>
      <c r="D97" s="7">
        <v>32362</v>
      </c>
      <c r="E97" s="7">
        <v>27</v>
      </c>
      <c r="F97" s="78">
        <v>1198.5925925925926</v>
      </c>
    </row>
    <row r="98" spans="1:6" ht="12" customHeight="1" x14ac:dyDescent="0.2">
      <c r="A98" s="15">
        <f t="shared" si="1"/>
        <v>93</v>
      </c>
      <c r="B98" s="46">
        <v>99</v>
      </c>
      <c r="C98" s="16" t="s">
        <v>261</v>
      </c>
      <c r="D98" s="7">
        <v>30126</v>
      </c>
      <c r="E98" s="7">
        <v>29</v>
      </c>
      <c r="F98" s="78">
        <v>1038.8275862068965</v>
      </c>
    </row>
    <row r="99" spans="1:6" ht="12" customHeight="1" x14ac:dyDescent="0.2">
      <c r="A99" s="15">
        <f t="shared" si="1"/>
        <v>94</v>
      </c>
      <c r="B99" s="46">
        <v>100</v>
      </c>
      <c r="C99" s="16" t="s">
        <v>262</v>
      </c>
      <c r="D99" s="7">
        <v>247662</v>
      </c>
      <c r="E99" s="7">
        <v>202</v>
      </c>
      <c r="F99" s="78">
        <v>1226.049504950495</v>
      </c>
    </row>
    <row r="100" spans="1:6" ht="12" customHeight="1" x14ac:dyDescent="0.2">
      <c r="A100" s="15">
        <f t="shared" si="1"/>
        <v>95</v>
      </c>
      <c r="B100" s="46">
        <v>102</v>
      </c>
      <c r="C100" s="16" t="s">
        <v>264</v>
      </c>
      <c r="D100" s="7">
        <v>103877</v>
      </c>
      <c r="E100" s="7">
        <v>110</v>
      </c>
      <c r="F100" s="78">
        <v>944.33636363636367</v>
      </c>
    </row>
    <row r="101" spans="1:6" ht="12" customHeight="1" x14ac:dyDescent="0.2">
      <c r="A101" s="15">
        <f t="shared" si="1"/>
        <v>96</v>
      </c>
      <c r="B101" s="46">
        <v>103</v>
      </c>
      <c r="C101" s="16" t="s">
        <v>265</v>
      </c>
      <c r="D101" s="7">
        <v>30189</v>
      </c>
      <c r="E101" s="7">
        <v>25</v>
      </c>
      <c r="F101" s="78">
        <v>1207.56</v>
      </c>
    </row>
    <row r="102" spans="1:6" ht="12" customHeight="1" x14ac:dyDescent="0.2">
      <c r="A102" s="15">
        <f t="shared" si="1"/>
        <v>97</v>
      </c>
      <c r="B102" s="46">
        <v>104</v>
      </c>
      <c r="C102" s="16" t="s">
        <v>266</v>
      </c>
      <c r="D102" s="7">
        <v>75420</v>
      </c>
      <c r="E102" s="7">
        <v>66</v>
      </c>
      <c r="F102" s="78">
        <v>1142.7272727272727</v>
      </c>
    </row>
    <row r="103" spans="1:6" ht="12" customHeight="1" x14ac:dyDescent="0.2">
      <c r="A103" s="15">
        <f t="shared" si="1"/>
        <v>98</v>
      </c>
      <c r="B103" s="46">
        <v>105</v>
      </c>
      <c r="C103" s="16" t="s">
        <v>267</v>
      </c>
      <c r="D103" s="7">
        <v>59031</v>
      </c>
      <c r="E103" s="7">
        <v>61</v>
      </c>
      <c r="F103" s="78">
        <v>967.72131147540983</v>
      </c>
    </row>
    <row r="104" spans="1:6" ht="12" customHeight="1" x14ac:dyDescent="0.2">
      <c r="A104" s="15">
        <f t="shared" si="1"/>
        <v>99</v>
      </c>
      <c r="B104" s="46">
        <v>106</v>
      </c>
      <c r="C104" s="16" t="s">
        <v>268</v>
      </c>
      <c r="D104" s="7">
        <v>34656</v>
      </c>
      <c r="E104" s="7">
        <v>35</v>
      </c>
      <c r="F104" s="78">
        <v>990.17142857142858</v>
      </c>
    </row>
    <row r="105" spans="1:6" ht="12" customHeight="1" x14ac:dyDescent="0.2">
      <c r="A105" s="15">
        <f t="shared" si="1"/>
        <v>100</v>
      </c>
      <c r="B105" s="46">
        <v>107</v>
      </c>
      <c r="C105" s="16" t="s">
        <v>269</v>
      </c>
      <c r="D105" s="7">
        <v>27569</v>
      </c>
      <c r="E105" s="7">
        <v>28</v>
      </c>
      <c r="F105" s="78">
        <v>984.60714285714289</v>
      </c>
    </row>
    <row r="106" spans="1:6" ht="12" customHeight="1" x14ac:dyDescent="0.2">
      <c r="A106" s="15">
        <f t="shared" si="1"/>
        <v>101</v>
      </c>
      <c r="B106" s="46">
        <v>108</v>
      </c>
      <c r="C106" s="16" t="s">
        <v>270</v>
      </c>
      <c r="D106" s="7">
        <v>40000</v>
      </c>
      <c r="E106" s="7">
        <v>41</v>
      </c>
      <c r="F106" s="78">
        <v>975.60975609756099</v>
      </c>
    </row>
    <row r="107" spans="1:6" ht="12" customHeight="1" x14ac:dyDescent="0.2">
      <c r="A107" s="15">
        <f t="shared" si="1"/>
        <v>102</v>
      </c>
      <c r="B107" s="46">
        <v>109</v>
      </c>
      <c r="C107" s="16" t="s">
        <v>271</v>
      </c>
      <c r="D107" s="7">
        <v>68029</v>
      </c>
      <c r="E107" s="7">
        <v>74</v>
      </c>
      <c r="F107" s="78">
        <v>919.31081081081084</v>
      </c>
    </row>
    <row r="108" spans="1:6" ht="12" customHeight="1" x14ac:dyDescent="0.2">
      <c r="A108" s="15">
        <f t="shared" si="1"/>
        <v>103</v>
      </c>
      <c r="B108" s="46">
        <v>110</v>
      </c>
      <c r="C108" s="16" t="s">
        <v>272</v>
      </c>
      <c r="D108" s="7">
        <v>51542</v>
      </c>
      <c r="E108" s="7">
        <v>46</v>
      </c>
      <c r="F108" s="78">
        <v>1120.4782608695652</v>
      </c>
    </row>
    <row r="109" spans="1:6" ht="12" customHeight="1" x14ac:dyDescent="0.2">
      <c r="A109" s="15">
        <f t="shared" si="1"/>
        <v>104</v>
      </c>
      <c r="B109" s="46">
        <v>111</v>
      </c>
      <c r="C109" s="16" t="s">
        <v>273</v>
      </c>
      <c r="D109" s="7">
        <v>109062</v>
      </c>
      <c r="E109" s="7">
        <v>89</v>
      </c>
      <c r="F109" s="78">
        <v>1225.4157303370787</v>
      </c>
    </row>
    <row r="110" spans="1:6" ht="12" customHeight="1" x14ac:dyDescent="0.2">
      <c r="A110" s="15">
        <f t="shared" si="1"/>
        <v>105</v>
      </c>
      <c r="B110" s="46">
        <v>112</v>
      </c>
      <c r="C110" s="16" t="s">
        <v>274</v>
      </c>
      <c r="D110" s="7">
        <v>43289</v>
      </c>
      <c r="E110" s="7">
        <v>35</v>
      </c>
      <c r="F110" s="78">
        <v>1236.8285714285714</v>
      </c>
    </row>
    <row r="111" spans="1:6" ht="12" customHeight="1" x14ac:dyDescent="0.2">
      <c r="A111" s="15">
        <f t="shared" si="1"/>
        <v>106</v>
      </c>
      <c r="B111" s="46">
        <v>113</v>
      </c>
      <c r="C111" s="16" t="s">
        <v>275</v>
      </c>
      <c r="D111" s="7">
        <v>900533</v>
      </c>
      <c r="E111" s="7">
        <v>817</v>
      </c>
      <c r="F111" s="78">
        <v>1102.2435740514077</v>
      </c>
    </row>
    <row r="112" spans="1:6" ht="12" customHeight="1" x14ac:dyDescent="0.2">
      <c r="A112" s="15">
        <f t="shared" si="1"/>
        <v>107</v>
      </c>
      <c r="B112" s="46">
        <v>114</v>
      </c>
      <c r="C112" s="16" t="s">
        <v>276</v>
      </c>
      <c r="D112" s="7">
        <v>146458</v>
      </c>
      <c r="E112" s="7">
        <v>119</v>
      </c>
      <c r="F112" s="78">
        <v>1230.7394957983192</v>
      </c>
    </row>
    <row r="113" spans="1:6" ht="12" customHeight="1" x14ac:dyDescent="0.2">
      <c r="A113" s="15">
        <f t="shared" si="1"/>
        <v>108</v>
      </c>
      <c r="B113" s="46">
        <v>115</v>
      </c>
      <c r="C113" s="16" t="s">
        <v>277</v>
      </c>
      <c r="D113" s="7">
        <v>69454</v>
      </c>
      <c r="E113" s="7">
        <v>62</v>
      </c>
      <c r="F113" s="78">
        <v>1120.2258064516129</v>
      </c>
    </row>
    <row r="114" spans="1:6" ht="12" customHeight="1" x14ac:dyDescent="0.2">
      <c r="A114" s="15">
        <f t="shared" si="1"/>
        <v>109</v>
      </c>
      <c r="B114" s="46">
        <v>116</v>
      </c>
      <c r="C114" s="16" t="s">
        <v>278</v>
      </c>
      <c r="D114" s="7">
        <v>13133</v>
      </c>
      <c r="E114" s="7">
        <v>10</v>
      </c>
      <c r="F114" s="78">
        <v>1313.3</v>
      </c>
    </row>
    <row r="115" spans="1:6" ht="12" customHeight="1" x14ac:dyDescent="0.2">
      <c r="A115" s="15">
        <f t="shared" si="1"/>
        <v>110</v>
      </c>
      <c r="B115" s="46">
        <v>117</v>
      </c>
      <c r="C115" s="16" t="s">
        <v>279</v>
      </c>
      <c r="D115" s="7">
        <v>40641</v>
      </c>
      <c r="E115" s="7">
        <v>40</v>
      </c>
      <c r="F115" s="78">
        <v>1016.025</v>
      </c>
    </row>
    <row r="116" spans="1:6" ht="12" customHeight="1" x14ac:dyDescent="0.2">
      <c r="A116" s="15">
        <f t="shared" si="1"/>
        <v>111</v>
      </c>
      <c r="B116" s="46">
        <v>118</v>
      </c>
      <c r="C116" s="16" t="s">
        <v>280</v>
      </c>
      <c r="D116" s="7">
        <v>90165</v>
      </c>
      <c r="E116" s="7">
        <v>93</v>
      </c>
      <c r="F116" s="78">
        <v>969.51612903225805</v>
      </c>
    </row>
    <row r="117" spans="1:6" ht="12" customHeight="1" x14ac:dyDescent="0.2">
      <c r="A117" s="15">
        <f t="shared" si="1"/>
        <v>112</v>
      </c>
      <c r="B117" s="46">
        <v>119</v>
      </c>
      <c r="C117" s="16" t="s">
        <v>281</v>
      </c>
      <c r="D117" s="7">
        <v>17587</v>
      </c>
      <c r="E117" s="7">
        <v>19</v>
      </c>
      <c r="F117" s="78">
        <v>925.63157894736844</v>
      </c>
    </row>
    <row r="118" spans="1:6" ht="12" customHeight="1" x14ac:dyDescent="0.2">
      <c r="A118" s="15">
        <f t="shared" si="1"/>
        <v>113</v>
      </c>
      <c r="B118" s="46">
        <v>120</v>
      </c>
      <c r="C118" s="16" t="s">
        <v>282</v>
      </c>
      <c r="D118" s="7">
        <v>30731</v>
      </c>
      <c r="E118" s="7">
        <v>31</v>
      </c>
      <c r="F118" s="78">
        <v>991.32258064516134</v>
      </c>
    </row>
    <row r="119" spans="1:6" ht="12" customHeight="1" x14ac:dyDescent="0.2">
      <c r="A119" s="15">
        <f t="shared" si="1"/>
        <v>114</v>
      </c>
      <c r="B119" s="46">
        <v>121</v>
      </c>
      <c r="C119" s="16" t="s">
        <v>283</v>
      </c>
      <c r="D119" s="7">
        <v>95584</v>
      </c>
      <c r="E119" s="7">
        <v>99</v>
      </c>
      <c r="F119" s="78">
        <v>965.49494949494954</v>
      </c>
    </row>
    <row r="120" spans="1:6" ht="12" customHeight="1" x14ac:dyDescent="0.2">
      <c r="A120" s="15">
        <f t="shared" si="1"/>
        <v>115</v>
      </c>
      <c r="B120" s="46">
        <v>122</v>
      </c>
      <c r="C120" s="16" t="s">
        <v>284</v>
      </c>
      <c r="D120" s="7">
        <v>55753</v>
      </c>
      <c r="E120" s="7">
        <v>57</v>
      </c>
      <c r="F120" s="78">
        <v>978.12280701754389</v>
      </c>
    </row>
    <row r="121" spans="1:6" ht="12" customHeight="1" x14ac:dyDescent="0.2">
      <c r="A121" s="15">
        <f t="shared" si="1"/>
        <v>116</v>
      </c>
      <c r="B121" s="46">
        <v>123</v>
      </c>
      <c r="C121" s="16" t="s">
        <v>285</v>
      </c>
      <c r="D121" s="7">
        <v>13498</v>
      </c>
      <c r="E121" s="7">
        <v>14</v>
      </c>
      <c r="F121" s="78">
        <v>964.14285714285711</v>
      </c>
    </row>
    <row r="122" spans="1:6" ht="12" customHeight="1" x14ac:dyDescent="0.2">
      <c r="A122" s="15">
        <f t="shared" si="1"/>
        <v>117</v>
      </c>
      <c r="B122" s="46">
        <v>124</v>
      </c>
      <c r="C122" s="16" t="s">
        <v>286</v>
      </c>
      <c r="D122" s="7">
        <v>3890</v>
      </c>
      <c r="E122" s="7">
        <v>4</v>
      </c>
      <c r="F122" s="78">
        <v>972.5</v>
      </c>
    </row>
    <row r="123" spans="1:6" ht="12" customHeight="1" x14ac:dyDescent="0.2">
      <c r="A123" s="15">
        <f t="shared" si="1"/>
        <v>118</v>
      </c>
      <c r="B123" s="46">
        <v>125</v>
      </c>
      <c r="C123" s="16" t="s">
        <v>287</v>
      </c>
      <c r="D123" s="7">
        <v>51877</v>
      </c>
      <c r="E123" s="7">
        <v>53</v>
      </c>
      <c r="F123" s="78">
        <v>978.81132075471703</v>
      </c>
    </row>
    <row r="124" spans="1:6" ht="12" customHeight="1" x14ac:dyDescent="0.2">
      <c r="A124" s="15">
        <f t="shared" si="1"/>
        <v>119</v>
      </c>
      <c r="B124" s="46">
        <v>126</v>
      </c>
      <c r="C124" s="16" t="s">
        <v>288</v>
      </c>
      <c r="D124" s="7">
        <v>75567</v>
      </c>
      <c r="E124" s="7">
        <v>60</v>
      </c>
      <c r="F124" s="78">
        <v>1259.45</v>
      </c>
    </row>
    <row r="125" spans="1:6" ht="12" customHeight="1" x14ac:dyDescent="0.2">
      <c r="A125" s="15">
        <f t="shared" si="1"/>
        <v>120</v>
      </c>
      <c r="B125" s="46">
        <v>127</v>
      </c>
      <c r="C125" s="16" t="s">
        <v>289</v>
      </c>
      <c r="D125" s="7">
        <v>55846</v>
      </c>
      <c r="E125" s="7">
        <v>46</v>
      </c>
      <c r="F125" s="78">
        <v>1214.0434782608695</v>
      </c>
    </row>
    <row r="126" spans="1:6" ht="12" customHeight="1" x14ac:dyDescent="0.2">
      <c r="A126" s="15">
        <f t="shared" si="1"/>
        <v>121</v>
      </c>
      <c r="B126" s="46">
        <v>128</v>
      </c>
      <c r="C126" s="16" t="s">
        <v>290</v>
      </c>
      <c r="D126" s="7">
        <v>26479</v>
      </c>
      <c r="E126" s="7">
        <v>27</v>
      </c>
      <c r="F126" s="78">
        <v>980.7037037037037</v>
      </c>
    </row>
    <row r="127" spans="1:6" ht="12" customHeight="1" x14ac:dyDescent="0.2">
      <c r="A127" s="15">
        <f t="shared" si="1"/>
        <v>122</v>
      </c>
      <c r="B127" s="46">
        <v>129</v>
      </c>
      <c r="C127" s="16" t="s">
        <v>291</v>
      </c>
      <c r="D127" s="7">
        <v>16039</v>
      </c>
      <c r="E127" s="7">
        <v>13</v>
      </c>
      <c r="F127" s="78">
        <v>1233.7692307692307</v>
      </c>
    </row>
    <row r="128" spans="1:6" ht="12" customHeight="1" x14ac:dyDescent="0.2">
      <c r="A128" s="15">
        <f t="shared" si="1"/>
        <v>123</v>
      </c>
      <c r="B128" s="46">
        <v>130</v>
      </c>
      <c r="C128" s="16" t="s">
        <v>292</v>
      </c>
      <c r="D128" s="7">
        <v>34656</v>
      </c>
      <c r="E128" s="7">
        <v>37</v>
      </c>
      <c r="F128" s="78">
        <v>936.64864864864865</v>
      </c>
    </row>
    <row r="129" spans="1:6" ht="12" customHeight="1" x14ac:dyDescent="0.2">
      <c r="A129" s="15">
        <f t="shared" si="1"/>
        <v>124</v>
      </c>
      <c r="B129" s="46">
        <v>131</v>
      </c>
      <c r="C129" s="16" t="s">
        <v>293</v>
      </c>
      <c r="D129" s="7">
        <v>182395</v>
      </c>
      <c r="E129" s="7">
        <v>186</v>
      </c>
      <c r="F129" s="78">
        <v>980.61827956989248</v>
      </c>
    </row>
    <row r="130" spans="1:6" ht="12" customHeight="1" x14ac:dyDescent="0.2">
      <c r="A130" s="15">
        <f t="shared" si="1"/>
        <v>125</v>
      </c>
      <c r="B130" s="46">
        <v>132</v>
      </c>
      <c r="C130" s="16" t="s">
        <v>294</v>
      </c>
      <c r="D130" s="7">
        <v>1945</v>
      </c>
      <c r="E130" s="7">
        <v>2</v>
      </c>
      <c r="F130" s="78">
        <v>972.5</v>
      </c>
    </row>
    <row r="131" spans="1:6" ht="12" customHeight="1" x14ac:dyDescent="0.2">
      <c r="A131" s="15">
        <f t="shared" si="1"/>
        <v>126</v>
      </c>
      <c r="B131" s="46">
        <v>133</v>
      </c>
      <c r="C131" s="16" t="s">
        <v>295</v>
      </c>
      <c r="D131" s="7">
        <v>13615</v>
      </c>
      <c r="E131" s="7">
        <v>14</v>
      </c>
      <c r="F131" s="78">
        <v>972.5</v>
      </c>
    </row>
    <row r="132" spans="1:6" ht="12" customHeight="1" x14ac:dyDescent="0.2">
      <c r="A132" s="15">
        <f t="shared" si="1"/>
        <v>127</v>
      </c>
      <c r="B132" s="46">
        <v>134</v>
      </c>
      <c r="C132" s="16" t="s">
        <v>296</v>
      </c>
      <c r="D132" s="7">
        <v>93771</v>
      </c>
      <c r="E132" s="7">
        <v>77</v>
      </c>
      <c r="F132" s="78">
        <v>1217.8051948051948</v>
      </c>
    </row>
    <row r="133" spans="1:6" ht="12" customHeight="1" x14ac:dyDescent="0.2">
      <c r="A133" s="15">
        <f t="shared" si="1"/>
        <v>128</v>
      </c>
      <c r="B133" s="46">
        <v>135</v>
      </c>
      <c r="C133" s="16" t="s">
        <v>297</v>
      </c>
      <c r="D133" s="7">
        <v>518812</v>
      </c>
      <c r="E133" s="7">
        <v>429</v>
      </c>
      <c r="F133" s="78">
        <v>1209.3519813519813</v>
      </c>
    </row>
    <row r="134" spans="1:6" ht="12" customHeight="1" x14ac:dyDescent="0.2">
      <c r="A134" s="15">
        <f t="shared" si="1"/>
        <v>129</v>
      </c>
      <c r="B134" s="46">
        <v>136</v>
      </c>
      <c r="C134" s="16" t="s">
        <v>298</v>
      </c>
      <c r="D134" s="7">
        <v>21430</v>
      </c>
      <c r="E134" s="7">
        <v>22</v>
      </c>
      <c r="F134" s="78">
        <v>974.09090909090912</v>
      </c>
    </row>
    <row r="135" spans="1:6" ht="12" customHeight="1" x14ac:dyDescent="0.2">
      <c r="A135" s="15">
        <f t="shared" si="1"/>
        <v>130</v>
      </c>
      <c r="B135" s="46">
        <v>137</v>
      </c>
      <c r="C135" s="16" t="s">
        <v>299</v>
      </c>
      <c r="D135" s="7">
        <v>66554</v>
      </c>
      <c r="E135" s="7">
        <v>68</v>
      </c>
      <c r="F135" s="78">
        <v>978.73529411764707</v>
      </c>
    </row>
    <row r="136" spans="1:6" ht="12" customHeight="1" x14ac:dyDescent="0.2">
      <c r="A136" s="15">
        <f t="shared" ref="A136:A199" si="2">A135+1</f>
        <v>131</v>
      </c>
      <c r="B136" s="46">
        <v>138</v>
      </c>
      <c r="C136" s="16" t="s">
        <v>300</v>
      </c>
      <c r="D136" s="7">
        <v>9705</v>
      </c>
      <c r="E136" s="7">
        <v>8</v>
      </c>
      <c r="F136" s="78">
        <v>1213.125</v>
      </c>
    </row>
    <row r="137" spans="1:6" ht="12" customHeight="1" x14ac:dyDescent="0.2">
      <c r="A137" s="15">
        <f t="shared" si="2"/>
        <v>132</v>
      </c>
      <c r="B137" s="46">
        <v>139</v>
      </c>
      <c r="C137" s="16" t="s">
        <v>301</v>
      </c>
      <c r="D137" s="7">
        <v>46208</v>
      </c>
      <c r="E137" s="7">
        <v>38</v>
      </c>
      <c r="F137" s="78">
        <v>1216</v>
      </c>
    </row>
    <row r="138" spans="1:6" ht="12" customHeight="1" x14ac:dyDescent="0.2">
      <c r="A138" s="15">
        <f t="shared" si="2"/>
        <v>133</v>
      </c>
      <c r="B138" s="46">
        <v>140</v>
      </c>
      <c r="C138" s="16" t="s">
        <v>302</v>
      </c>
      <c r="D138" s="7">
        <v>36480</v>
      </c>
      <c r="E138" s="7">
        <v>30</v>
      </c>
      <c r="F138" s="78">
        <v>1216</v>
      </c>
    </row>
    <row r="139" spans="1:6" ht="12" customHeight="1" x14ac:dyDescent="0.2">
      <c r="A139" s="15">
        <f t="shared" si="2"/>
        <v>134</v>
      </c>
      <c r="B139" s="46">
        <v>141</v>
      </c>
      <c r="C139" s="16" t="s">
        <v>303</v>
      </c>
      <c r="D139" s="7">
        <v>14736</v>
      </c>
      <c r="E139" s="7">
        <v>10</v>
      </c>
      <c r="F139" s="78">
        <v>1473.6</v>
      </c>
    </row>
    <row r="140" spans="1:6" ht="12" customHeight="1" x14ac:dyDescent="0.2">
      <c r="A140" s="15">
        <f t="shared" si="2"/>
        <v>135</v>
      </c>
      <c r="B140" s="46">
        <v>142</v>
      </c>
      <c r="C140" s="16" t="s">
        <v>304</v>
      </c>
      <c r="D140" s="7">
        <v>62576</v>
      </c>
      <c r="E140" s="7">
        <v>65</v>
      </c>
      <c r="F140" s="78">
        <v>962.70769230769235</v>
      </c>
    </row>
    <row r="141" spans="1:6" ht="12" customHeight="1" x14ac:dyDescent="0.2">
      <c r="A141" s="15">
        <f t="shared" si="2"/>
        <v>136</v>
      </c>
      <c r="B141" s="46">
        <v>143</v>
      </c>
      <c r="C141" s="16" t="s">
        <v>305</v>
      </c>
      <c r="D141" s="7">
        <v>61171</v>
      </c>
      <c r="E141" s="7">
        <v>53</v>
      </c>
      <c r="F141" s="78">
        <v>1154.1698113207547</v>
      </c>
    </row>
    <row r="142" spans="1:6" ht="12" customHeight="1" x14ac:dyDescent="0.2">
      <c r="A142" s="15">
        <f t="shared" si="2"/>
        <v>137</v>
      </c>
      <c r="B142" s="46">
        <v>144</v>
      </c>
      <c r="C142" s="16" t="s">
        <v>306</v>
      </c>
      <c r="D142" s="7">
        <v>36955</v>
      </c>
      <c r="E142" s="7">
        <v>38</v>
      </c>
      <c r="F142" s="78">
        <v>972.5</v>
      </c>
    </row>
    <row r="143" spans="1:6" ht="12" customHeight="1" x14ac:dyDescent="0.2">
      <c r="A143" s="15">
        <f t="shared" si="2"/>
        <v>138</v>
      </c>
      <c r="B143" s="46">
        <v>145</v>
      </c>
      <c r="C143" s="16" t="s">
        <v>307</v>
      </c>
      <c r="D143" s="7">
        <v>17505</v>
      </c>
      <c r="E143" s="7">
        <v>18</v>
      </c>
      <c r="F143" s="78">
        <v>972.5</v>
      </c>
    </row>
    <row r="144" spans="1:6" ht="12" customHeight="1" x14ac:dyDescent="0.2">
      <c r="A144" s="15">
        <f t="shared" si="2"/>
        <v>139</v>
      </c>
      <c r="B144" s="46">
        <v>146</v>
      </c>
      <c r="C144" s="16" t="s">
        <v>308</v>
      </c>
      <c r="D144" s="7">
        <v>15836</v>
      </c>
      <c r="E144" s="7">
        <v>16</v>
      </c>
      <c r="F144" s="78">
        <v>989.75</v>
      </c>
    </row>
    <row r="145" spans="1:6" ht="12" customHeight="1" x14ac:dyDescent="0.2">
      <c r="A145" s="15">
        <f t="shared" si="2"/>
        <v>140</v>
      </c>
      <c r="B145" s="46">
        <v>147</v>
      </c>
      <c r="C145" s="16" t="s">
        <v>309</v>
      </c>
      <c r="D145" s="7">
        <v>7296</v>
      </c>
      <c r="E145" s="7">
        <v>6</v>
      </c>
      <c r="F145" s="78">
        <v>1216</v>
      </c>
    </row>
    <row r="146" spans="1:6" ht="12" customHeight="1" x14ac:dyDescent="0.2">
      <c r="A146" s="15">
        <f t="shared" si="2"/>
        <v>141</v>
      </c>
      <c r="B146" s="46">
        <v>148</v>
      </c>
      <c r="C146" s="16" t="s">
        <v>310</v>
      </c>
      <c r="D146" s="7">
        <v>19204</v>
      </c>
      <c r="E146" s="7">
        <v>16</v>
      </c>
      <c r="F146" s="78">
        <v>1200.25</v>
      </c>
    </row>
    <row r="147" spans="1:6" ht="12" customHeight="1" x14ac:dyDescent="0.2">
      <c r="A147" s="15">
        <f t="shared" si="2"/>
        <v>142</v>
      </c>
      <c r="B147" s="46">
        <v>149</v>
      </c>
      <c r="C147" s="16" t="s">
        <v>311</v>
      </c>
      <c r="D147" s="7">
        <v>95597</v>
      </c>
      <c r="E147" s="7">
        <v>81</v>
      </c>
      <c r="F147" s="78">
        <v>1180.2098765432099</v>
      </c>
    </row>
    <row r="148" spans="1:6" ht="12" customHeight="1" x14ac:dyDescent="0.2">
      <c r="A148" s="15">
        <f t="shared" si="2"/>
        <v>143</v>
      </c>
      <c r="B148" s="46">
        <v>150</v>
      </c>
      <c r="C148" s="16" t="s">
        <v>312</v>
      </c>
      <c r="D148" s="7">
        <v>25598</v>
      </c>
      <c r="E148" s="7">
        <v>27</v>
      </c>
      <c r="F148" s="78">
        <v>948.07407407407402</v>
      </c>
    </row>
    <row r="149" spans="1:6" ht="12" customHeight="1" x14ac:dyDescent="0.2">
      <c r="A149" s="15">
        <f t="shared" si="2"/>
        <v>144</v>
      </c>
      <c r="B149" s="46">
        <v>151</v>
      </c>
      <c r="C149" s="16" t="s">
        <v>313</v>
      </c>
      <c r="D149" s="7">
        <v>20617</v>
      </c>
      <c r="E149" s="7">
        <v>21</v>
      </c>
      <c r="F149" s="78">
        <v>981.76190476190482</v>
      </c>
    </row>
    <row r="150" spans="1:6" ht="12" customHeight="1" x14ac:dyDescent="0.2">
      <c r="A150" s="15">
        <f t="shared" si="2"/>
        <v>145</v>
      </c>
      <c r="B150" s="46">
        <v>152</v>
      </c>
      <c r="C150" s="16" t="s">
        <v>314</v>
      </c>
      <c r="D150" s="7">
        <v>54027</v>
      </c>
      <c r="E150" s="7">
        <v>59</v>
      </c>
      <c r="F150" s="78">
        <v>915.71186440677968</v>
      </c>
    </row>
    <row r="151" spans="1:6" ht="12" customHeight="1" x14ac:dyDescent="0.2">
      <c r="A151" s="15">
        <f t="shared" si="2"/>
        <v>146</v>
      </c>
      <c r="B151" s="46">
        <v>153</v>
      </c>
      <c r="C151" s="16" t="s">
        <v>315</v>
      </c>
      <c r="D151" s="7">
        <v>14247</v>
      </c>
      <c r="E151" s="7">
        <v>13</v>
      </c>
      <c r="F151" s="78">
        <v>1095.9230769230769</v>
      </c>
    </row>
    <row r="152" spans="1:6" ht="12" customHeight="1" x14ac:dyDescent="0.2">
      <c r="A152" s="15">
        <f t="shared" si="2"/>
        <v>147</v>
      </c>
      <c r="B152" s="46">
        <v>154</v>
      </c>
      <c r="C152" s="16" t="s">
        <v>316</v>
      </c>
      <c r="D152" s="7">
        <v>49021</v>
      </c>
      <c r="E152" s="7">
        <v>50</v>
      </c>
      <c r="F152" s="78">
        <v>980.42</v>
      </c>
    </row>
    <row r="153" spans="1:6" ht="12" customHeight="1" x14ac:dyDescent="0.2">
      <c r="A153" s="15">
        <f t="shared" si="2"/>
        <v>148</v>
      </c>
      <c r="B153" s="46">
        <v>155</v>
      </c>
      <c r="C153" s="16" t="s">
        <v>317</v>
      </c>
      <c r="D153" s="7">
        <v>140900</v>
      </c>
      <c r="E153" s="7">
        <v>140</v>
      </c>
      <c r="F153" s="78">
        <v>1006.4285714285714</v>
      </c>
    </row>
    <row r="154" spans="1:6" ht="12" customHeight="1" x14ac:dyDescent="0.2">
      <c r="A154" s="15">
        <f t="shared" si="2"/>
        <v>149</v>
      </c>
      <c r="B154" s="46">
        <v>156</v>
      </c>
      <c r="C154" s="16" t="s">
        <v>318</v>
      </c>
      <c r="D154" s="7">
        <v>45223</v>
      </c>
      <c r="E154" s="7">
        <v>37</v>
      </c>
      <c r="F154" s="78">
        <v>1222.2432432432433</v>
      </c>
    </row>
    <row r="155" spans="1:6" ht="12" customHeight="1" x14ac:dyDescent="0.2">
      <c r="A155" s="15">
        <f t="shared" si="2"/>
        <v>150</v>
      </c>
      <c r="B155" s="46">
        <v>157</v>
      </c>
      <c r="C155" s="16" t="s">
        <v>319</v>
      </c>
      <c r="D155" s="7">
        <v>25674</v>
      </c>
      <c r="E155" s="7">
        <v>30</v>
      </c>
      <c r="F155" s="78">
        <v>855.8</v>
      </c>
    </row>
    <row r="156" spans="1:6" ht="12" customHeight="1" x14ac:dyDescent="0.2">
      <c r="A156" s="15">
        <f t="shared" si="2"/>
        <v>151</v>
      </c>
      <c r="B156" s="46">
        <v>158</v>
      </c>
      <c r="C156" s="16" t="s">
        <v>320</v>
      </c>
      <c r="D156" s="7">
        <v>79780</v>
      </c>
      <c r="E156" s="7">
        <v>83</v>
      </c>
      <c r="F156" s="78">
        <v>961.20481927710841</v>
      </c>
    </row>
    <row r="157" spans="1:6" ht="12" customHeight="1" x14ac:dyDescent="0.2">
      <c r="A157" s="15">
        <f t="shared" si="2"/>
        <v>152</v>
      </c>
      <c r="B157" s="46">
        <v>159</v>
      </c>
      <c r="C157" s="16" t="s">
        <v>321</v>
      </c>
      <c r="D157" s="7">
        <v>12101</v>
      </c>
      <c r="E157" s="7">
        <v>10</v>
      </c>
      <c r="F157" s="78">
        <v>1210.0999999999999</v>
      </c>
    </row>
    <row r="158" spans="1:6" ht="12" customHeight="1" x14ac:dyDescent="0.2">
      <c r="A158" s="15">
        <f t="shared" si="2"/>
        <v>153</v>
      </c>
      <c r="B158" s="46">
        <v>160</v>
      </c>
      <c r="C158" s="16" t="s">
        <v>322</v>
      </c>
      <c r="D158" s="7">
        <v>19874</v>
      </c>
      <c r="E158" s="7">
        <v>20</v>
      </c>
      <c r="F158" s="78">
        <v>993.7</v>
      </c>
    </row>
    <row r="159" spans="1:6" ht="12" customHeight="1" x14ac:dyDescent="0.2">
      <c r="A159" s="15">
        <f t="shared" si="2"/>
        <v>154</v>
      </c>
      <c r="B159" s="46">
        <v>161</v>
      </c>
      <c r="C159" s="16" t="s">
        <v>323</v>
      </c>
      <c r="D159" s="7">
        <v>19485</v>
      </c>
      <c r="E159" s="7">
        <v>20</v>
      </c>
      <c r="F159" s="78">
        <v>974.25</v>
      </c>
    </row>
    <row r="160" spans="1:6" ht="12" customHeight="1" x14ac:dyDescent="0.2">
      <c r="A160" s="15">
        <f t="shared" si="2"/>
        <v>155</v>
      </c>
      <c r="B160" s="46">
        <v>162</v>
      </c>
      <c r="C160" s="16" t="s">
        <v>324</v>
      </c>
      <c r="D160" s="7">
        <v>57240</v>
      </c>
      <c r="E160" s="7">
        <v>47</v>
      </c>
      <c r="F160" s="78">
        <v>1217.872340425532</v>
      </c>
    </row>
    <row r="161" spans="1:6" ht="12" customHeight="1" x14ac:dyDescent="0.2">
      <c r="A161" s="15">
        <f t="shared" si="2"/>
        <v>156</v>
      </c>
      <c r="B161" s="46">
        <v>163</v>
      </c>
      <c r="C161" s="16" t="s">
        <v>325</v>
      </c>
      <c r="D161" s="7">
        <v>27093</v>
      </c>
      <c r="E161" s="7">
        <v>28</v>
      </c>
      <c r="F161" s="78">
        <v>967.60714285714289</v>
      </c>
    </row>
    <row r="162" spans="1:6" ht="12" customHeight="1" x14ac:dyDescent="0.2">
      <c r="A162" s="15">
        <f t="shared" si="2"/>
        <v>157</v>
      </c>
      <c r="B162" s="46">
        <v>164</v>
      </c>
      <c r="C162" s="16" t="s">
        <v>326</v>
      </c>
      <c r="D162" s="7">
        <v>42550</v>
      </c>
      <c r="E162" s="7">
        <v>36</v>
      </c>
      <c r="F162" s="78">
        <v>1181.9444444444443</v>
      </c>
    </row>
    <row r="163" spans="1:6" ht="12" customHeight="1" x14ac:dyDescent="0.2">
      <c r="A163" s="15">
        <f t="shared" si="2"/>
        <v>158</v>
      </c>
      <c r="B163" s="46">
        <v>165</v>
      </c>
      <c r="C163" s="16" t="s">
        <v>327</v>
      </c>
      <c r="D163" s="7">
        <v>29460</v>
      </c>
      <c r="E163" s="7">
        <v>25</v>
      </c>
      <c r="F163" s="78">
        <v>1178.4000000000001</v>
      </c>
    </row>
    <row r="164" spans="1:6" ht="12" customHeight="1" x14ac:dyDescent="0.2">
      <c r="A164" s="15">
        <f t="shared" si="2"/>
        <v>159</v>
      </c>
      <c r="B164" s="46">
        <v>166</v>
      </c>
      <c r="C164" s="16" t="s">
        <v>328</v>
      </c>
      <c r="D164" s="7">
        <v>29564</v>
      </c>
      <c r="E164" s="7">
        <v>30</v>
      </c>
      <c r="F164" s="78">
        <v>985.4666666666667</v>
      </c>
    </row>
    <row r="165" spans="1:6" ht="12" customHeight="1" x14ac:dyDescent="0.2">
      <c r="A165" s="15">
        <f t="shared" si="2"/>
        <v>160</v>
      </c>
      <c r="B165" s="46">
        <v>167</v>
      </c>
      <c r="C165" s="16" t="s">
        <v>329</v>
      </c>
      <c r="D165" s="7">
        <v>51013</v>
      </c>
      <c r="E165" s="7">
        <v>42</v>
      </c>
      <c r="F165" s="78">
        <v>1214.5952380952381</v>
      </c>
    </row>
    <row r="166" spans="1:6" ht="12" customHeight="1" x14ac:dyDescent="0.2">
      <c r="A166" s="15">
        <f t="shared" si="2"/>
        <v>161</v>
      </c>
      <c r="B166" s="46">
        <v>168</v>
      </c>
      <c r="C166" s="16" t="s">
        <v>330</v>
      </c>
      <c r="D166" s="7">
        <v>945951</v>
      </c>
      <c r="E166" s="7">
        <v>931</v>
      </c>
      <c r="F166" s="78">
        <v>1016.0590762620837</v>
      </c>
    </row>
    <row r="167" spans="1:6" ht="12" customHeight="1" x14ac:dyDescent="0.2">
      <c r="A167" s="15">
        <f t="shared" si="2"/>
        <v>162</v>
      </c>
      <c r="B167" s="46">
        <v>169</v>
      </c>
      <c r="C167" s="16" t="s">
        <v>331</v>
      </c>
      <c r="D167" s="7">
        <v>46680</v>
      </c>
      <c r="E167" s="7">
        <v>48</v>
      </c>
      <c r="F167" s="78">
        <v>972.5</v>
      </c>
    </row>
    <row r="168" spans="1:6" ht="12" customHeight="1" x14ac:dyDescent="0.2">
      <c r="A168" s="15">
        <f t="shared" si="2"/>
        <v>163</v>
      </c>
      <c r="B168" s="46">
        <v>170</v>
      </c>
      <c r="C168" s="16" t="s">
        <v>332</v>
      </c>
      <c r="D168" s="7">
        <v>13068</v>
      </c>
      <c r="E168" s="7">
        <v>13</v>
      </c>
      <c r="F168" s="78">
        <v>1005.2307692307693</v>
      </c>
    </row>
    <row r="169" spans="1:6" ht="12" customHeight="1" x14ac:dyDescent="0.2">
      <c r="A169" s="15">
        <f t="shared" si="2"/>
        <v>164</v>
      </c>
      <c r="B169" s="46">
        <v>171</v>
      </c>
      <c r="C169" s="16" t="s">
        <v>333</v>
      </c>
      <c r="D169" s="7">
        <v>57548</v>
      </c>
      <c r="E169" s="7">
        <v>58</v>
      </c>
      <c r="F169" s="78">
        <v>992.20689655172418</v>
      </c>
    </row>
    <row r="170" spans="1:6" ht="12" customHeight="1" x14ac:dyDescent="0.2">
      <c r="A170" s="15">
        <f t="shared" si="2"/>
        <v>165</v>
      </c>
      <c r="B170" s="46">
        <v>172</v>
      </c>
      <c r="C170" s="16" t="s">
        <v>334</v>
      </c>
      <c r="D170" s="7">
        <v>29165</v>
      </c>
      <c r="E170" s="7">
        <v>30</v>
      </c>
      <c r="F170" s="78">
        <v>972.16666666666663</v>
      </c>
    </row>
    <row r="171" spans="1:6" ht="12" customHeight="1" x14ac:dyDescent="0.2">
      <c r="A171" s="15">
        <f t="shared" si="2"/>
        <v>166</v>
      </c>
      <c r="B171" s="46">
        <v>173</v>
      </c>
      <c r="C171" s="16" t="s">
        <v>335</v>
      </c>
      <c r="D171" s="7">
        <v>16306</v>
      </c>
      <c r="E171" s="7">
        <v>14</v>
      </c>
      <c r="F171" s="78">
        <v>1164.7142857142858</v>
      </c>
    </row>
    <row r="172" spans="1:6" ht="12" customHeight="1" x14ac:dyDescent="0.2">
      <c r="A172" s="15">
        <f t="shared" si="2"/>
        <v>167</v>
      </c>
      <c r="B172" s="46">
        <v>174</v>
      </c>
      <c r="C172" s="16" t="s">
        <v>336</v>
      </c>
      <c r="D172" s="7">
        <v>29227</v>
      </c>
      <c r="E172" s="7">
        <v>24</v>
      </c>
      <c r="F172" s="78">
        <v>1217.7916666666667</v>
      </c>
    </row>
    <row r="173" spans="1:6" ht="12" customHeight="1" x14ac:dyDescent="0.2">
      <c r="A173" s="15">
        <f t="shared" si="2"/>
        <v>168</v>
      </c>
      <c r="B173" s="46">
        <v>175</v>
      </c>
      <c r="C173" s="16" t="s">
        <v>337</v>
      </c>
      <c r="D173" s="7">
        <v>73842</v>
      </c>
      <c r="E173" s="7">
        <v>76</v>
      </c>
      <c r="F173" s="78">
        <v>971.60526315789468</v>
      </c>
    </row>
    <row r="174" spans="1:6" ht="12" customHeight="1" x14ac:dyDescent="0.2">
      <c r="A174" s="15">
        <f t="shared" si="2"/>
        <v>169</v>
      </c>
      <c r="B174" s="46">
        <v>176</v>
      </c>
      <c r="C174" s="16" t="s">
        <v>338</v>
      </c>
      <c r="D174" s="7">
        <v>65776</v>
      </c>
      <c r="E174" s="7">
        <v>67</v>
      </c>
      <c r="F174" s="78">
        <v>981.73134328358208</v>
      </c>
    </row>
    <row r="175" spans="1:6" ht="12" customHeight="1" x14ac:dyDescent="0.2">
      <c r="A175" s="15">
        <f t="shared" si="2"/>
        <v>170</v>
      </c>
      <c r="B175" s="46">
        <v>177</v>
      </c>
      <c r="C175" s="16" t="s">
        <v>339</v>
      </c>
      <c r="D175" s="7">
        <v>55413</v>
      </c>
      <c r="E175" s="7">
        <v>45</v>
      </c>
      <c r="F175" s="78">
        <v>1231.4000000000001</v>
      </c>
    </row>
    <row r="176" spans="1:6" ht="12" customHeight="1" x14ac:dyDescent="0.2">
      <c r="A176" s="15">
        <f t="shared" si="2"/>
        <v>171</v>
      </c>
      <c r="B176" s="46">
        <v>178</v>
      </c>
      <c r="C176" s="16" t="s">
        <v>340</v>
      </c>
      <c r="D176" s="7">
        <v>296618</v>
      </c>
      <c r="E176" s="7">
        <v>246</v>
      </c>
      <c r="F176" s="78">
        <v>1205.7642276422764</v>
      </c>
    </row>
    <row r="177" spans="1:6" ht="12" customHeight="1" x14ac:dyDescent="0.2">
      <c r="A177" s="15">
        <f t="shared" si="2"/>
        <v>172</v>
      </c>
      <c r="B177" s="46">
        <v>179</v>
      </c>
      <c r="C177" s="16" t="s">
        <v>341</v>
      </c>
      <c r="D177" s="7">
        <v>83958</v>
      </c>
      <c r="E177" s="7">
        <v>86</v>
      </c>
      <c r="F177" s="78">
        <v>976.25581395348843</v>
      </c>
    </row>
    <row r="178" spans="1:6" ht="12" customHeight="1" x14ac:dyDescent="0.2">
      <c r="A178" s="15">
        <f t="shared" si="2"/>
        <v>173</v>
      </c>
      <c r="B178" s="46">
        <v>180</v>
      </c>
      <c r="C178" s="16" t="s">
        <v>342</v>
      </c>
      <c r="D178" s="7">
        <v>41344</v>
      </c>
      <c r="E178" s="7">
        <v>34</v>
      </c>
      <c r="F178" s="78">
        <v>1216</v>
      </c>
    </row>
    <row r="179" spans="1:6" ht="12" customHeight="1" x14ac:dyDescent="0.2">
      <c r="A179" s="15">
        <f t="shared" si="2"/>
        <v>174</v>
      </c>
      <c r="B179" s="46">
        <v>181</v>
      </c>
      <c r="C179" s="16" t="s">
        <v>343</v>
      </c>
      <c r="D179" s="7">
        <v>34815</v>
      </c>
      <c r="E179" s="7">
        <v>30</v>
      </c>
      <c r="F179" s="78">
        <v>1160.5</v>
      </c>
    </row>
    <row r="180" spans="1:6" ht="12" customHeight="1" x14ac:dyDescent="0.2">
      <c r="A180" s="15">
        <f t="shared" si="2"/>
        <v>175</v>
      </c>
      <c r="B180" s="46">
        <v>182</v>
      </c>
      <c r="C180" s="16" t="s">
        <v>344</v>
      </c>
      <c r="D180" s="7">
        <v>73611</v>
      </c>
      <c r="E180" s="7">
        <v>64</v>
      </c>
      <c r="F180" s="78">
        <v>1150.171875</v>
      </c>
    </row>
    <row r="181" spans="1:6" ht="12" customHeight="1" x14ac:dyDescent="0.2">
      <c r="A181" s="15">
        <f t="shared" si="2"/>
        <v>176</v>
      </c>
      <c r="B181" s="46">
        <v>183</v>
      </c>
      <c r="C181" s="16" t="s">
        <v>345</v>
      </c>
      <c r="D181" s="7">
        <v>44619</v>
      </c>
      <c r="E181" s="7">
        <v>46</v>
      </c>
      <c r="F181" s="78">
        <v>969.97826086956525</v>
      </c>
    </row>
    <row r="182" spans="1:6" ht="12" customHeight="1" x14ac:dyDescent="0.2">
      <c r="A182" s="15">
        <f t="shared" si="2"/>
        <v>177</v>
      </c>
      <c r="B182" s="46">
        <v>184</v>
      </c>
      <c r="C182" s="16" t="s">
        <v>346</v>
      </c>
      <c r="D182" s="7">
        <v>15560</v>
      </c>
      <c r="E182" s="7">
        <v>16</v>
      </c>
      <c r="F182" s="78">
        <v>972.5</v>
      </c>
    </row>
    <row r="183" spans="1:6" ht="12" customHeight="1" x14ac:dyDescent="0.2">
      <c r="A183" s="15">
        <f t="shared" si="2"/>
        <v>178</v>
      </c>
      <c r="B183" s="46">
        <v>185</v>
      </c>
      <c r="C183" s="16" t="s">
        <v>347</v>
      </c>
      <c r="D183" s="7">
        <v>19460</v>
      </c>
      <c r="E183" s="7">
        <v>20</v>
      </c>
      <c r="F183" s="78">
        <v>973</v>
      </c>
    </row>
    <row r="184" spans="1:6" ht="12" customHeight="1" x14ac:dyDescent="0.2">
      <c r="A184" s="15">
        <f t="shared" si="2"/>
        <v>179</v>
      </c>
      <c r="B184" s="46">
        <v>186</v>
      </c>
      <c r="C184" s="16" t="s">
        <v>348</v>
      </c>
      <c r="D184" s="7">
        <v>96663</v>
      </c>
      <c r="E184" s="7">
        <v>99</v>
      </c>
      <c r="F184" s="78">
        <v>976.39393939393938</v>
      </c>
    </row>
    <row r="185" spans="1:6" ht="12" customHeight="1" x14ac:dyDescent="0.2">
      <c r="A185" s="15">
        <f t="shared" si="2"/>
        <v>180</v>
      </c>
      <c r="B185" s="46">
        <v>188</v>
      </c>
      <c r="C185" s="16" t="s">
        <v>350</v>
      </c>
      <c r="D185" s="7">
        <v>21430</v>
      </c>
      <c r="E185" s="7">
        <v>22</v>
      </c>
      <c r="F185" s="78">
        <v>974.09090909090912</v>
      </c>
    </row>
    <row r="186" spans="1:6" ht="12" customHeight="1" x14ac:dyDescent="0.2">
      <c r="A186" s="15">
        <f t="shared" si="2"/>
        <v>181</v>
      </c>
      <c r="B186" s="46">
        <v>189</v>
      </c>
      <c r="C186" s="16" t="s">
        <v>351</v>
      </c>
      <c r="D186" s="7">
        <v>21430</v>
      </c>
      <c r="E186" s="7">
        <v>22</v>
      </c>
      <c r="F186" s="78">
        <v>974.09090909090912</v>
      </c>
    </row>
    <row r="187" spans="1:6" ht="12" customHeight="1" x14ac:dyDescent="0.2">
      <c r="A187" s="15">
        <f t="shared" si="2"/>
        <v>182</v>
      </c>
      <c r="B187" s="46">
        <v>190</v>
      </c>
      <c r="C187" s="16" t="s">
        <v>352</v>
      </c>
      <c r="D187" s="7">
        <v>27265</v>
      </c>
      <c r="E187" s="7">
        <v>28</v>
      </c>
      <c r="F187" s="78">
        <v>973.75</v>
      </c>
    </row>
    <row r="188" spans="1:6" ht="12" customHeight="1" x14ac:dyDescent="0.2">
      <c r="A188" s="15">
        <f t="shared" si="2"/>
        <v>183</v>
      </c>
      <c r="B188" s="46">
        <v>191</v>
      </c>
      <c r="C188" s="16" t="s">
        <v>353</v>
      </c>
      <c r="D188" s="7">
        <v>90384</v>
      </c>
      <c r="E188" s="7">
        <v>95</v>
      </c>
      <c r="F188" s="78">
        <v>951.41052631578953</v>
      </c>
    </row>
    <row r="189" spans="1:6" ht="12" customHeight="1" x14ac:dyDescent="0.2">
      <c r="A189" s="15">
        <f t="shared" si="2"/>
        <v>184</v>
      </c>
      <c r="B189" s="46">
        <v>192</v>
      </c>
      <c r="C189" s="16" t="s">
        <v>354</v>
      </c>
      <c r="D189" s="7">
        <v>12160</v>
      </c>
      <c r="E189" s="7">
        <v>10</v>
      </c>
      <c r="F189" s="78">
        <v>1216</v>
      </c>
    </row>
    <row r="190" spans="1:6" ht="12" customHeight="1" x14ac:dyDescent="0.2">
      <c r="A190" s="15">
        <f t="shared" si="2"/>
        <v>185</v>
      </c>
      <c r="B190" s="46">
        <v>193</v>
      </c>
      <c r="C190" s="16" t="s">
        <v>355</v>
      </c>
      <c r="D190" s="7">
        <v>51333</v>
      </c>
      <c r="E190" s="7">
        <v>44</v>
      </c>
      <c r="F190" s="78">
        <v>1166.659090909091</v>
      </c>
    </row>
    <row r="191" spans="1:6" ht="12" customHeight="1" x14ac:dyDescent="0.2">
      <c r="A191" s="15">
        <f t="shared" si="2"/>
        <v>186</v>
      </c>
      <c r="B191" s="46">
        <v>194</v>
      </c>
      <c r="C191" s="16" t="s">
        <v>356</v>
      </c>
      <c r="D191" s="7">
        <v>43180</v>
      </c>
      <c r="E191" s="7">
        <v>44</v>
      </c>
      <c r="F191" s="78">
        <v>981.36363636363637</v>
      </c>
    </row>
    <row r="192" spans="1:6" ht="12" customHeight="1" x14ac:dyDescent="0.2">
      <c r="A192" s="15">
        <f t="shared" si="2"/>
        <v>187</v>
      </c>
      <c r="B192" s="46">
        <v>195</v>
      </c>
      <c r="C192" s="16" t="s">
        <v>357</v>
      </c>
      <c r="D192" s="7">
        <v>72116</v>
      </c>
      <c r="E192" s="7">
        <v>59</v>
      </c>
      <c r="F192" s="78">
        <v>1222.3050847457628</v>
      </c>
    </row>
    <row r="193" spans="1:6" ht="12" customHeight="1" x14ac:dyDescent="0.2">
      <c r="A193" s="15">
        <f t="shared" si="2"/>
        <v>188</v>
      </c>
      <c r="B193" s="46">
        <v>196</v>
      </c>
      <c r="C193" s="16" t="s">
        <v>358</v>
      </c>
      <c r="D193" s="7">
        <v>38912</v>
      </c>
      <c r="E193" s="7">
        <v>32</v>
      </c>
      <c r="F193" s="78">
        <v>1216</v>
      </c>
    </row>
    <row r="194" spans="1:6" ht="12" customHeight="1" x14ac:dyDescent="0.2">
      <c r="A194" s="15">
        <f t="shared" si="2"/>
        <v>189</v>
      </c>
      <c r="B194" s="46">
        <v>197</v>
      </c>
      <c r="C194" s="16" t="s">
        <v>359</v>
      </c>
      <c r="D194" s="7">
        <v>17073</v>
      </c>
      <c r="E194" s="7">
        <v>15</v>
      </c>
      <c r="F194" s="78">
        <v>1138.2</v>
      </c>
    </row>
    <row r="195" spans="1:6" ht="12" customHeight="1" x14ac:dyDescent="0.2">
      <c r="A195" s="15">
        <f t="shared" si="2"/>
        <v>190</v>
      </c>
      <c r="B195" s="46">
        <v>198</v>
      </c>
      <c r="C195" s="16" t="s">
        <v>360</v>
      </c>
      <c r="D195" s="7">
        <v>73805</v>
      </c>
      <c r="E195" s="7">
        <v>57</v>
      </c>
      <c r="F195" s="78">
        <v>1294.8245614035088</v>
      </c>
    </row>
    <row r="196" spans="1:6" ht="12" customHeight="1" x14ac:dyDescent="0.2">
      <c r="A196" s="15">
        <f t="shared" si="2"/>
        <v>191</v>
      </c>
      <c r="B196" s="46">
        <v>199</v>
      </c>
      <c r="C196" s="16" t="s">
        <v>361</v>
      </c>
      <c r="D196" s="7">
        <v>12160</v>
      </c>
      <c r="E196" s="7">
        <v>10</v>
      </c>
      <c r="F196" s="78">
        <v>1216</v>
      </c>
    </row>
    <row r="197" spans="1:6" ht="12" customHeight="1" x14ac:dyDescent="0.2">
      <c r="A197" s="15">
        <f t="shared" si="2"/>
        <v>192</v>
      </c>
      <c r="B197" s="46">
        <v>200</v>
      </c>
      <c r="C197" s="16" t="s">
        <v>362</v>
      </c>
      <c r="D197" s="7">
        <v>61399</v>
      </c>
      <c r="E197" s="7">
        <v>57</v>
      </c>
      <c r="F197" s="78">
        <v>1077.1754385964912</v>
      </c>
    </row>
    <row r="198" spans="1:6" ht="12" customHeight="1" x14ac:dyDescent="0.2">
      <c r="A198" s="15">
        <f t="shared" si="2"/>
        <v>193</v>
      </c>
      <c r="B198" s="46">
        <v>201</v>
      </c>
      <c r="C198" s="16" t="s">
        <v>363</v>
      </c>
      <c r="D198" s="7">
        <v>26564</v>
      </c>
      <c r="E198" s="7">
        <v>23</v>
      </c>
      <c r="F198" s="78">
        <v>1154.9565217391305</v>
      </c>
    </row>
    <row r="199" spans="1:6" ht="12" customHeight="1" x14ac:dyDescent="0.2">
      <c r="A199" s="15">
        <f t="shared" si="2"/>
        <v>194</v>
      </c>
      <c r="B199" s="46">
        <v>202</v>
      </c>
      <c r="C199" s="16" t="s">
        <v>364</v>
      </c>
      <c r="D199" s="7">
        <v>75855</v>
      </c>
      <c r="E199" s="7">
        <v>77</v>
      </c>
      <c r="F199" s="78">
        <v>985.12987012987014</v>
      </c>
    </row>
    <row r="200" spans="1:6" ht="12" customHeight="1" x14ac:dyDescent="0.2">
      <c r="A200" s="15">
        <f t="shared" ref="A200:A263" si="3">A199+1</f>
        <v>195</v>
      </c>
      <c r="B200" s="46">
        <v>203</v>
      </c>
      <c r="C200" s="16" t="s">
        <v>365</v>
      </c>
      <c r="D200" s="7">
        <v>28769</v>
      </c>
      <c r="E200" s="7">
        <v>26</v>
      </c>
      <c r="F200" s="78">
        <v>1106.5</v>
      </c>
    </row>
    <row r="201" spans="1:6" ht="12" customHeight="1" x14ac:dyDescent="0.2">
      <c r="A201" s="15">
        <f t="shared" si="3"/>
        <v>196</v>
      </c>
      <c r="B201" s="46">
        <v>204</v>
      </c>
      <c r="C201" s="16" t="s">
        <v>366</v>
      </c>
      <c r="D201" s="7">
        <v>35248</v>
      </c>
      <c r="E201" s="7">
        <v>29</v>
      </c>
      <c r="F201" s="78">
        <v>1215.4482758620691</v>
      </c>
    </row>
    <row r="202" spans="1:6" ht="12" customHeight="1" x14ac:dyDescent="0.2">
      <c r="A202" s="15">
        <f t="shared" si="3"/>
        <v>197</v>
      </c>
      <c r="B202" s="46">
        <v>205</v>
      </c>
      <c r="C202" s="16" t="s">
        <v>367</v>
      </c>
      <c r="D202" s="7">
        <v>83334</v>
      </c>
      <c r="E202" s="7">
        <v>68</v>
      </c>
      <c r="F202" s="78">
        <v>1225.5</v>
      </c>
    </row>
    <row r="203" spans="1:6" ht="12" customHeight="1" x14ac:dyDescent="0.2">
      <c r="A203" s="15">
        <f t="shared" si="3"/>
        <v>198</v>
      </c>
      <c r="B203" s="46">
        <v>206</v>
      </c>
      <c r="C203" s="16" t="s">
        <v>368</v>
      </c>
      <c r="D203" s="7">
        <v>45126</v>
      </c>
      <c r="E203" s="7">
        <v>37</v>
      </c>
      <c r="F203" s="78">
        <v>1219.6216216216217</v>
      </c>
    </row>
    <row r="204" spans="1:6" ht="12" customHeight="1" x14ac:dyDescent="0.2">
      <c r="A204" s="15">
        <f t="shared" si="3"/>
        <v>199</v>
      </c>
      <c r="B204" s="46">
        <v>207</v>
      </c>
      <c r="C204" s="16" t="s">
        <v>369</v>
      </c>
      <c r="D204" s="7">
        <v>46671</v>
      </c>
      <c r="E204" s="7">
        <v>38</v>
      </c>
      <c r="F204" s="78">
        <v>1228.1842105263158</v>
      </c>
    </row>
    <row r="205" spans="1:6" ht="12" customHeight="1" x14ac:dyDescent="0.2">
      <c r="A205" s="15">
        <f t="shared" si="3"/>
        <v>200</v>
      </c>
      <c r="B205" s="46">
        <v>208</v>
      </c>
      <c r="C205" s="16" t="s">
        <v>370</v>
      </c>
      <c r="D205" s="7">
        <v>32676</v>
      </c>
      <c r="E205" s="7">
        <v>33</v>
      </c>
      <c r="F205" s="78">
        <v>990.18181818181813</v>
      </c>
    </row>
    <row r="206" spans="1:6" ht="12" customHeight="1" x14ac:dyDescent="0.2">
      <c r="A206" s="15">
        <f t="shared" si="3"/>
        <v>201</v>
      </c>
      <c r="B206" s="46">
        <v>209</v>
      </c>
      <c r="C206" s="16" t="s">
        <v>371</v>
      </c>
      <c r="D206" s="7">
        <v>38770</v>
      </c>
      <c r="E206" s="7">
        <v>32</v>
      </c>
      <c r="F206" s="78">
        <v>1211.5625</v>
      </c>
    </row>
    <row r="207" spans="1:6" ht="12" customHeight="1" x14ac:dyDescent="0.2">
      <c r="A207" s="15">
        <f t="shared" si="3"/>
        <v>202</v>
      </c>
      <c r="B207" s="46">
        <v>210</v>
      </c>
      <c r="C207" s="16" t="s">
        <v>372</v>
      </c>
      <c r="D207" s="7">
        <v>169098</v>
      </c>
      <c r="E207" s="7">
        <v>140</v>
      </c>
      <c r="F207" s="78">
        <v>1207.8428571428572</v>
      </c>
    </row>
    <row r="208" spans="1:6" ht="12" customHeight="1" x14ac:dyDescent="0.2">
      <c r="A208" s="15">
        <f t="shared" si="3"/>
        <v>203</v>
      </c>
      <c r="B208" s="46">
        <v>211</v>
      </c>
      <c r="C208" s="16" t="s">
        <v>373</v>
      </c>
      <c r="D208" s="7">
        <v>31843</v>
      </c>
      <c r="E208" s="7">
        <v>26</v>
      </c>
      <c r="F208" s="78">
        <v>1224.7307692307693</v>
      </c>
    </row>
    <row r="209" spans="1:6" ht="12" customHeight="1" x14ac:dyDescent="0.2">
      <c r="A209" s="15">
        <f t="shared" si="3"/>
        <v>204</v>
      </c>
      <c r="B209" s="46">
        <v>212</v>
      </c>
      <c r="C209" s="16" t="s">
        <v>374</v>
      </c>
      <c r="D209" s="7">
        <v>23962</v>
      </c>
      <c r="E209" s="7">
        <v>21</v>
      </c>
      <c r="F209" s="78">
        <v>1141.047619047619</v>
      </c>
    </row>
    <row r="210" spans="1:6" ht="12" customHeight="1" x14ac:dyDescent="0.2">
      <c r="A210" s="15">
        <f t="shared" si="3"/>
        <v>205</v>
      </c>
      <c r="B210" s="46">
        <v>213</v>
      </c>
      <c r="C210" s="16" t="s">
        <v>375</v>
      </c>
      <c r="D210" s="7">
        <v>39724</v>
      </c>
      <c r="E210" s="7">
        <v>41</v>
      </c>
      <c r="F210" s="78">
        <v>968.8780487804878</v>
      </c>
    </row>
    <row r="211" spans="1:6" ht="12" customHeight="1" x14ac:dyDescent="0.2">
      <c r="A211" s="15">
        <f t="shared" si="3"/>
        <v>206</v>
      </c>
      <c r="B211" s="46">
        <v>214</v>
      </c>
      <c r="C211" s="16" t="s">
        <v>376</v>
      </c>
      <c r="D211" s="7">
        <v>48210</v>
      </c>
      <c r="E211" s="7">
        <v>40</v>
      </c>
      <c r="F211" s="78">
        <v>1205.25</v>
      </c>
    </row>
    <row r="212" spans="1:6" ht="12" customHeight="1" x14ac:dyDescent="0.2">
      <c r="A212" s="15">
        <f t="shared" si="3"/>
        <v>207</v>
      </c>
      <c r="B212" s="46">
        <v>215</v>
      </c>
      <c r="C212" s="16" t="s">
        <v>377</v>
      </c>
      <c r="D212" s="7">
        <v>35884</v>
      </c>
      <c r="E212" s="7">
        <v>30</v>
      </c>
      <c r="F212" s="78">
        <v>1196.1333333333334</v>
      </c>
    </row>
    <row r="213" spans="1:6" ht="12" customHeight="1" x14ac:dyDescent="0.2">
      <c r="A213" s="15">
        <f t="shared" si="3"/>
        <v>208</v>
      </c>
      <c r="B213" s="46">
        <v>216</v>
      </c>
      <c r="C213" s="16" t="s">
        <v>378</v>
      </c>
      <c r="D213" s="7">
        <v>65315</v>
      </c>
      <c r="E213" s="7">
        <v>55</v>
      </c>
      <c r="F213" s="78">
        <v>1187.5454545454545</v>
      </c>
    </row>
    <row r="214" spans="1:6" ht="12" customHeight="1" x14ac:dyDescent="0.2">
      <c r="A214" s="15">
        <f t="shared" si="3"/>
        <v>209</v>
      </c>
      <c r="B214" s="46">
        <v>217</v>
      </c>
      <c r="C214" s="16" t="s">
        <v>379</v>
      </c>
      <c r="D214" s="7">
        <v>24291</v>
      </c>
      <c r="E214" s="7">
        <v>20</v>
      </c>
      <c r="F214" s="78">
        <v>1214.55</v>
      </c>
    </row>
    <row r="215" spans="1:6" ht="12" customHeight="1" x14ac:dyDescent="0.2">
      <c r="A215" s="15">
        <f t="shared" si="3"/>
        <v>210</v>
      </c>
      <c r="B215" s="46">
        <v>218</v>
      </c>
      <c r="C215" s="16" t="s">
        <v>380</v>
      </c>
      <c r="D215" s="7">
        <v>78861</v>
      </c>
      <c r="E215" s="7">
        <v>85</v>
      </c>
      <c r="F215" s="78">
        <v>927.77647058823527</v>
      </c>
    </row>
    <row r="216" spans="1:6" ht="12" customHeight="1" x14ac:dyDescent="0.2">
      <c r="A216" s="15">
        <f t="shared" si="3"/>
        <v>211</v>
      </c>
      <c r="B216" s="46">
        <v>219</v>
      </c>
      <c r="C216" s="16" t="s">
        <v>381</v>
      </c>
      <c r="D216" s="7">
        <v>76232</v>
      </c>
      <c r="E216" s="7">
        <v>63</v>
      </c>
      <c r="F216" s="78">
        <v>1210.031746031746</v>
      </c>
    </row>
    <row r="217" spans="1:6" ht="12" customHeight="1" x14ac:dyDescent="0.2">
      <c r="A217" s="15">
        <f t="shared" si="3"/>
        <v>212</v>
      </c>
      <c r="B217" s="46">
        <v>220</v>
      </c>
      <c r="C217" s="16" t="s">
        <v>382</v>
      </c>
      <c r="D217" s="7">
        <v>10114</v>
      </c>
      <c r="E217" s="7">
        <v>10</v>
      </c>
      <c r="F217" s="78">
        <v>1011.4</v>
      </c>
    </row>
    <row r="218" spans="1:6" ht="12" customHeight="1" x14ac:dyDescent="0.2">
      <c r="A218" s="15">
        <f t="shared" si="3"/>
        <v>213</v>
      </c>
      <c r="B218" s="46">
        <v>221</v>
      </c>
      <c r="C218" s="16" t="s">
        <v>383</v>
      </c>
      <c r="D218" s="7">
        <v>45235</v>
      </c>
      <c r="E218" s="7">
        <v>37</v>
      </c>
      <c r="F218" s="78">
        <v>1222.5675675675675</v>
      </c>
    </row>
    <row r="219" spans="1:6" ht="12" customHeight="1" x14ac:dyDescent="0.2">
      <c r="A219" s="15">
        <f t="shared" si="3"/>
        <v>214</v>
      </c>
      <c r="B219" s="46">
        <v>222</v>
      </c>
      <c r="C219" s="16" t="s">
        <v>384</v>
      </c>
      <c r="D219" s="7">
        <v>24532</v>
      </c>
      <c r="E219" s="7">
        <v>25</v>
      </c>
      <c r="F219" s="78">
        <v>981.28</v>
      </c>
    </row>
    <row r="220" spans="1:6" ht="12" customHeight="1" x14ac:dyDescent="0.2">
      <c r="A220" s="15">
        <f t="shared" si="3"/>
        <v>215</v>
      </c>
      <c r="B220" s="46">
        <v>223</v>
      </c>
      <c r="C220" s="16" t="s">
        <v>385</v>
      </c>
      <c r="D220" s="7">
        <v>13629</v>
      </c>
      <c r="E220" s="7">
        <v>14</v>
      </c>
      <c r="F220" s="78">
        <v>973.5</v>
      </c>
    </row>
    <row r="221" spans="1:6" ht="12" customHeight="1" x14ac:dyDescent="0.2">
      <c r="A221" s="15">
        <f t="shared" si="3"/>
        <v>216</v>
      </c>
      <c r="B221" s="46">
        <v>224</v>
      </c>
      <c r="C221" s="16" t="s">
        <v>386</v>
      </c>
      <c r="D221" s="7">
        <v>13300</v>
      </c>
      <c r="E221" s="7">
        <v>15</v>
      </c>
      <c r="F221" s="78">
        <v>886.66666666666663</v>
      </c>
    </row>
    <row r="222" spans="1:6" ht="12" customHeight="1" x14ac:dyDescent="0.2">
      <c r="A222" s="15">
        <f t="shared" si="3"/>
        <v>217</v>
      </c>
      <c r="B222" s="46">
        <v>226</v>
      </c>
      <c r="C222" s="16" t="s">
        <v>388</v>
      </c>
      <c r="D222" s="7">
        <v>14592</v>
      </c>
      <c r="E222" s="7">
        <v>12</v>
      </c>
      <c r="F222" s="78">
        <v>1216</v>
      </c>
    </row>
    <row r="223" spans="1:6" ht="12" customHeight="1" x14ac:dyDescent="0.2">
      <c r="A223" s="15">
        <f t="shared" si="3"/>
        <v>218</v>
      </c>
      <c r="B223" s="46">
        <v>227</v>
      </c>
      <c r="C223" s="16" t="s">
        <v>389</v>
      </c>
      <c r="D223" s="7">
        <v>28995</v>
      </c>
      <c r="E223" s="7">
        <v>24</v>
      </c>
      <c r="F223" s="78">
        <v>1208.125</v>
      </c>
    </row>
    <row r="224" spans="1:6" ht="12" customHeight="1" x14ac:dyDescent="0.2">
      <c r="A224" s="15">
        <f t="shared" si="3"/>
        <v>219</v>
      </c>
      <c r="B224" s="46">
        <v>228</v>
      </c>
      <c r="C224" s="16" t="s">
        <v>390</v>
      </c>
      <c r="D224" s="7">
        <v>16051</v>
      </c>
      <c r="E224" s="7">
        <v>13</v>
      </c>
      <c r="F224" s="78">
        <v>1234.6923076923076</v>
      </c>
    </row>
    <row r="225" spans="1:6" ht="12" customHeight="1" x14ac:dyDescent="0.2">
      <c r="A225" s="15">
        <f t="shared" si="3"/>
        <v>220</v>
      </c>
      <c r="B225" s="46">
        <v>229</v>
      </c>
      <c r="C225" s="16" t="s">
        <v>391</v>
      </c>
      <c r="D225" s="7">
        <v>38900</v>
      </c>
      <c r="E225" s="7">
        <v>40</v>
      </c>
      <c r="F225" s="78">
        <v>972.5</v>
      </c>
    </row>
    <row r="226" spans="1:6" ht="12" customHeight="1" x14ac:dyDescent="0.2">
      <c r="A226" s="15">
        <f t="shared" si="3"/>
        <v>221</v>
      </c>
      <c r="B226" s="46">
        <v>230</v>
      </c>
      <c r="C226" s="16" t="s">
        <v>392</v>
      </c>
      <c r="D226" s="7">
        <v>12587</v>
      </c>
      <c r="E226" s="7">
        <v>10</v>
      </c>
      <c r="F226" s="78">
        <v>1258.7</v>
      </c>
    </row>
    <row r="227" spans="1:6" ht="12" customHeight="1" x14ac:dyDescent="0.2">
      <c r="A227" s="15">
        <f t="shared" si="3"/>
        <v>222</v>
      </c>
      <c r="B227" s="46">
        <v>231</v>
      </c>
      <c r="C227" s="16" t="s">
        <v>393</v>
      </c>
      <c r="D227" s="7">
        <v>146546</v>
      </c>
      <c r="E227" s="7">
        <v>150</v>
      </c>
      <c r="F227" s="78">
        <v>976.97333333333336</v>
      </c>
    </row>
    <row r="228" spans="1:6" ht="12" customHeight="1" x14ac:dyDescent="0.2">
      <c r="A228" s="15">
        <f t="shared" si="3"/>
        <v>223</v>
      </c>
      <c r="B228" s="46">
        <v>232</v>
      </c>
      <c r="C228" s="16" t="s">
        <v>394</v>
      </c>
      <c r="D228" s="7">
        <v>21395</v>
      </c>
      <c r="E228" s="7">
        <v>22</v>
      </c>
      <c r="F228" s="78">
        <v>972.5</v>
      </c>
    </row>
    <row r="229" spans="1:6" ht="12" customHeight="1" x14ac:dyDescent="0.2">
      <c r="A229" s="15">
        <f t="shared" si="3"/>
        <v>224</v>
      </c>
      <c r="B229" s="46">
        <v>233</v>
      </c>
      <c r="C229" s="16" t="s">
        <v>395</v>
      </c>
      <c r="D229" s="7">
        <v>51013</v>
      </c>
      <c r="E229" s="7">
        <v>42</v>
      </c>
      <c r="F229" s="78">
        <v>1214.5952380952381</v>
      </c>
    </row>
    <row r="230" spans="1:6" ht="12" customHeight="1" x14ac:dyDescent="0.2">
      <c r="A230" s="15">
        <f t="shared" si="3"/>
        <v>225</v>
      </c>
      <c r="B230" s="46">
        <v>234</v>
      </c>
      <c r="C230" s="16" t="s">
        <v>396</v>
      </c>
      <c r="D230" s="7">
        <v>30408</v>
      </c>
      <c r="E230" s="7">
        <v>25</v>
      </c>
      <c r="F230" s="78">
        <v>1216.32</v>
      </c>
    </row>
    <row r="231" spans="1:6" ht="12" customHeight="1" x14ac:dyDescent="0.2">
      <c r="A231" s="15">
        <f t="shared" si="3"/>
        <v>226</v>
      </c>
      <c r="B231" s="46">
        <v>235</v>
      </c>
      <c r="C231" s="16" t="s">
        <v>397</v>
      </c>
      <c r="D231" s="7">
        <v>80256</v>
      </c>
      <c r="E231" s="7">
        <v>66</v>
      </c>
      <c r="F231" s="78">
        <v>1216</v>
      </c>
    </row>
    <row r="232" spans="1:6" ht="12" customHeight="1" x14ac:dyDescent="0.2">
      <c r="A232" s="15">
        <f t="shared" si="3"/>
        <v>227</v>
      </c>
      <c r="B232" s="46">
        <v>236</v>
      </c>
      <c r="C232" s="16" t="s">
        <v>398</v>
      </c>
      <c r="D232" s="7">
        <v>50240</v>
      </c>
      <c r="E232" s="7">
        <v>46</v>
      </c>
      <c r="F232" s="78">
        <v>1092.1739130434783</v>
      </c>
    </row>
    <row r="233" spans="1:6" ht="12" customHeight="1" x14ac:dyDescent="0.2">
      <c r="A233" s="15">
        <f t="shared" si="3"/>
        <v>228</v>
      </c>
      <c r="B233" s="46">
        <v>237</v>
      </c>
      <c r="C233" s="16" t="s">
        <v>399</v>
      </c>
      <c r="D233" s="7">
        <v>92614</v>
      </c>
      <c r="E233" s="7">
        <v>101</v>
      </c>
      <c r="F233" s="78">
        <v>916.97029702970292</v>
      </c>
    </row>
    <row r="234" spans="1:6" ht="12" customHeight="1" x14ac:dyDescent="0.2">
      <c r="A234" s="15">
        <f t="shared" si="3"/>
        <v>229</v>
      </c>
      <c r="B234" s="46">
        <v>238</v>
      </c>
      <c r="C234" s="16" t="s">
        <v>400</v>
      </c>
      <c r="D234" s="7">
        <v>151613</v>
      </c>
      <c r="E234" s="7">
        <v>130</v>
      </c>
      <c r="F234" s="78">
        <v>1166.2538461538461</v>
      </c>
    </row>
    <row r="235" spans="1:6" ht="12" customHeight="1" x14ac:dyDescent="0.2">
      <c r="A235" s="15">
        <f t="shared" si="3"/>
        <v>230</v>
      </c>
      <c r="B235" s="46">
        <v>239</v>
      </c>
      <c r="C235" s="16" t="s">
        <v>401</v>
      </c>
      <c r="D235" s="7">
        <v>32024</v>
      </c>
      <c r="E235" s="7">
        <v>32</v>
      </c>
      <c r="F235" s="78">
        <v>1000.75</v>
      </c>
    </row>
    <row r="236" spans="1:6" ht="12" customHeight="1" x14ac:dyDescent="0.2">
      <c r="A236" s="15">
        <f t="shared" si="3"/>
        <v>231</v>
      </c>
      <c r="B236" s="46">
        <v>240</v>
      </c>
      <c r="C236" s="16" t="s">
        <v>402</v>
      </c>
      <c r="D236" s="7">
        <v>84595</v>
      </c>
      <c r="E236" s="7">
        <v>67</v>
      </c>
      <c r="F236" s="78">
        <v>1262.6119402985075</v>
      </c>
    </row>
    <row r="237" spans="1:6" ht="12" customHeight="1" x14ac:dyDescent="0.2">
      <c r="A237" s="15">
        <f t="shared" si="3"/>
        <v>232</v>
      </c>
      <c r="B237" s="46">
        <v>241</v>
      </c>
      <c r="C237" s="16" t="s">
        <v>403</v>
      </c>
      <c r="D237" s="7">
        <v>19470</v>
      </c>
      <c r="E237" s="7">
        <v>20</v>
      </c>
      <c r="F237" s="78">
        <v>973.5</v>
      </c>
    </row>
    <row r="238" spans="1:6" ht="12" customHeight="1" x14ac:dyDescent="0.2">
      <c r="A238" s="15">
        <f t="shared" si="3"/>
        <v>233</v>
      </c>
      <c r="B238" s="46">
        <v>242</v>
      </c>
      <c r="C238" s="16" t="s">
        <v>404</v>
      </c>
      <c r="D238" s="7">
        <v>47739</v>
      </c>
      <c r="E238" s="7">
        <v>39</v>
      </c>
      <c r="F238" s="78">
        <v>1224.0769230769231</v>
      </c>
    </row>
    <row r="239" spans="1:6" ht="12" customHeight="1" x14ac:dyDescent="0.2">
      <c r="A239" s="15">
        <f t="shared" si="3"/>
        <v>234</v>
      </c>
      <c r="B239" s="46">
        <v>243</v>
      </c>
      <c r="C239" s="16" t="s">
        <v>405</v>
      </c>
      <c r="D239" s="7">
        <v>16796</v>
      </c>
      <c r="E239" s="7">
        <v>14</v>
      </c>
      <c r="F239" s="78">
        <v>1199.7142857142858</v>
      </c>
    </row>
    <row r="240" spans="1:6" ht="12" customHeight="1" x14ac:dyDescent="0.2">
      <c r="A240" s="15">
        <f t="shared" si="3"/>
        <v>235</v>
      </c>
      <c r="B240" s="46">
        <v>244</v>
      </c>
      <c r="C240" s="16" t="s">
        <v>406</v>
      </c>
      <c r="D240" s="7">
        <v>35202</v>
      </c>
      <c r="E240" s="7">
        <v>38</v>
      </c>
      <c r="F240" s="78">
        <v>926.36842105263156</v>
      </c>
    </row>
    <row r="241" spans="1:6" ht="12" customHeight="1" x14ac:dyDescent="0.2">
      <c r="A241" s="15">
        <f t="shared" si="3"/>
        <v>236</v>
      </c>
      <c r="B241" s="46">
        <v>245</v>
      </c>
      <c r="C241" s="16" t="s">
        <v>407</v>
      </c>
      <c r="D241" s="7">
        <v>43192</v>
      </c>
      <c r="E241" s="7">
        <v>36</v>
      </c>
      <c r="F241" s="78">
        <v>1199.7777777777778</v>
      </c>
    </row>
    <row r="242" spans="1:6" ht="12" customHeight="1" x14ac:dyDescent="0.2">
      <c r="A242" s="15">
        <f t="shared" si="3"/>
        <v>237</v>
      </c>
      <c r="B242" s="46">
        <v>246</v>
      </c>
      <c r="C242" s="16" t="s">
        <v>408</v>
      </c>
      <c r="D242" s="7">
        <v>32427</v>
      </c>
      <c r="E242" s="7">
        <v>33</v>
      </c>
      <c r="F242" s="78">
        <v>982.63636363636363</v>
      </c>
    </row>
    <row r="243" spans="1:6" ht="12" customHeight="1" x14ac:dyDescent="0.2">
      <c r="A243" s="15">
        <f t="shared" si="3"/>
        <v>238</v>
      </c>
      <c r="B243" s="46">
        <v>247</v>
      </c>
      <c r="C243" s="16" t="s">
        <v>409</v>
      </c>
      <c r="D243" s="7">
        <v>24806</v>
      </c>
      <c r="E243" s="7">
        <v>20</v>
      </c>
      <c r="F243" s="78">
        <v>1240.3</v>
      </c>
    </row>
    <row r="244" spans="1:6" ht="12" customHeight="1" x14ac:dyDescent="0.2">
      <c r="A244" s="15">
        <f t="shared" si="3"/>
        <v>239</v>
      </c>
      <c r="B244" s="46">
        <v>248</v>
      </c>
      <c r="C244" s="16" t="s">
        <v>410</v>
      </c>
      <c r="D244" s="7">
        <v>67231</v>
      </c>
      <c r="E244" s="7">
        <v>59</v>
      </c>
      <c r="F244" s="78">
        <v>1139.5084745762713</v>
      </c>
    </row>
    <row r="245" spans="1:6" ht="12" customHeight="1" x14ac:dyDescent="0.2">
      <c r="A245" s="15">
        <f t="shared" si="3"/>
        <v>240</v>
      </c>
      <c r="B245" s="46">
        <v>249</v>
      </c>
      <c r="C245" s="16" t="s">
        <v>411</v>
      </c>
      <c r="D245" s="7">
        <v>161759</v>
      </c>
      <c r="E245" s="7">
        <v>141</v>
      </c>
      <c r="F245" s="78">
        <v>1147.2269503546099</v>
      </c>
    </row>
    <row r="246" spans="1:6" ht="12" customHeight="1" x14ac:dyDescent="0.2">
      <c r="A246" s="15">
        <f t="shared" si="3"/>
        <v>241</v>
      </c>
      <c r="B246" s="46">
        <v>250</v>
      </c>
      <c r="C246" s="16" t="s">
        <v>412</v>
      </c>
      <c r="D246" s="7">
        <v>207187</v>
      </c>
      <c r="E246" s="7">
        <v>231</v>
      </c>
      <c r="F246" s="78">
        <v>896.91341991341994</v>
      </c>
    </row>
    <row r="247" spans="1:6" ht="12" customHeight="1" x14ac:dyDescent="0.2">
      <c r="A247" s="15">
        <f t="shared" si="3"/>
        <v>242</v>
      </c>
      <c r="B247" s="46">
        <v>251</v>
      </c>
      <c r="C247" s="16" t="s">
        <v>413</v>
      </c>
      <c r="D247" s="7">
        <v>119990</v>
      </c>
      <c r="E247" s="7">
        <v>108</v>
      </c>
      <c r="F247" s="78">
        <v>1111.0185185185185</v>
      </c>
    </row>
    <row r="248" spans="1:6" ht="12" customHeight="1" x14ac:dyDescent="0.2">
      <c r="A248" s="15">
        <f t="shared" si="3"/>
        <v>243</v>
      </c>
      <c r="B248" s="46">
        <v>252</v>
      </c>
      <c r="C248" s="16" t="s">
        <v>414</v>
      </c>
      <c r="D248" s="7">
        <v>16958</v>
      </c>
      <c r="E248" s="7">
        <v>14</v>
      </c>
      <c r="F248" s="78">
        <v>1211.2857142857142</v>
      </c>
    </row>
    <row r="249" spans="1:6" ht="12" customHeight="1" x14ac:dyDescent="0.2">
      <c r="A249" s="15">
        <f t="shared" si="3"/>
        <v>244</v>
      </c>
      <c r="B249" s="46">
        <v>253</v>
      </c>
      <c r="C249" s="16" t="s">
        <v>415</v>
      </c>
      <c r="D249" s="7">
        <v>10534</v>
      </c>
      <c r="E249" s="7">
        <v>9</v>
      </c>
      <c r="F249" s="78">
        <v>1170.4444444444443</v>
      </c>
    </row>
    <row r="250" spans="1:6" ht="12" customHeight="1" x14ac:dyDescent="0.2">
      <c r="A250" s="15">
        <f t="shared" si="3"/>
        <v>245</v>
      </c>
      <c r="B250" s="46">
        <v>254</v>
      </c>
      <c r="C250" s="16" t="s">
        <v>416</v>
      </c>
      <c r="D250" s="7">
        <v>161453</v>
      </c>
      <c r="E250" s="7">
        <v>174</v>
      </c>
      <c r="F250" s="78">
        <v>927.89080459770116</v>
      </c>
    </row>
    <row r="251" spans="1:6" ht="12" customHeight="1" x14ac:dyDescent="0.2">
      <c r="A251" s="15">
        <f t="shared" si="3"/>
        <v>246</v>
      </c>
      <c r="B251" s="46">
        <v>255</v>
      </c>
      <c r="C251" s="16" t="s">
        <v>417</v>
      </c>
      <c r="D251" s="7">
        <v>121149</v>
      </c>
      <c r="E251" s="7">
        <v>105</v>
      </c>
      <c r="F251" s="78">
        <v>1153.8</v>
      </c>
    </row>
    <row r="252" spans="1:6" ht="12" customHeight="1" x14ac:dyDescent="0.2">
      <c r="A252" s="15">
        <f t="shared" si="3"/>
        <v>247</v>
      </c>
      <c r="B252" s="46">
        <v>256</v>
      </c>
      <c r="C252" s="16" t="s">
        <v>418</v>
      </c>
      <c r="D252" s="7">
        <v>142643</v>
      </c>
      <c r="E252" s="7">
        <v>118</v>
      </c>
      <c r="F252" s="78">
        <v>1208.8389830508474</v>
      </c>
    </row>
    <row r="253" spans="1:6" ht="12" customHeight="1" x14ac:dyDescent="0.2">
      <c r="A253" s="15">
        <f t="shared" si="3"/>
        <v>248</v>
      </c>
      <c r="B253" s="46">
        <v>257</v>
      </c>
      <c r="C253" s="16" t="s">
        <v>419</v>
      </c>
      <c r="D253" s="7">
        <v>46037</v>
      </c>
      <c r="E253" s="7">
        <v>36</v>
      </c>
      <c r="F253" s="78">
        <v>1278.8055555555557</v>
      </c>
    </row>
    <row r="254" spans="1:6" ht="12" customHeight="1" x14ac:dyDescent="0.2">
      <c r="A254" s="15">
        <f t="shared" si="3"/>
        <v>249</v>
      </c>
      <c r="B254" s="46">
        <v>258</v>
      </c>
      <c r="C254" s="16" t="s">
        <v>420</v>
      </c>
      <c r="D254" s="7">
        <v>102900</v>
      </c>
      <c r="E254" s="7">
        <v>85</v>
      </c>
      <c r="F254" s="78">
        <v>1210.5882352941176</v>
      </c>
    </row>
    <row r="255" spans="1:6" ht="12" customHeight="1" x14ac:dyDescent="0.2">
      <c r="A255" s="15">
        <f t="shared" si="3"/>
        <v>250</v>
      </c>
      <c r="B255" s="46">
        <v>259</v>
      </c>
      <c r="C255" s="16" t="s">
        <v>421</v>
      </c>
      <c r="D255" s="7">
        <v>55648</v>
      </c>
      <c r="E255" s="7">
        <v>57</v>
      </c>
      <c r="F255" s="78">
        <v>976.28070175438597</v>
      </c>
    </row>
    <row r="256" spans="1:6" ht="12" customHeight="1" x14ac:dyDescent="0.2">
      <c r="A256" s="15">
        <f t="shared" si="3"/>
        <v>251</v>
      </c>
      <c r="B256" s="46">
        <v>260</v>
      </c>
      <c r="C256" s="16" t="s">
        <v>422</v>
      </c>
      <c r="D256" s="7">
        <v>32510</v>
      </c>
      <c r="E256" s="7">
        <v>28</v>
      </c>
      <c r="F256" s="78">
        <v>1161.0714285714287</v>
      </c>
    </row>
    <row r="257" spans="1:6" ht="12" customHeight="1" x14ac:dyDescent="0.2">
      <c r="A257" s="15">
        <f t="shared" si="3"/>
        <v>252</v>
      </c>
      <c r="B257" s="46">
        <v>261</v>
      </c>
      <c r="C257" s="16" t="s">
        <v>423</v>
      </c>
      <c r="D257" s="7">
        <v>42396</v>
      </c>
      <c r="E257" s="7">
        <v>45</v>
      </c>
      <c r="F257" s="78">
        <v>942.13333333333333</v>
      </c>
    </row>
    <row r="258" spans="1:6" ht="12" customHeight="1" x14ac:dyDescent="0.2">
      <c r="A258" s="15">
        <f t="shared" si="3"/>
        <v>253</v>
      </c>
      <c r="B258" s="46">
        <v>262</v>
      </c>
      <c r="C258" s="16" t="s">
        <v>424</v>
      </c>
      <c r="D258" s="7">
        <v>29171</v>
      </c>
      <c r="E258" s="7">
        <v>26</v>
      </c>
      <c r="F258" s="78">
        <v>1121.9615384615386</v>
      </c>
    </row>
    <row r="259" spans="1:6" ht="12" customHeight="1" x14ac:dyDescent="0.2">
      <c r="A259" s="15">
        <f t="shared" si="3"/>
        <v>254</v>
      </c>
      <c r="B259" s="46">
        <v>263</v>
      </c>
      <c r="C259" s="16" t="s">
        <v>425</v>
      </c>
      <c r="D259" s="7">
        <v>23340</v>
      </c>
      <c r="E259" s="7">
        <v>24</v>
      </c>
      <c r="F259" s="78">
        <v>972.5</v>
      </c>
    </row>
    <row r="260" spans="1:6" ht="12" customHeight="1" x14ac:dyDescent="0.2">
      <c r="A260" s="15">
        <f t="shared" si="3"/>
        <v>255</v>
      </c>
      <c r="B260" s="46">
        <v>264</v>
      </c>
      <c r="C260" s="16" t="s">
        <v>426</v>
      </c>
      <c r="D260" s="7">
        <v>32287</v>
      </c>
      <c r="E260" s="7">
        <v>33</v>
      </c>
      <c r="F260" s="78">
        <v>978.39393939393938</v>
      </c>
    </row>
    <row r="261" spans="1:6" ht="12" customHeight="1" x14ac:dyDescent="0.2">
      <c r="A261" s="15">
        <f t="shared" si="3"/>
        <v>256</v>
      </c>
      <c r="B261" s="46">
        <v>265</v>
      </c>
      <c r="C261" s="16" t="s">
        <v>427</v>
      </c>
      <c r="D261" s="7">
        <v>34050</v>
      </c>
      <c r="E261" s="7">
        <v>29</v>
      </c>
      <c r="F261" s="78">
        <v>1174.1379310344828</v>
      </c>
    </row>
    <row r="262" spans="1:6" ht="12" customHeight="1" x14ac:dyDescent="0.2">
      <c r="A262" s="15">
        <f t="shared" si="3"/>
        <v>257</v>
      </c>
      <c r="B262" s="46">
        <v>266</v>
      </c>
      <c r="C262" s="16" t="s">
        <v>428</v>
      </c>
      <c r="D262" s="7">
        <v>57169</v>
      </c>
      <c r="E262" s="7">
        <v>47</v>
      </c>
      <c r="F262" s="78">
        <v>1216.3617021276596</v>
      </c>
    </row>
    <row r="263" spans="1:6" ht="12" customHeight="1" x14ac:dyDescent="0.2">
      <c r="A263" s="15">
        <f t="shared" si="3"/>
        <v>258</v>
      </c>
      <c r="B263" s="46">
        <v>267</v>
      </c>
      <c r="C263" s="16" t="s">
        <v>429</v>
      </c>
      <c r="D263" s="7">
        <v>23790</v>
      </c>
      <c r="E263" s="7">
        <v>25</v>
      </c>
      <c r="F263" s="78">
        <v>951.6</v>
      </c>
    </row>
    <row r="264" spans="1:6" ht="12" customHeight="1" x14ac:dyDescent="0.2">
      <c r="A264" s="15">
        <f t="shared" ref="A264:A327" si="4">A263+1</f>
        <v>259</v>
      </c>
      <c r="B264" s="46">
        <v>268</v>
      </c>
      <c r="C264" s="16" t="s">
        <v>430</v>
      </c>
      <c r="D264" s="7">
        <v>70230</v>
      </c>
      <c r="E264" s="7">
        <v>72</v>
      </c>
      <c r="F264" s="78">
        <v>975.41666666666663</v>
      </c>
    </row>
    <row r="265" spans="1:6" ht="12" customHeight="1" x14ac:dyDescent="0.2">
      <c r="A265" s="15">
        <f t="shared" si="4"/>
        <v>260</v>
      </c>
      <c r="B265" s="46">
        <v>269</v>
      </c>
      <c r="C265" s="16" t="s">
        <v>431</v>
      </c>
      <c r="D265" s="7">
        <v>96998</v>
      </c>
      <c r="E265" s="7">
        <v>80</v>
      </c>
      <c r="F265" s="78">
        <v>1212.4749999999999</v>
      </c>
    </row>
    <row r="266" spans="1:6" ht="12" customHeight="1" x14ac:dyDescent="0.2">
      <c r="A266" s="15">
        <f t="shared" si="4"/>
        <v>261</v>
      </c>
      <c r="B266" s="46">
        <v>270</v>
      </c>
      <c r="C266" s="16" t="s">
        <v>432</v>
      </c>
      <c r="D266" s="7">
        <v>96213</v>
      </c>
      <c r="E266" s="7">
        <v>79</v>
      </c>
      <c r="F266" s="78">
        <v>1217.8860759493671</v>
      </c>
    </row>
    <row r="267" spans="1:6" ht="12" customHeight="1" x14ac:dyDescent="0.2">
      <c r="A267" s="15">
        <f t="shared" si="4"/>
        <v>262</v>
      </c>
      <c r="B267" s="46">
        <v>271</v>
      </c>
      <c r="C267" s="16" t="s">
        <v>433</v>
      </c>
      <c r="D267" s="7">
        <v>72792</v>
      </c>
      <c r="E267" s="7">
        <v>60</v>
      </c>
      <c r="F267" s="78">
        <v>1213.2</v>
      </c>
    </row>
    <row r="268" spans="1:6" ht="12" customHeight="1" x14ac:dyDescent="0.2">
      <c r="A268" s="15">
        <f t="shared" si="4"/>
        <v>263</v>
      </c>
      <c r="B268" s="46">
        <v>272</v>
      </c>
      <c r="C268" s="16" t="s">
        <v>434</v>
      </c>
      <c r="D268" s="7">
        <v>80502</v>
      </c>
      <c r="E268" s="7">
        <v>66</v>
      </c>
      <c r="F268" s="78">
        <v>1219.7272727272727</v>
      </c>
    </row>
    <row r="269" spans="1:6" ht="12" customHeight="1" x14ac:dyDescent="0.2">
      <c r="A269" s="15">
        <f t="shared" si="4"/>
        <v>264</v>
      </c>
      <c r="B269" s="46">
        <v>274</v>
      </c>
      <c r="C269" s="16" t="s">
        <v>436</v>
      </c>
      <c r="D269" s="7">
        <v>237178</v>
      </c>
      <c r="E269" s="7">
        <v>196</v>
      </c>
      <c r="F269" s="78">
        <v>1210.091836734694</v>
      </c>
    </row>
    <row r="270" spans="1:6" ht="12" customHeight="1" x14ac:dyDescent="0.2">
      <c r="A270" s="15">
        <f t="shared" si="4"/>
        <v>265</v>
      </c>
      <c r="B270" s="46">
        <v>275</v>
      </c>
      <c r="C270" s="16" t="s">
        <v>437</v>
      </c>
      <c r="D270" s="7">
        <v>44855</v>
      </c>
      <c r="E270" s="7">
        <v>47</v>
      </c>
      <c r="F270" s="78">
        <v>954.36170212765956</v>
      </c>
    </row>
    <row r="271" spans="1:6" ht="12" customHeight="1" x14ac:dyDescent="0.2">
      <c r="A271" s="15">
        <f t="shared" si="4"/>
        <v>266</v>
      </c>
      <c r="B271" s="46">
        <v>277</v>
      </c>
      <c r="C271" s="16" t="s">
        <v>439</v>
      </c>
      <c r="D271" s="7">
        <v>49589</v>
      </c>
      <c r="E271" s="7">
        <v>53</v>
      </c>
      <c r="F271" s="78">
        <v>935.64150943396226</v>
      </c>
    </row>
    <row r="272" spans="1:6" ht="12" customHeight="1" x14ac:dyDescent="0.2">
      <c r="A272" s="15">
        <f t="shared" si="4"/>
        <v>267</v>
      </c>
      <c r="B272" s="46">
        <v>279</v>
      </c>
      <c r="C272" s="16" t="s">
        <v>441</v>
      </c>
      <c r="D272" s="7">
        <v>176204</v>
      </c>
      <c r="E272" s="7">
        <v>144</v>
      </c>
      <c r="F272" s="78">
        <v>1223.6388888888889</v>
      </c>
    </row>
    <row r="273" spans="1:6" ht="12" customHeight="1" x14ac:dyDescent="0.2">
      <c r="A273" s="15">
        <f t="shared" si="4"/>
        <v>268</v>
      </c>
      <c r="B273" s="46">
        <v>280</v>
      </c>
      <c r="C273" s="16" t="s">
        <v>442</v>
      </c>
      <c r="D273" s="7">
        <v>8537</v>
      </c>
      <c r="E273" s="7">
        <v>7</v>
      </c>
      <c r="F273" s="78">
        <v>1219.5714285714287</v>
      </c>
    </row>
    <row r="274" spans="1:6" ht="12" customHeight="1" x14ac:dyDescent="0.2">
      <c r="A274" s="15">
        <f t="shared" si="4"/>
        <v>269</v>
      </c>
      <c r="B274" s="46">
        <v>281</v>
      </c>
      <c r="C274" s="16" t="s">
        <v>443</v>
      </c>
      <c r="D274" s="7">
        <v>32308</v>
      </c>
      <c r="E274" s="7">
        <v>33</v>
      </c>
      <c r="F274" s="78">
        <v>979.030303030303</v>
      </c>
    </row>
    <row r="275" spans="1:6" ht="12" customHeight="1" x14ac:dyDescent="0.2">
      <c r="A275" s="15">
        <f t="shared" si="4"/>
        <v>270</v>
      </c>
      <c r="B275" s="46">
        <v>282</v>
      </c>
      <c r="C275" s="16" t="s">
        <v>444</v>
      </c>
      <c r="D275" s="7">
        <v>156598</v>
      </c>
      <c r="E275" s="7">
        <v>162</v>
      </c>
      <c r="F275" s="78">
        <v>966.65432098765427</v>
      </c>
    </row>
    <row r="276" spans="1:6" ht="12" customHeight="1" x14ac:dyDescent="0.2">
      <c r="A276" s="15">
        <f t="shared" si="4"/>
        <v>271</v>
      </c>
      <c r="B276" s="46">
        <v>283</v>
      </c>
      <c r="C276" s="16" t="s">
        <v>445</v>
      </c>
      <c r="D276" s="7">
        <v>50985</v>
      </c>
      <c r="E276" s="7">
        <v>42</v>
      </c>
      <c r="F276" s="78">
        <v>1213.9285714285713</v>
      </c>
    </row>
    <row r="277" spans="1:6" ht="12" customHeight="1" x14ac:dyDescent="0.2">
      <c r="A277" s="15">
        <f t="shared" si="4"/>
        <v>272</v>
      </c>
      <c r="B277" s="46">
        <v>284</v>
      </c>
      <c r="C277" s="16" t="s">
        <v>446</v>
      </c>
      <c r="D277" s="7">
        <v>46019</v>
      </c>
      <c r="E277" s="7">
        <v>38</v>
      </c>
      <c r="F277" s="78">
        <v>1211.0263157894738</v>
      </c>
    </row>
    <row r="278" spans="1:6" ht="12" customHeight="1" x14ac:dyDescent="0.2">
      <c r="A278" s="15">
        <f t="shared" si="4"/>
        <v>273</v>
      </c>
      <c r="B278" s="46">
        <v>285</v>
      </c>
      <c r="C278" s="16" t="s">
        <v>447</v>
      </c>
      <c r="D278" s="7">
        <v>195067</v>
      </c>
      <c r="E278" s="7">
        <v>165</v>
      </c>
      <c r="F278" s="78">
        <v>1182.2242424242424</v>
      </c>
    </row>
    <row r="279" spans="1:6" ht="12" customHeight="1" x14ac:dyDescent="0.2">
      <c r="A279" s="15">
        <f t="shared" si="4"/>
        <v>274</v>
      </c>
      <c r="B279" s="46">
        <v>286</v>
      </c>
      <c r="C279" s="16" t="s">
        <v>448</v>
      </c>
      <c r="D279" s="7">
        <v>32534</v>
      </c>
      <c r="E279" s="7">
        <v>28</v>
      </c>
      <c r="F279" s="78">
        <v>1161.9285714285713</v>
      </c>
    </row>
    <row r="280" spans="1:6" ht="12" customHeight="1" x14ac:dyDescent="0.2">
      <c r="A280" s="15">
        <f t="shared" si="4"/>
        <v>275</v>
      </c>
      <c r="B280" s="46">
        <v>287</v>
      </c>
      <c r="C280" s="16" t="s">
        <v>449</v>
      </c>
      <c r="D280" s="7">
        <v>101739</v>
      </c>
      <c r="E280" s="7">
        <v>104</v>
      </c>
      <c r="F280" s="78">
        <v>978.25961538461536</v>
      </c>
    </row>
    <row r="281" spans="1:6" ht="12" customHeight="1" x14ac:dyDescent="0.2">
      <c r="A281" s="15">
        <f t="shared" si="4"/>
        <v>276</v>
      </c>
      <c r="B281" s="46">
        <v>288</v>
      </c>
      <c r="C281" s="16" t="s">
        <v>450</v>
      </c>
      <c r="D281" s="7">
        <v>101732</v>
      </c>
      <c r="E281" s="7">
        <v>85</v>
      </c>
      <c r="F281" s="78">
        <v>1196.8470588235293</v>
      </c>
    </row>
    <row r="282" spans="1:6" ht="12" customHeight="1" x14ac:dyDescent="0.2">
      <c r="A282" s="15">
        <f t="shared" si="4"/>
        <v>277</v>
      </c>
      <c r="B282" s="46">
        <v>289</v>
      </c>
      <c r="C282" s="16" t="s">
        <v>451</v>
      </c>
      <c r="D282" s="7">
        <v>35045</v>
      </c>
      <c r="E282" s="7">
        <v>36</v>
      </c>
      <c r="F282" s="78">
        <v>973.47222222222217</v>
      </c>
    </row>
    <row r="283" spans="1:6" ht="12" customHeight="1" x14ac:dyDescent="0.2">
      <c r="A283" s="15">
        <f t="shared" si="4"/>
        <v>278</v>
      </c>
      <c r="B283" s="46">
        <v>290</v>
      </c>
      <c r="C283" s="16" t="s">
        <v>452</v>
      </c>
      <c r="D283" s="7">
        <v>47882</v>
      </c>
      <c r="E283" s="7">
        <v>49</v>
      </c>
      <c r="F283" s="78">
        <v>977.18367346938771</v>
      </c>
    </row>
    <row r="284" spans="1:6" ht="12" customHeight="1" x14ac:dyDescent="0.2">
      <c r="A284" s="15">
        <f t="shared" si="4"/>
        <v>279</v>
      </c>
      <c r="B284" s="46">
        <v>291</v>
      </c>
      <c r="C284" s="16" t="s">
        <v>453</v>
      </c>
      <c r="D284" s="7">
        <v>43865</v>
      </c>
      <c r="E284" s="7">
        <v>38</v>
      </c>
      <c r="F284" s="78">
        <v>1154.3421052631579</v>
      </c>
    </row>
    <row r="285" spans="1:6" ht="12" customHeight="1" x14ac:dyDescent="0.2">
      <c r="A285" s="15">
        <f t="shared" si="4"/>
        <v>280</v>
      </c>
      <c r="B285" s="46">
        <v>292</v>
      </c>
      <c r="C285" s="16" t="s">
        <v>454</v>
      </c>
      <c r="D285" s="7">
        <v>5911</v>
      </c>
      <c r="E285" s="7">
        <v>6</v>
      </c>
      <c r="F285" s="78">
        <v>985.16666666666663</v>
      </c>
    </row>
    <row r="286" spans="1:6" ht="12" customHeight="1" x14ac:dyDescent="0.2">
      <c r="A286" s="15">
        <f t="shared" si="4"/>
        <v>281</v>
      </c>
      <c r="B286" s="46">
        <v>293</v>
      </c>
      <c r="C286" s="16" t="s">
        <v>455</v>
      </c>
      <c r="D286" s="7">
        <v>47882</v>
      </c>
      <c r="E286" s="7">
        <v>49</v>
      </c>
      <c r="F286" s="78">
        <v>977.18367346938771</v>
      </c>
    </row>
    <row r="287" spans="1:6" ht="12" customHeight="1" x14ac:dyDescent="0.2">
      <c r="A287" s="15">
        <f t="shared" si="4"/>
        <v>282</v>
      </c>
      <c r="B287" s="46">
        <v>294</v>
      </c>
      <c r="C287" s="16" t="s">
        <v>456</v>
      </c>
      <c r="D287" s="7">
        <v>39737</v>
      </c>
      <c r="E287" s="7">
        <v>32</v>
      </c>
      <c r="F287" s="78">
        <v>1241.78125</v>
      </c>
    </row>
    <row r="288" spans="1:6" ht="12" customHeight="1" x14ac:dyDescent="0.2">
      <c r="A288" s="15">
        <f t="shared" si="4"/>
        <v>283</v>
      </c>
      <c r="B288" s="46">
        <v>295</v>
      </c>
      <c r="C288" s="16" t="s">
        <v>457</v>
      </c>
      <c r="D288" s="7">
        <v>15104</v>
      </c>
      <c r="E288" s="7">
        <v>13</v>
      </c>
      <c r="F288" s="78">
        <v>1161.8461538461538</v>
      </c>
    </row>
    <row r="289" spans="1:6" ht="12" customHeight="1" x14ac:dyDescent="0.2">
      <c r="A289" s="15">
        <f t="shared" si="4"/>
        <v>284</v>
      </c>
      <c r="B289" s="46">
        <v>296</v>
      </c>
      <c r="C289" s="16" t="s">
        <v>458</v>
      </c>
      <c r="D289" s="7">
        <v>79769</v>
      </c>
      <c r="E289" s="7">
        <v>65</v>
      </c>
      <c r="F289" s="78">
        <v>1227.2153846153847</v>
      </c>
    </row>
    <row r="290" spans="1:6" ht="12" customHeight="1" x14ac:dyDescent="0.2">
      <c r="A290" s="15">
        <f t="shared" si="4"/>
        <v>285</v>
      </c>
      <c r="B290" s="46">
        <v>297</v>
      </c>
      <c r="C290" s="16" t="s">
        <v>459</v>
      </c>
      <c r="D290" s="7">
        <v>28004</v>
      </c>
      <c r="E290" s="7">
        <v>24</v>
      </c>
      <c r="F290" s="78">
        <v>1166.8333333333333</v>
      </c>
    </row>
    <row r="291" spans="1:6" ht="12" customHeight="1" x14ac:dyDescent="0.2">
      <c r="A291" s="15">
        <f t="shared" si="4"/>
        <v>286</v>
      </c>
      <c r="B291" s="46">
        <v>298</v>
      </c>
      <c r="C291" s="16" t="s">
        <v>460</v>
      </c>
      <c r="D291" s="7">
        <v>42855</v>
      </c>
      <c r="E291" s="7">
        <v>35</v>
      </c>
      <c r="F291" s="78">
        <v>1224.4285714285713</v>
      </c>
    </row>
    <row r="292" spans="1:6" ht="12" customHeight="1" x14ac:dyDescent="0.2">
      <c r="A292" s="15">
        <f t="shared" si="4"/>
        <v>287</v>
      </c>
      <c r="B292" s="46">
        <v>299</v>
      </c>
      <c r="C292" s="16" t="s">
        <v>461</v>
      </c>
      <c r="D292" s="7">
        <v>120293</v>
      </c>
      <c r="E292" s="7">
        <v>116</v>
      </c>
      <c r="F292" s="78">
        <v>1037.0086206896551</v>
      </c>
    </row>
    <row r="293" spans="1:6" ht="12" customHeight="1" x14ac:dyDescent="0.2">
      <c r="A293" s="15">
        <f t="shared" si="4"/>
        <v>288</v>
      </c>
      <c r="B293" s="46">
        <v>300</v>
      </c>
      <c r="C293" s="16" t="s">
        <v>462</v>
      </c>
      <c r="D293" s="7">
        <v>41125</v>
      </c>
      <c r="E293" s="7">
        <v>34</v>
      </c>
      <c r="F293" s="78">
        <v>1209.5588235294117</v>
      </c>
    </row>
    <row r="294" spans="1:6" ht="12" customHeight="1" x14ac:dyDescent="0.2">
      <c r="A294" s="15">
        <f t="shared" si="4"/>
        <v>289</v>
      </c>
      <c r="B294" s="46">
        <v>301</v>
      </c>
      <c r="C294" s="16" t="s">
        <v>463</v>
      </c>
      <c r="D294" s="7">
        <v>41263</v>
      </c>
      <c r="E294" s="7">
        <v>42</v>
      </c>
      <c r="F294" s="78">
        <v>982.45238095238096</v>
      </c>
    </row>
    <row r="295" spans="1:6" ht="12" customHeight="1" x14ac:dyDescent="0.2">
      <c r="A295" s="15">
        <f t="shared" si="4"/>
        <v>290</v>
      </c>
      <c r="B295" s="46">
        <v>302</v>
      </c>
      <c r="C295" s="16" t="s">
        <v>464</v>
      </c>
      <c r="D295" s="7">
        <v>7780</v>
      </c>
      <c r="E295" s="7">
        <v>8</v>
      </c>
      <c r="F295" s="78">
        <v>972.5</v>
      </c>
    </row>
    <row r="296" spans="1:6" ht="12" customHeight="1" x14ac:dyDescent="0.2">
      <c r="A296" s="15">
        <f t="shared" si="4"/>
        <v>291</v>
      </c>
      <c r="B296" s="46">
        <v>303</v>
      </c>
      <c r="C296" s="16" t="s">
        <v>465</v>
      </c>
      <c r="D296" s="7">
        <v>90042</v>
      </c>
      <c r="E296" s="7">
        <v>91</v>
      </c>
      <c r="F296" s="78">
        <v>989.47252747252742</v>
      </c>
    </row>
    <row r="297" spans="1:6" ht="12" customHeight="1" x14ac:dyDescent="0.2">
      <c r="A297" s="15">
        <f t="shared" si="4"/>
        <v>292</v>
      </c>
      <c r="B297" s="46">
        <v>304</v>
      </c>
      <c r="C297" s="16" t="s">
        <v>466</v>
      </c>
      <c r="D297" s="7">
        <v>31498</v>
      </c>
      <c r="E297" s="7">
        <v>26</v>
      </c>
      <c r="F297" s="78">
        <v>1211.4615384615386</v>
      </c>
    </row>
    <row r="298" spans="1:6" ht="12" customHeight="1" x14ac:dyDescent="0.2">
      <c r="A298" s="15">
        <f t="shared" si="4"/>
        <v>293</v>
      </c>
      <c r="B298" s="46">
        <v>305</v>
      </c>
      <c r="C298" s="16" t="s">
        <v>467</v>
      </c>
      <c r="D298" s="7">
        <v>33823</v>
      </c>
      <c r="E298" s="7">
        <v>29</v>
      </c>
      <c r="F298" s="78">
        <v>1166.3103448275863</v>
      </c>
    </row>
    <row r="299" spans="1:6" ht="12" customHeight="1" x14ac:dyDescent="0.2">
      <c r="A299" s="15">
        <f t="shared" si="4"/>
        <v>294</v>
      </c>
      <c r="B299" s="46">
        <v>306</v>
      </c>
      <c r="C299" s="16" t="s">
        <v>468</v>
      </c>
      <c r="D299" s="7">
        <v>54896</v>
      </c>
      <c r="E299" s="7">
        <v>47</v>
      </c>
      <c r="F299" s="78">
        <v>1168</v>
      </c>
    </row>
    <row r="300" spans="1:6" ht="12" customHeight="1" x14ac:dyDescent="0.2">
      <c r="A300" s="15">
        <f t="shared" si="4"/>
        <v>295</v>
      </c>
      <c r="B300" s="46">
        <v>308</v>
      </c>
      <c r="C300" s="16" t="s">
        <v>470</v>
      </c>
      <c r="D300" s="7">
        <v>66882</v>
      </c>
      <c r="E300" s="7">
        <v>55</v>
      </c>
      <c r="F300" s="78">
        <v>1216.0363636363636</v>
      </c>
    </row>
    <row r="301" spans="1:6" ht="12" customHeight="1" x14ac:dyDescent="0.2">
      <c r="A301" s="15">
        <f t="shared" si="4"/>
        <v>296</v>
      </c>
      <c r="B301" s="46">
        <v>309</v>
      </c>
      <c r="C301" s="16" t="s">
        <v>471</v>
      </c>
      <c r="D301" s="7">
        <v>13640</v>
      </c>
      <c r="E301" s="7">
        <v>14</v>
      </c>
      <c r="F301" s="78">
        <v>974.28571428571433</v>
      </c>
    </row>
    <row r="302" spans="1:6" ht="12" customHeight="1" x14ac:dyDescent="0.2">
      <c r="A302" s="15">
        <f t="shared" si="4"/>
        <v>297</v>
      </c>
      <c r="B302" s="46">
        <v>310</v>
      </c>
      <c r="C302" s="16" t="s">
        <v>472</v>
      </c>
      <c r="D302" s="7">
        <v>3891</v>
      </c>
      <c r="E302" s="7">
        <v>3</v>
      </c>
      <c r="F302" s="78">
        <v>1297</v>
      </c>
    </row>
    <row r="303" spans="1:6" ht="12" customHeight="1" x14ac:dyDescent="0.2">
      <c r="A303" s="15">
        <f t="shared" si="4"/>
        <v>298</v>
      </c>
      <c r="B303" s="46">
        <v>311</v>
      </c>
      <c r="C303" s="16" t="s">
        <v>473</v>
      </c>
      <c r="D303" s="7">
        <v>18353</v>
      </c>
      <c r="E303" s="7">
        <v>18</v>
      </c>
      <c r="F303" s="78">
        <v>1019.6111111111111</v>
      </c>
    </row>
    <row r="304" spans="1:6" ht="12" customHeight="1" x14ac:dyDescent="0.2">
      <c r="A304" s="15">
        <f t="shared" si="4"/>
        <v>299</v>
      </c>
      <c r="B304" s="46">
        <v>312</v>
      </c>
      <c r="C304" s="16" t="s">
        <v>474</v>
      </c>
      <c r="D304" s="7">
        <v>64502</v>
      </c>
      <c r="E304" s="7">
        <v>53</v>
      </c>
      <c r="F304" s="78">
        <v>1217.0188679245282</v>
      </c>
    </row>
    <row r="305" spans="1:6" ht="12" customHeight="1" x14ac:dyDescent="0.2">
      <c r="A305" s="15">
        <f t="shared" si="4"/>
        <v>300</v>
      </c>
      <c r="B305" s="46">
        <v>313</v>
      </c>
      <c r="C305" s="16" t="s">
        <v>475</v>
      </c>
      <c r="D305" s="7">
        <v>18750</v>
      </c>
      <c r="E305" s="7">
        <v>16</v>
      </c>
      <c r="F305" s="78">
        <v>1171.875</v>
      </c>
    </row>
    <row r="306" spans="1:6" ht="12" customHeight="1" x14ac:dyDescent="0.2">
      <c r="A306" s="15">
        <f t="shared" si="4"/>
        <v>301</v>
      </c>
      <c r="B306" s="46">
        <v>314</v>
      </c>
      <c r="C306" s="16" t="s">
        <v>476</v>
      </c>
      <c r="D306" s="7">
        <v>32345</v>
      </c>
      <c r="E306" s="7">
        <v>26</v>
      </c>
      <c r="F306" s="78">
        <v>1244.0384615384614</v>
      </c>
    </row>
    <row r="307" spans="1:6" ht="12" customHeight="1" x14ac:dyDescent="0.2">
      <c r="A307" s="15">
        <f t="shared" si="4"/>
        <v>302</v>
      </c>
      <c r="B307" s="46">
        <v>315</v>
      </c>
      <c r="C307" s="16" t="s">
        <v>477</v>
      </c>
      <c r="D307" s="7">
        <v>10701</v>
      </c>
      <c r="E307" s="7">
        <v>9</v>
      </c>
      <c r="F307" s="78">
        <v>1189</v>
      </c>
    </row>
    <row r="308" spans="1:6" ht="12" customHeight="1" x14ac:dyDescent="0.2">
      <c r="A308" s="15">
        <f t="shared" si="4"/>
        <v>303</v>
      </c>
      <c r="B308" s="46">
        <v>316</v>
      </c>
      <c r="C308" s="16" t="s">
        <v>478</v>
      </c>
      <c r="D308" s="7">
        <v>42645</v>
      </c>
      <c r="E308" s="7">
        <v>36</v>
      </c>
      <c r="F308" s="78">
        <v>1184.5833333333333</v>
      </c>
    </row>
    <row r="309" spans="1:6" ht="12" customHeight="1" x14ac:dyDescent="0.2">
      <c r="A309" s="15">
        <f t="shared" si="4"/>
        <v>304</v>
      </c>
      <c r="B309" s="46">
        <v>317</v>
      </c>
      <c r="C309" s="16" t="s">
        <v>479</v>
      </c>
      <c r="D309" s="7">
        <v>20915</v>
      </c>
      <c r="E309" s="7">
        <v>17</v>
      </c>
      <c r="F309" s="78">
        <v>1230.2941176470588</v>
      </c>
    </row>
    <row r="310" spans="1:6" ht="12" customHeight="1" x14ac:dyDescent="0.2">
      <c r="A310" s="15">
        <f t="shared" si="4"/>
        <v>305</v>
      </c>
      <c r="B310" s="46">
        <v>318</v>
      </c>
      <c r="C310" s="16" t="s">
        <v>480</v>
      </c>
      <c r="D310" s="7">
        <v>77568</v>
      </c>
      <c r="E310" s="7">
        <v>63</v>
      </c>
      <c r="F310" s="78">
        <v>1231.2380952380952</v>
      </c>
    </row>
    <row r="311" spans="1:6" ht="12" customHeight="1" x14ac:dyDescent="0.2">
      <c r="A311" s="15">
        <f t="shared" si="4"/>
        <v>306</v>
      </c>
      <c r="B311" s="46">
        <v>319</v>
      </c>
      <c r="C311" s="16" t="s">
        <v>481</v>
      </c>
      <c r="D311" s="7">
        <v>17575</v>
      </c>
      <c r="E311" s="7">
        <v>22</v>
      </c>
      <c r="F311" s="78">
        <v>798.86363636363637</v>
      </c>
    </row>
    <row r="312" spans="1:6" ht="12" customHeight="1" x14ac:dyDescent="0.2">
      <c r="A312" s="15">
        <f t="shared" si="4"/>
        <v>307</v>
      </c>
      <c r="B312" s="46">
        <v>320</v>
      </c>
      <c r="C312" s="16" t="s">
        <v>482</v>
      </c>
      <c r="D312" s="7">
        <v>17024</v>
      </c>
      <c r="E312" s="7">
        <v>14</v>
      </c>
      <c r="F312" s="78">
        <v>1216</v>
      </c>
    </row>
    <row r="313" spans="1:6" ht="12" customHeight="1" x14ac:dyDescent="0.2">
      <c r="A313" s="15">
        <f t="shared" si="4"/>
        <v>308</v>
      </c>
      <c r="B313" s="46">
        <v>321</v>
      </c>
      <c r="C313" s="16" t="s">
        <v>483</v>
      </c>
      <c r="D313" s="7">
        <v>71483</v>
      </c>
      <c r="E313" s="7">
        <v>55</v>
      </c>
      <c r="F313" s="78">
        <v>1299.6909090909091</v>
      </c>
    </row>
    <row r="314" spans="1:6" ht="12" customHeight="1" x14ac:dyDescent="0.2">
      <c r="A314" s="15">
        <f t="shared" si="4"/>
        <v>309</v>
      </c>
      <c r="B314" s="46">
        <v>323</v>
      </c>
      <c r="C314" s="16" t="s">
        <v>485</v>
      </c>
      <c r="D314" s="7">
        <v>115851</v>
      </c>
      <c r="E314" s="7">
        <v>95</v>
      </c>
      <c r="F314" s="78">
        <v>1219.4842105263158</v>
      </c>
    </row>
    <row r="315" spans="1:6" ht="12" customHeight="1" x14ac:dyDescent="0.2">
      <c r="A315" s="15">
        <f t="shared" si="4"/>
        <v>310</v>
      </c>
      <c r="B315" s="46">
        <v>324</v>
      </c>
      <c r="C315" s="16" t="s">
        <v>486</v>
      </c>
      <c r="D315" s="7">
        <v>17160</v>
      </c>
      <c r="E315" s="7">
        <v>16</v>
      </c>
      <c r="F315" s="78">
        <v>1072.5</v>
      </c>
    </row>
    <row r="316" spans="1:6" ht="12" customHeight="1" x14ac:dyDescent="0.2">
      <c r="A316" s="15">
        <f t="shared" si="4"/>
        <v>311</v>
      </c>
      <c r="B316" s="46">
        <v>325</v>
      </c>
      <c r="C316" s="16" t="s">
        <v>487</v>
      </c>
      <c r="D316" s="7">
        <v>36532</v>
      </c>
      <c r="E316" s="7">
        <v>30</v>
      </c>
      <c r="F316" s="78">
        <v>1217.7333333333333</v>
      </c>
    </row>
    <row r="317" spans="1:6" ht="12" customHeight="1" x14ac:dyDescent="0.2">
      <c r="A317" s="15">
        <f t="shared" si="4"/>
        <v>312</v>
      </c>
      <c r="B317" s="46">
        <v>326</v>
      </c>
      <c r="C317" s="16" t="s">
        <v>488</v>
      </c>
      <c r="D317" s="7">
        <v>90755</v>
      </c>
      <c r="E317" s="7">
        <v>94</v>
      </c>
      <c r="F317" s="78">
        <v>965.47872340425533</v>
      </c>
    </row>
    <row r="318" spans="1:6" ht="12" customHeight="1" x14ac:dyDescent="0.2">
      <c r="A318" s="15">
        <f t="shared" si="4"/>
        <v>313</v>
      </c>
      <c r="B318" s="46">
        <v>327</v>
      </c>
      <c r="C318" s="16" t="s">
        <v>489</v>
      </c>
      <c r="D318" s="7">
        <v>59300</v>
      </c>
      <c r="E318" s="7">
        <v>61</v>
      </c>
      <c r="F318" s="78">
        <v>972.13114754098365</v>
      </c>
    </row>
    <row r="319" spans="1:6" ht="12" customHeight="1" x14ac:dyDescent="0.2">
      <c r="A319" s="15">
        <f t="shared" si="4"/>
        <v>314</v>
      </c>
      <c r="B319" s="46">
        <v>328</v>
      </c>
      <c r="C319" s="16" t="s">
        <v>490</v>
      </c>
      <c r="D319" s="7">
        <v>14635</v>
      </c>
      <c r="E319" s="7">
        <v>12</v>
      </c>
      <c r="F319" s="78">
        <v>1219.5833333333333</v>
      </c>
    </row>
    <row r="320" spans="1:6" ht="12" customHeight="1" x14ac:dyDescent="0.2">
      <c r="A320" s="15">
        <f t="shared" si="4"/>
        <v>315</v>
      </c>
      <c r="B320" s="46">
        <v>329</v>
      </c>
      <c r="C320" s="16" t="s">
        <v>491</v>
      </c>
      <c r="D320" s="7">
        <v>36468</v>
      </c>
      <c r="E320" s="7">
        <v>32</v>
      </c>
      <c r="F320" s="78">
        <v>1139.625</v>
      </c>
    </row>
    <row r="321" spans="1:6" ht="12" customHeight="1" x14ac:dyDescent="0.2">
      <c r="A321" s="15">
        <f t="shared" si="4"/>
        <v>316</v>
      </c>
      <c r="B321" s="46">
        <v>330</v>
      </c>
      <c r="C321" s="16" t="s">
        <v>492</v>
      </c>
      <c r="D321" s="7">
        <v>48462</v>
      </c>
      <c r="E321" s="7">
        <v>51</v>
      </c>
      <c r="F321" s="78">
        <v>950.23529411764707</v>
      </c>
    </row>
    <row r="322" spans="1:6" ht="12" customHeight="1" x14ac:dyDescent="0.2">
      <c r="A322" s="15">
        <f t="shared" si="4"/>
        <v>317</v>
      </c>
      <c r="B322" s="46">
        <v>331</v>
      </c>
      <c r="C322" s="16" t="s">
        <v>493</v>
      </c>
      <c r="D322" s="7">
        <v>7199</v>
      </c>
      <c r="E322" s="7">
        <v>6</v>
      </c>
      <c r="F322" s="78">
        <v>1199.8333333333333</v>
      </c>
    </row>
    <row r="323" spans="1:6" ht="12" customHeight="1" x14ac:dyDescent="0.2">
      <c r="A323" s="15">
        <f t="shared" si="4"/>
        <v>318</v>
      </c>
      <c r="B323" s="46">
        <v>332</v>
      </c>
      <c r="C323" s="16" t="s">
        <v>494</v>
      </c>
      <c r="D323" s="7">
        <v>74181</v>
      </c>
      <c r="E323" s="7">
        <v>80</v>
      </c>
      <c r="F323" s="78">
        <v>927.26250000000005</v>
      </c>
    </row>
    <row r="324" spans="1:6" ht="12" customHeight="1" x14ac:dyDescent="0.2">
      <c r="A324" s="15">
        <f t="shared" si="4"/>
        <v>319</v>
      </c>
      <c r="B324" s="46">
        <v>333</v>
      </c>
      <c r="C324" s="16" t="s">
        <v>495</v>
      </c>
      <c r="D324" s="7">
        <v>66506</v>
      </c>
      <c r="E324" s="7">
        <v>69</v>
      </c>
      <c r="F324" s="78">
        <v>963.85507246376812</v>
      </c>
    </row>
    <row r="325" spans="1:6" ht="12" customHeight="1" x14ac:dyDescent="0.2">
      <c r="A325" s="15">
        <f t="shared" si="4"/>
        <v>320</v>
      </c>
      <c r="B325" s="46">
        <v>334</v>
      </c>
      <c r="C325" s="16" t="s">
        <v>496</v>
      </c>
      <c r="D325" s="7">
        <v>41582</v>
      </c>
      <c r="E325" s="7">
        <v>44</v>
      </c>
      <c r="F325" s="78">
        <v>945.0454545454545</v>
      </c>
    </row>
    <row r="326" spans="1:6" ht="12" customHeight="1" x14ac:dyDescent="0.2">
      <c r="A326" s="15">
        <f t="shared" si="4"/>
        <v>321</v>
      </c>
      <c r="B326" s="46">
        <v>335</v>
      </c>
      <c r="C326" s="16" t="s">
        <v>497</v>
      </c>
      <c r="D326" s="7">
        <v>72540</v>
      </c>
      <c r="E326" s="7">
        <v>60</v>
      </c>
      <c r="F326" s="78">
        <v>1209</v>
      </c>
    </row>
    <row r="327" spans="1:6" ht="12" customHeight="1" x14ac:dyDescent="0.2">
      <c r="A327" s="15">
        <f t="shared" si="4"/>
        <v>322</v>
      </c>
      <c r="B327" s="46">
        <v>336</v>
      </c>
      <c r="C327" s="16" t="s">
        <v>498</v>
      </c>
      <c r="D327" s="7">
        <v>37379</v>
      </c>
      <c r="E327" s="7">
        <v>38</v>
      </c>
      <c r="F327" s="78">
        <v>983.65789473684208</v>
      </c>
    </row>
    <row r="328" spans="1:6" ht="12" customHeight="1" x14ac:dyDescent="0.2">
      <c r="A328" s="15">
        <f t="shared" ref="A328:A368" si="5">A327+1</f>
        <v>323</v>
      </c>
      <c r="B328" s="46">
        <v>337</v>
      </c>
      <c r="C328" s="16" t="s">
        <v>499</v>
      </c>
      <c r="D328" s="7">
        <v>30460</v>
      </c>
      <c r="E328" s="7">
        <v>33</v>
      </c>
      <c r="F328" s="78">
        <v>923.030303030303</v>
      </c>
    </row>
    <row r="329" spans="1:6" ht="12" customHeight="1" x14ac:dyDescent="0.2">
      <c r="A329" s="15">
        <f t="shared" si="5"/>
        <v>324</v>
      </c>
      <c r="B329" s="46">
        <v>339</v>
      </c>
      <c r="C329" s="16" t="s">
        <v>501</v>
      </c>
      <c r="D329" s="7">
        <v>20480</v>
      </c>
      <c r="E329" s="7">
        <v>21</v>
      </c>
      <c r="F329" s="78">
        <v>975.23809523809518</v>
      </c>
    </row>
    <row r="330" spans="1:6" ht="12" customHeight="1" x14ac:dyDescent="0.2">
      <c r="A330" s="15">
        <f t="shared" si="5"/>
        <v>325</v>
      </c>
      <c r="B330" s="46">
        <v>340</v>
      </c>
      <c r="C330" s="16" t="s">
        <v>502</v>
      </c>
      <c r="D330" s="7">
        <v>47710</v>
      </c>
      <c r="E330" s="7">
        <v>39</v>
      </c>
      <c r="F330" s="78">
        <v>1223.3333333333333</v>
      </c>
    </row>
    <row r="331" spans="1:6" ht="12" customHeight="1" x14ac:dyDescent="0.2">
      <c r="A331" s="15">
        <f t="shared" si="5"/>
        <v>326</v>
      </c>
      <c r="B331" s="46">
        <v>341</v>
      </c>
      <c r="C331" s="16" t="s">
        <v>503</v>
      </c>
      <c r="D331" s="7">
        <v>74862</v>
      </c>
      <c r="E331" s="7">
        <v>61</v>
      </c>
      <c r="F331" s="78">
        <v>1227.2459016393443</v>
      </c>
    </row>
    <row r="332" spans="1:6" ht="12" customHeight="1" x14ac:dyDescent="0.2">
      <c r="A332" s="15">
        <f t="shared" si="5"/>
        <v>327</v>
      </c>
      <c r="B332" s="46">
        <v>342</v>
      </c>
      <c r="C332" s="16" t="s">
        <v>504</v>
      </c>
      <c r="D332" s="7">
        <v>69314</v>
      </c>
      <c r="E332" s="7">
        <v>69</v>
      </c>
      <c r="F332" s="78">
        <v>1004.5507246376811</v>
      </c>
    </row>
    <row r="333" spans="1:6" ht="12" customHeight="1" x14ac:dyDescent="0.2">
      <c r="A333" s="15">
        <f t="shared" si="5"/>
        <v>328</v>
      </c>
      <c r="B333" s="46">
        <v>343</v>
      </c>
      <c r="C333" s="16" t="s">
        <v>505</v>
      </c>
      <c r="D333" s="7">
        <v>72830</v>
      </c>
      <c r="E333" s="7">
        <v>74</v>
      </c>
      <c r="F333" s="78">
        <v>984.18918918918916</v>
      </c>
    </row>
    <row r="334" spans="1:6" ht="12" customHeight="1" x14ac:dyDescent="0.2">
      <c r="A334" s="15">
        <f t="shared" si="5"/>
        <v>329</v>
      </c>
      <c r="B334" s="46">
        <v>344</v>
      </c>
      <c r="C334" s="16" t="s">
        <v>506</v>
      </c>
      <c r="D334" s="7">
        <v>8901</v>
      </c>
      <c r="E334" s="7">
        <v>9</v>
      </c>
      <c r="F334" s="78">
        <v>989</v>
      </c>
    </row>
    <row r="335" spans="1:6" ht="12" customHeight="1" x14ac:dyDescent="0.2">
      <c r="A335" s="15">
        <f t="shared" si="5"/>
        <v>330</v>
      </c>
      <c r="B335" s="46">
        <v>345</v>
      </c>
      <c r="C335" s="16" t="s">
        <v>507</v>
      </c>
      <c r="D335" s="7">
        <v>148565</v>
      </c>
      <c r="E335" s="7">
        <v>124</v>
      </c>
      <c r="F335" s="78">
        <v>1198.1048387096773</v>
      </c>
    </row>
    <row r="336" spans="1:6" ht="12" customHeight="1" x14ac:dyDescent="0.2">
      <c r="A336" s="15">
        <f t="shared" si="5"/>
        <v>331</v>
      </c>
      <c r="B336" s="46">
        <v>346</v>
      </c>
      <c r="C336" s="16" t="s">
        <v>508</v>
      </c>
      <c r="D336" s="7">
        <v>64040</v>
      </c>
      <c r="E336" s="7">
        <v>55</v>
      </c>
      <c r="F336" s="78">
        <v>1164.3636363636363</v>
      </c>
    </row>
    <row r="337" spans="1:6" ht="12" customHeight="1" x14ac:dyDescent="0.2">
      <c r="A337" s="15">
        <f t="shared" si="5"/>
        <v>332</v>
      </c>
      <c r="B337" s="46">
        <v>348</v>
      </c>
      <c r="C337" s="16" t="s">
        <v>510</v>
      </c>
      <c r="D337" s="7">
        <v>100751</v>
      </c>
      <c r="E337" s="7">
        <v>103</v>
      </c>
      <c r="F337" s="78">
        <v>978.1650485436893</v>
      </c>
    </row>
    <row r="338" spans="1:6" ht="12" customHeight="1" x14ac:dyDescent="0.2">
      <c r="A338" s="15">
        <f t="shared" si="5"/>
        <v>333</v>
      </c>
      <c r="B338" s="46">
        <v>349</v>
      </c>
      <c r="C338" s="16" t="s">
        <v>511</v>
      </c>
      <c r="D338" s="7">
        <v>16069</v>
      </c>
      <c r="E338" s="7">
        <v>18</v>
      </c>
      <c r="F338" s="78">
        <v>892.72222222222217</v>
      </c>
    </row>
    <row r="339" spans="1:6" ht="12" customHeight="1" x14ac:dyDescent="0.2">
      <c r="A339" s="15">
        <f t="shared" si="5"/>
        <v>334</v>
      </c>
      <c r="B339" s="46">
        <v>350</v>
      </c>
      <c r="C339" s="16" t="s">
        <v>512</v>
      </c>
      <c r="D339" s="7">
        <v>17242</v>
      </c>
      <c r="E339" s="7">
        <v>20</v>
      </c>
      <c r="F339" s="78">
        <v>862.1</v>
      </c>
    </row>
    <row r="340" spans="1:6" ht="12" customHeight="1" x14ac:dyDescent="0.2">
      <c r="A340" s="15">
        <f t="shared" si="5"/>
        <v>335</v>
      </c>
      <c r="B340" s="46">
        <v>351</v>
      </c>
      <c r="C340" s="16" t="s">
        <v>513</v>
      </c>
      <c r="D340" s="7">
        <v>41259</v>
      </c>
      <c r="E340" s="7">
        <v>45</v>
      </c>
      <c r="F340" s="78">
        <v>916.86666666666667</v>
      </c>
    </row>
    <row r="341" spans="1:6" ht="12" customHeight="1" x14ac:dyDescent="0.2">
      <c r="A341" s="15">
        <f t="shared" si="5"/>
        <v>336</v>
      </c>
      <c r="B341" s="46">
        <v>352</v>
      </c>
      <c r="C341" s="16" t="s">
        <v>514</v>
      </c>
      <c r="D341" s="7">
        <v>32927</v>
      </c>
      <c r="E341" s="7">
        <v>34</v>
      </c>
      <c r="F341" s="78">
        <v>968.44117647058829</v>
      </c>
    </row>
    <row r="342" spans="1:6" ht="12" customHeight="1" x14ac:dyDescent="0.2">
      <c r="A342" s="15">
        <f t="shared" si="5"/>
        <v>337</v>
      </c>
      <c r="B342" s="46">
        <v>353</v>
      </c>
      <c r="C342" s="16" t="s">
        <v>515</v>
      </c>
      <c r="D342" s="7">
        <v>26479</v>
      </c>
      <c r="E342" s="7">
        <v>27</v>
      </c>
      <c r="F342" s="78">
        <v>980.7037037037037</v>
      </c>
    </row>
    <row r="343" spans="1:6" ht="12" customHeight="1" x14ac:dyDescent="0.2">
      <c r="A343" s="15">
        <f t="shared" si="5"/>
        <v>338</v>
      </c>
      <c r="B343" s="46">
        <v>354</v>
      </c>
      <c r="C343" s="16" t="s">
        <v>516</v>
      </c>
      <c r="D343" s="7">
        <v>39890</v>
      </c>
      <c r="E343" s="7">
        <v>42</v>
      </c>
      <c r="F343" s="78">
        <v>949.76190476190482</v>
      </c>
    </row>
    <row r="344" spans="1:6" ht="12" customHeight="1" x14ac:dyDescent="0.2">
      <c r="A344" s="15">
        <f t="shared" si="5"/>
        <v>339</v>
      </c>
      <c r="B344" s="46">
        <v>355</v>
      </c>
      <c r="C344" s="16" t="s">
        <v>517</v>
      </c>
      <c r="D344" s="7">
        <v>48640</v>
      </c>
      <c r="E344" s="7">
        <v>40</v>
      </c>
      <c r="F344" s="78">
        <v>1216</v>
      </c>
    </row>
    <row r="345" spans="1:6" ht="12" customHeight="1" x14ac:dyDescent="0.2">
      <c r="A345" s="15">
        <f t="shared" si="5"/>
        <v>340</v>
      </c>
      <c r="B345" s="46">
        <v>356</v>
      </c>
      <c r="C345" s="16" t="s">
        <v>518</v>
      </c>
      <c r="D345" s="7">
        <v>77594</v>
      </c>
      <c r="E345" s="7">
        <v>79</v>
      </c>
      <c r="F345" s="78">
        <v>982.20253164556959</v>
      </c>
    </row>
    <row r="346" spans="1:6" s="224" customFormat="1" ht="12" customHeight="1" x14ac:dyDescent="0.2">
      <c r="A346" s="15">
        <f t="shared" si="5"/>
        <v>341</v>
      </c>
      <c r="B346" s="46">
        <v>357</v>
      </c>
      <c r="C346" s="16" t="s">
        <v>519</v>
      </c>
      <c r="D346" s="7">
        <v>54567</v>
      </c>
      <c r="E346" s="7">
        <v>58</v>
      </c>
      <c r="F346" s="78">
        <v>940.81034482758616</v>
      </c>
    </row>
    <row r="347" spans="1:6" s="224" customFormat="1" ht="12" customHeight="1" x14ac:dyDescent="0.2">
      <c r="A347" s="15">
        <f t="shared" si="5"/>
        <v>342</v>
      </c>
      <c r="B347" s="46">
        <v>358</v>
      </c>
      <c r="C347" s="16" t="s">
        <v>520</v>
      </c>
      <c r="D347" s="7">
        <v>19890</v>
      </c>
      <c r="E347" s="7">
        <v>20</v>
      </c>
      <c r="F347" s="78">
        <v>994.5</v>
      </c>
    </row>
    <row r="348" spans="1:6" s="224" customFormat="1" ht="12" customHeight="1" x14ac:dyDescent="0.2">
      <c r="A348" s="15">
        <f t="shared" si="5"/>
        <v>343</v>
      </c>
      <c r="B348" s="46">
        <v>359</v>
      </c>
      <c r="C348" s="16" t="s">
        <v>521</v>
      </c>
      <c r="D348" s="7">
        <v>58796</v>
      </c>
      <c r="E348" s="7">
        <v>50</v>
      </c>
      <c r="F348" s="78">
        <v>1175.92</v>
      </c>
    </row>
    <row r="349" spans="1:6" s="224" customFormat="1" ht="12" customHeight="1" x14ac:dyDescent="0.2">
      <c r="A349" s="15">
        <f t="shared" si="5"/>
        <v>344</v>
      </c>
      <c r="B349" s="46">
        <v>360</v>
      </c>
      <c r="C349" s="16" t="s">
        <v>522</v>
      </c>
      <c r="D349" s="7">
        <v>45575</v>
      </c>
      <c r="E349" s="7">
        <v>37</v>
      </c>
      <c r="F349" s="78">
        <v>1231.7567567567567</v>
      </c>
    </row>
    <row r="350" spans="1:6" s="224" customFormat="1" ht="12" customHeight="1" x14ac:dyDescent="0.2">
      <c r="A350" s="15">
        <f t="shared" si="5"/>
        <v>345</v>
      </c>
      <c r="B350" s="46">
        <v>361</v>
      </c>
      <c r="C350" s="16" t="s">
        <v>523</v>
      </c>
      <c r="D350" s="7">
        <v>11840</v>
      </c>
      <c r="E350" s="7">
        <v>10</v>
      </c>
      <c r="F350" s="78">
        <v>1184</v>
      </c>
    </row>
    <row r="351" spans="1:6" s="224" customFormat="1" ht="12" customHeight="1" x14ac:dyDescent="0.2">
      <c r="A351" s="15">
        <f t="shared" si="5"/>
        <v>346</v>
      </c>
      <c r="B351" s="46">
        <v>362</v>
      </c>
      <c r="C351" s="16" t="s">
        <v>524</v>
      </c>
      <c r="D351" s="7">
        <v>97349</v>
      </c>
      <c r="E351" s="7">
        <v>78</v>
      </c>
      <c r="F351" s="78">
        <v>1248.0641025641025</v>
      </c>
    </row>
    <row r="352" spans="1:6" s="224" customFormat="1" ht="12" customHeight="1" x14ac:dyDescent="0.2">
      <c r="A352" s="15">
        <f t="shared" si="5"/>
        <v>347</v>
      </c>
      <c r="B352" s="46">
        <v>363</v>
      </c>
      <c r="C352" s="16" t="s">
        <v>525</v>
      </c>
      <c r="D352" s="7">
        <v>45252</v>
      </c>
      <c r="E352" s="7">
        <v>40</v>
      </c>
      <c r="F352" s="78">
        <v>1131.3</v>
      </c>
    </row>
    <row r="353" spans="1:6" s="224" customFormat="1" ht="12" customHeight="1" x14ac:dyDescent="0.2">
      <c r="A353" s="15">
        <f t="shared" si="5"/>
        <v>348</v>
      </c>
      <c r="B353" s="46">
        <v>364</v>
      </c>
      <c r="C353" s="16" t="s">
        <v>526</v>
      </c>
      <c r="D353" s="7">
        <v>48880</v>
      </c>
      <c r="E353" s="7">
        <v>50</v>
      </c>
      <c r="F353" s="78">
        <v>977.6</v>
      </c>
    </row>
    <row r="354" spans="1:6" s="224" customFormat="1" ht="12" customHeight="1" x14ac:dyDescent="0.2">
      <c r="A354" s="15">
        <f t="shared" si="5"/>
        <v>349</v>
      </c>
      <c r="B354" s="46">
        <v>365</v>
      </c>
      <c r="C354" s="16" t="s">
        <v>527</v>
      </c>
      <c r="D354" s="7">
        <v>40000</v>
      </c>
      <c r="E354" s="7">
        <v>40</v>
      </c>
      <c r="F354" s="78">
        <v>1000</v>
      </c>
    </row>
    <row r="355" spans="1:6" s="224" customFormat="1" ht="12" customHeight="1" x14ac:dyDescent="0.2">
      <c r="A355" s="15">
        <f t="shared" si="5"/>
        <v>350</v>
      </c>
      <c r="B355" s="46">
        <v>366</v>
      </c>
      <c r="C355" s="16" t="s">
        <v>528</v>
      </c>
      <c r="D355" s="7">
        <v>33559</v>
      </c>
      <c r="E355" s="7">
        <v>29</v>
      </c>
      <c r="F355" s="78">
        <v>1157.2068965517242</v>
      </c>
    </row>
    <row r="356" spans="1:6" ht="12" customHeight="1" x14ac:dyDescent="0.2">
      <c r="A356" s="15">
        <f t="shared" si="5"/>
        <v>351</v>
      </c>
      <c r="B356" s="46">
        <v>367</v>
      </c>
      <c r="C356" s="16" t="s">
        <v>529</v>
      </c>
      <c r="D356" s="7">
        <v>23340</v>
      </c>
      <c r="E356" s="7">
        <v>24</v>
      </c>
      <c r="F356" s="78">
        <v>972.5</v>
      </c>
    </row>
    <row r="357" spans="1:6" ht="12" customHeight="1" x14ac:dyDescent="0.2">
      <c r="A357" s="15">
        <f t="shared" si="5"/>
        <v>352</v>
      </c>
      <c r="B357" s="46">
        <v>368</v>
      </c>
      <c r="C357" s="16" t="s">
        <v>530</v>
      </c>
      <c r="D357" s="7">
        <v>49731</v>
      </c>
      <c r="E357" s="7">
        <v>41</v>
      </c>
      <c r="F357" s="78">
        <v>1212.9512195121952</v>
      </c>
    </row>
    <row r="358" spans="1:6" s="228" customFormat="1" ht="12" customHeight="1" x14ac:dyDescent="0.2">
      <c r="A358" s="15">
        <f t="shared" si="5"/>
        <v>353</v>
      </c>
      <c r="B358" s="46">
        <v>369</v>
      </c>
      <c r="C358" s="16" t="s">
        <v>531</v>
      </c>
      <c r="D358" s="7">
        <v>33740</v>
      </c>
      <c r="E358" s="7">
        <v>35</v>
      </c>
      <c r="F358" s="78">
        <v>964</v>
      </c>
    </row>
    <row r="359" spans="1:6" s="228" customFormat="1" ht="12" customHeight="1" x14ac:dyDescent="0.2">
      <c r="A359" s="15">
        <f t="shared" si="5"/>
        <v>354</v>
      </c>
      <c r="B359" s="46">
        <v>370</v>
      </c>
      <c r="C359" s="16" t="s">
        <v>532</v>
      </c>
      <c r="D359" s="7">
        <v>71313</v>
      </c>
      <c r="E359" s="7">
        <v>73</v>
      </c>
      <c r="F359" s="78">
        <v>976.89041095890411</v>
      </c>
    </row>
    <row r="360" spans="1:6" s="228" customFormat="1" ht="12" customHeight="1" x14ac:dyDescent="0.2">
      <c r="A360" s="15">
        <f t="shared" si="5"/>
        <v>355</v>
      </c>
      <c r="B360" s="46">
        <v>371</v>
      </c>
      <c r="C360" s="16" t="s">
        <v>533</v>
      </c>
      <c r="D360" s="7">
        <v>33065</v>
      </c>
      <c r="E360" s="7">
        <v>34</v>
      </c>
      <c r="F360" s="78">
        <v>972.5</v>
      </c>
    </row>
    <row r="361" spans="1:6" s="228" customFormat="1" ht="12" customHeight="1" x14ac:dyDescent="0.2">
      <c r="A361" s="15">
        <f t="shared" si="5"/>
        <v>356</v>
      </c>
      <c r="B361" s="46">
        <v>373</v>
      </c>
      <c r="C361" s="16" t="s">
        <v>535</v>
      </c>
      <c r="D361" s="7">
        <v>54870</v>
      </c>
      <c r="E361" s="7">
        <v>45</v>
      </c>
      <c r="F361" s="78">
        <v>1219.3333333333333</v>
      </c>
    </row>
    <row r="362" spans="1:6" s="228" customFormat="1" ht="12" customHeight="1" x14ac:dyDescent="0.2">
      <c r="A362" s="15">
        <f t="shared" si="5"/>
        <v>357</v>
      </c>
      <c r="B362" s="46">
        <v>374</v>
      </c>
      <c r="C362" s="16" t="s">
        <v>536</v>
      </c>
      <c r="D362" s="7">
        <v>78007</v>
      </c>
      <c r="E362" s="7">
        <v>83</v>
      </c>
      <c r="F362" s="78">
        <v>939.84337349397595</v>
      </c>
    </row>
    <row r="363" spans="1:6" s="228" customFormat="1" ht="12" customHeight="1" x14ac:dyDescent="0.2">
      <c r="A363" s="15">
        <f t="shared" si="5"/>
        <v>358</v>
      </c>
      <c r="B363" s="46">
        <v>375</v>
      </c>
      <c r="C363" s="16" t="s">
        <v>537</v>
      </c>
      <c r="D363" s="7">
        <v>207318</v>
      </c>
      <c r="E363" s="7">
        <v>180</v>
      </c>
      <c r="F363" s="78">
        <v>1151.7666666666667</v>
      </c>
    </row>
    <row r="364" spans="1:6" s="228" customFormat="1" ht="12" customHeight="1" x14ac:dyDescent="0.2">
      <c r="A364" s="15">
        <f t="shared" si="5"/>
        <v>359</v>
      </c>
      <c r="B364" s="46">
        <v>376</v>
      </c>
      <c r="C364" s="16" t="s">
        <v>538</v>
      </c>
      <c r="D364" s="7">
        <v>25674</v>
      </c>
      <c r="E364" s="7">
        <v>26</v>
      </c>
      <c r="F364" s="78">
        <v>987.46153846153845</v>
      </c>
    </row>
    <row r="365" spans="1:6" s="228" customFormat="1" ht="12" customHeight="1" x14ac:dyDescent="0.2">
      <c r="A365" s="15">
        <f t="shared" si="5"/>
        <v>360</v>
      </c>
      <c r="B365" s="46">
        <v>377</v>
      </c>
      <c r="C365" s="16" t="s">
        <v>539</v>
      </c>
      <c r="D365" s="7">
        <v>29770</v>
      </c>
      <c r="E365" s="7">
        <v>26</v>
      </c>
      <c r="F365" s="78">
        <v>1145</v>
      </c>
    </row>
    <row r="366" spans="1:6" s="228" customFormat="1" ht="12" customHeight="1" x14ac:dyDescent="0.2">
      <c r="A366" s="15">
        <f t="shared" si="5"/>
        <v>361</v>
      </c>
      <c r="B366" s="46">
        <v>378</v>
      </c>
      <c r="C366" s="16" t="s">
        <v>540</v>
      </c>
      <c r="D366" s="7">
        <v>12160</v>
      </c>
      <c r="E366" s="7">
        <v>10</v>
      </c>
      <c r="F366" s="78">
        <v>1216</v>
      </c>
    </row>
    <row r="367" spans="1:6" s="228" customFormat="1" ht="12" customHeight="1" x14ac:dyDescent="0.2">
      <c r="A367" s="15">
        <f t="shared" si="5"/>
        <v>362</v>
      </c>
      <c r="B367" s="46">
        <v>379</v>
      </c>
      <c r="C367" s="16" t="s">
        <v>541</v>
      </c>
      <c r="D367" s="7">
        <v>32052</v>
      </c>
      <c r="E367" s="7">
        <v>35</v>
      </c>
      <c r="F367" s="78">
        <v>915.7714285714286</v>
      </c>
    </row>
    <row r="368" spans="1:6" s="228" customFormat="1" ht="12" customHeight="1" x14ac:dyDescent="0.2">
      <c r="A368" s="15">
        <f t="shared" si="5"/>
        <v>363</v>
      </c>
      <c r="B368" s="46">
        <v>380</v>
      </c>
      <c r="C368" s="16" t="s">
        <v>542</v>
      </c>
      <c r="D368" s="7">
        <v>21430</v>
      </c>
      <c r="E368" s="7">
        <v>22</v>
      </c>
      <c r="F368" s="78">
        <v>974.09090909090912</v>
      </c>
    </row>
    <row r="369" spans="1:6" s="25" customFormat="1" ht="12" customHeight="1" x14ac:dyDescent="0.2">
      <c r="A369" s="90" t="s">
        <v>4</v>
      </c>
      <c r="B369" s="91" t="s">
        <v>4</v>
      </c>
      <c r="C369" s="92" t="s">
        <v>3</v>
      </c>
      <c r="D369" s="93">
        <f>SUM(D6:D368)</f>
        <v>21790808</v>
      </c>
      <c r="E369" s="93">
        <f>SUM(E6:E368)</f>
        <v>20049</v>
      </c>
      <c r="F369" s="94" t="s">
        <v>5</v>
      </c>
    </row>
  </sheetData>
  <sheetProtection algorithmName="SHA-512" hashValue="JbyNeFJZNoctLYEiABIA5vc05bYPrirPhdG0wEvnRI5NnCewEWQ9pRSs/9+8DR+Wk+wfOrbDtOCCZytc2bpFIg==" saltValue="TTdUN7PspL8+VzUzF1ZO3Q==" spinCount="100000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3">
    <tabColor rgb="FFFFFF00"/>
  </sheetPr>
  <dimension ref="A1:F383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141</v>
      </c>
      <c r="B1" s="278"/>
      <c r="C1" s="278"/>
      <c r="D1" s="278"/>
      <c r="E1" s="278"/>
      <c r="F1" s="278"/>
    </row>
    <row r="2" spans="1:6" ht="14.1" customHeight="1" x14ac:dyDescent="0.2"/>
    <row r="3" spans="1:6" s="18" customFormat="1" ht="21" customHeight="1" x14ac:dyDescent="0.2">
      <c r="A3" s="271" t="s">
        <v>12</v>
      </c>
      <c r="B3" s="270" t="s">
        <v>1</v>
      </c>
      <c r="C3" s="270" t="s">
        <v>0</v>
      </c>
      <c r="D3" s="258" t="s">
        <v>53</v>
      </c>
      <c r="E3" s="258"/>
      <c r="F3" s="269"/>
    </row>
    <row r="4" spans="1:6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164</v>
      </c>
      <c r="D6" s="7">
        <v>95571</v>
      </c>
      <c r="E6" s="7">
        <v>31</v>
      </c>
      <c r="F6" s="78">
        <v>3082.9354838709678</v>
      </c>
    </row>
    <row r="7" spans="1:6" ht="12" customHeight="1" x14ac:dyDescent="0.2">
      <c r="A7" s="15">
        <f>A6+1</f>
        <v>2</v>
      </c>
      <c r="B7" s="46">
        <v>3</v>
      </c>
      <c r="C7" s="16" t="s">
        <v>165</v>
      </c>
      <c r="D7" s="7">
        <v>260000</v>
      </c>
      <c r="E7" s="7">
        <v>98</v>
      </c>
      <c r="F7" s="78">
        <v>2653.0612244897961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166</v>
      </c>
      <c r="D8" s="7">
        <v>109381</v>
      </c>
      <c r="E8" s="7">
        <v>41</v>
      </c>
      <c r="F8" s="78">
        <v>2667.8292682926831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101999</v>
      </c>
      <c r="E9" s="7">
        <v>28</v>
      </c>
      <c r="F9" s="78">
        <v>3642.8214285714284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168</v>
      </c>
      <c r="D10" s="7">
        <v>88715</v>
      </c>
      <c r="E10" s="7">
        <v>18</v>
      </c>
      <c r="F10" s="78">
        <v>4928.6111111111113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169</v>
      </c>
      <c r="D11" s="7">
        <v>101883</v>
      </c>
      <c r="E11" s="7">
        <v>29</v>
      </c>
      <c r="F11" s="78">
        <v>3513.2068965517242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170</v>
      </c>
      <c r="D12" s="7">
        <v>528199</v>
      </c>
      <c r="E12" s="7">
        <v>103</v>
      </c>
      <c r="F12" s="78">
        <v>5128.1456310679614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171</v>
      </c>
      <c r="D13" s="7">
        <v>97659</v>
      </c>
      <c r="E13" s="7">
        <v>21</v>
      </c>
      <c r="F13" s="78">
        <v>4650.4285714285716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172</v>
      </c>
      <c r="D14" s="7">
        <v>106595</v>
      </c>
      <c r="E14" s="7">
        <v>44</v>
      </c>
      <c r="F14" s="78">
        <v>2422.6136363636365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173</v>
      </c>
      <c r="D15" s="7">
        <v>67000</v>
      </c>
      <c r="E15" s="7">
        <v>27</v>
      </c>
      <c r="F15" s="78">
        <v>2481.4814814814813</v>
      </c>
    </row>
    <row r="16" spans="1:6" ht="12" customHeight="1" x14ac:dyDescent="0.2">
      <c r="A16" s="15">
        <f t="shared" si="0"/>
        <v>11</v>
      </c>
      <c r="B16" s="46">
        <v>12</v>
      </c>
      <c r="C16" s="16" t="s">
        <v>174</v>
      </c>
      <c r="D16" s="7">
        <v>43205</v>
      </c>
      <c r="E16" s="7">
        <v>13</v>
      </c>
      <c r="F16" s="78">
        <v>3323.4615384615386</v>
      </c>
    </row>
    <row r="17" spans="1:6" ht="12" customHeight="1" x14ac:dyDescent="0.2">
      <c r="A17" s="15">
        <f t="shared" si="0"/>
        <v>12</v>
      </c>
      <c r="B17" s="46">
        <v>13</v>
      </c>
      <c r="C17" s="16" t="s">
        <v>175</v>
      </c>
      <c r="D17" s="7">
        <v>39449</v>
      </c>
      <c r="E17" s="7">
        <v>18</v>
      </c>
      <c r="F17" s="78">
        <v>2191.6111111111113</v>
      </c>
    </row>
    <row r="18" spans="1:6" ht="12" customHeight="1" x14ac:dyDescent="0.2">
      <c r="A18" s="15">
        <f t="shared" si="0"/>
        <v>13</v>
      </c>
      <c r="B18" s="46">
        <v>14</v>
      </c>
      <c r="C18" s="16" t="s">
        <v>176</v>
      </c>
      <c r="D18" s="7">
        <v>422495</v>
      </c>
      <c r="E18" s="7">
        <v>84</v>
      </c>
      <c r="F18" s="78">
        <v>5029.7023809523807</v>
      </c>
    </row>
    <row r="19" spans="1:6" ht="12" customHeight="1" x14ac:dyDescent="0.2">
      <c r="A19" s="15">
        <f t="shared" si="0"/>
        <v>14</v>
      </c>
      <c r="B19" s="46">
        <v>15</v>
      </c>
      <c r="C19" s="16" t="s">
        <v>177</v>
      </c>
      <c r="D19" s="7">
        <v>79953</v>
      </c>
      <c r="E19" s="7">
        <v>31</v>
      </c>
      <c r="F19" s="78">
        <v>2579.1290322580644</v>
      </c>
    </row>
    <row r="20" spans="1:6" ht="12" customHeight="1" x14ac:dyDescent="0.2">
      <c r="A20" s="15">
        <f t="shared" si="0"/>
        <v>15</v>
      </c>
      <c r="B20" s="46">
        <v>16</v>
      </c>
      <c r="C20" s="16" t="s">
        <v>178</v>
      </c>
      <c r="D20" s="7">
        <v>69396</v>
      </c>
      <c r="E20" s="7">
        <v>22</v>
      </c>
      <c r="F20" s="78">
        <v>3154.3636363636365</v>
      </c>
    </row>
    <row r="21" spans="1:6" ht="12" customHeight="1" x14ac:dyDescent="0.2">
      <c r="A21" s="15">
        <f t="shared" si="0"/>
        <v>16</v>
      </c>
      <c r="B21" s="46">
        <v>17</v>
      </c>
      <c r="C21" s="16" t="s">
        <v>179</v>
      </c>
      <c r="D21" s="7">
        <v>124698</v>
      </c>
      <c r="E21" s="7">
        <v>46</v>
      </c>
      <c r="F21" s="78">
        <v>2710.8260869565215</v>
      </c>
    </row>
    <row r="22" spans="1:6" ht="12" customHeight="1" x14ac:dyDescent="0.2">
      <c r="A22" s="15">
        <f t="shared" si="0"/>
        <v>17</v>
      </c>
      <c r="B22" s="46">
        <v>18</v>
      </c>
      <c r="C22" s="16" t="s">
        <v>180</v>
      </c>
      <c r="D22" s="7">
        <v>93957</v>
      </c>
      <c r="E22" s="7">
        <v>26</v>
      </c>
      <c r="F22" s="78">
        <v>3613.7307692307691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181</v>
      </c>
      <c r="D23" s="7">
        <v>331646</v>
      </c>
      <c r="E23" s="7">
        <v>77</v>
      </c>
      <c r="F23" s="78">
        <v>4307.090909090909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182</v>
      </c>
      <c r="D24" s="7">
        <v>135884</v>
      </c>
      <c r="E24" s="7">
        <v>31</v>
      </c>
      <c r="F24" s="78">
        <v>4383.3548387096771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183</v>
      </c>
      <c r="D25" s="7">
        <v>178670</v>
      </c>
      <c r="E25" s="7">
        <v>29</v>
      </c>
      <c r="F25" s="78">
        <v>6161.0344827586205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184</v>
      </c>
      <c r="D26" s="7">
        <v>72000</v>
      </c>
      <c r="E26" s="7">
        <v>22</v>
      </c>
      <c r="F26" s="78">
        <v>3272.7272727272725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185</v>
      </c>
      <c r="D27" s="7">
        <v>202924</v>
      </c>
      <c r="E27" s="7">
        <v>45</v>
      </c>
      <c r="F27" s="78">
        <v>4509.4222222222224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186</v>
      </c>
      <c r="D28" s="7">
        <v>282186</v>
      </c>
      <c r="E28" s="7">
        <v>62</v>
      </c>
      <c r="F28" s="78">
        <v>4551.3870967741932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187</v>
      </c>
      <c r="D29" s="7">
        <v>84807</v>
      </c>
      <c r="E29" s="7">
        <v>23</v>
      </c>
      <c r="F29" s="78">
        <v>3687.2608695652175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188</v>
      </c>
      <c r="D30" s="7">
        <v>96675</v>
      </c>
      <c r="E30" s="7">
        <v>16</v>
      </c>
      <c r="F30" s="78">
        <v>6042.1875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189</v>
      </c>
      <c r="D31" s="7">
        <v>229950</v>
      </c>
      <c r="E31" s="7">
        <v>63</v>
      </c>
      <c r="F31" s="78">
        <v>3650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190</v>
      </c>
      <c r="D32" s="7">
        <v>156212</v>
      </c>
      <c r="E32" s="7">
        <v>39</v>
      </c>
      <c r="F32" s="78">
        <v>4005.4358974358975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191</v>
      </c>
      <c r="D33" s="7">
        <v>243462</v>
      </c>
      <c r="E33" s="7">
        <v>39</v>
      </c>
      <c r="F33" s="78">
        <v>6242.6153846153848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192</v>
      </c>
      <c r="D34" s="7">
        <v>849497</v>
      </c>
      <c r="E34" s="7">
        <v>187</v>
      </c>
      <c r="F34" s="78">
        <v>4542.7647058823532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193</v>
      </c>
      <c r="D35" s="7">
        <v>124112</v>
      </c>
      <c r="E35" s="7">
        <v>20</v>
      </c>
      <c r="F35" s="78">
        <v>6205.6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194</v>
      </c>
      <c r="D36" s="7">
        <v>46000</v>
      </c>
      <c r="E36" s="7">
        <v>13</v>
      </c>
      <c r="F36" s="78">
        <v>3538.4615384615386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195</v>
      </c>
      <c r="D37" s="7">
        <v>194144</v>
      </c>
      <c r="E37" s="7">
        <v>68</v>
      </c>
      <c r="F37" s="78">
        <v>2855.0588235294117</v>
      </c>
    </row>
    <row r="38" spans="1:6" ht="12" customHeight="1" x14ac:dyDescent="0.2">
      <c r="A38" s="15">
        <f t="shared" si="0"/>
        <v>33</v>
      </c>
      <c r="B38" s="46">
        <v>34</v>
      </c>
      <c r="C38" s="16" t="s">
        <v>196</v>
      </c>
      <c r="D38" s="7">
        <v>40500</v>
      </c>
      <c r="E38" s="7">
        <v>15</v>
      </c>
      <c r="F38" s="78">
        <v>2700</v>
      </c>
    </row>
    <row r="39" spans="1:6" ht="12" customHeight="1" x14ac:dyDescent="0.2">
      <c r="A39" s="15">
        <f t="shared" si="0"/>
        <v>34</v>
      </c>
      <c r="B39" s="46">
        <v>35</v>
      </c>
      <c r="C39" s="16" t="s">
        <v>197</v>
      </c>
      <c r="D39" s="7">
        <v>99167</v>
      </c>
      <c r="E39" s="7">
        <v>16</v>
      </c>
      <c r="F39" s="78">
        <v>6197.9375</v>
      </c>
    </row>
    <row r="40" spans="1:6" ht="12" customHeight="1" x14ac:dyDescent="0.2">
      <c r="A40" s="15">
        <f t="shared" si="0"/>
        <v>35</v>
      </c>
      <c r="B40" s="46">
        <v>36</v>
      </c>
      <c r="C40" s="16" t="s">
        <v>198</v>
      </c>
      <c r="D40" s="7">
        <v>58477</v>
      </c>
      <c r="E40" s="7">
        <v>15</v>
      </c>
      <c r="F40" s="78">
        <v>3898.4666666666667</v>
      </c>
    </row>
    <row r="41" spans="1:6" ht="12" customHeight="1" x14ac:dyDescent="0.2">
      <c r="A41" s="15">
        <f t="shared" si="0"/>
        <v>36</v>
      </c>
      <c r="B41" s="46">
        <v>37</v>
      </c>
      <c r="C41" s="16" t="s">
        <v>199</v>
      </c>
      <c r="D41" s="7">
        <v>290000</v>
      </c>
      <c r="E41" s="7">
        <v>83</v>
      </c>
      <c r="F41" s="78">
        <v>3493.9759036144578</v>
      </c>
    </row>
    <row r="42" spans="1:6" ht="12" customHeight="1" x14ac:dyDescent="0.2">
      <c r="A42" s="15">
        <f t="shared" si="0"/>
        <v>37</v>
      </c>
      <c r="B42" s="46">
        <v>38</v>
      </c>
      <c r="C42" s="16" t="s">
        <v>200</v>
      </c>
      <c r="D42" s="7">
        <v>55060</v>
      </c>
      <c r="E42" s="7">
        <v>10</v>
      </c>
      <c r="F42" s="78">
        <v>5506</v>
      </c>
    </row>
    <row r="43" spans="1:6" ht="12" customHeight="1" x14ac:dyDescent="0.2">
      <c r="A43" s="15">
        <f t="shared" si="0"/>
        <v>38</v>
      </c>
      <c r="B43" s="46">
        <v>39</v>
      </c>
      <c r="C43" s="16" t="s">
        <v>201</v>
      </c>
      <c r="D43" s="7">
        <v>26690</v>
      </c>
      <c r="E43" s="7">
        <v>21</v>
      </c>
      <c r="F43" s="78">
        <v>1270.952380952381</v>
      </c>
    </row>
    <row r="44" spans="1:6" ht="12" customHeight="1" x14ac:dyDescent="0.2">
      <c r="A44" s="15">
        <f t="shared" si="0"/>
        <v>39</v>
      </c>
      <c r="B44" s="46">
        <v>40</v>
      </c>
      <c r="C44" s="16" t="s">
        <v>202</v>
      </c>
      <c r="D44" s="7">
        <v>169878</v>
      </c>
      <c r="E44" s="7">
        <v>50</v>
      </c>
      <c r="F44" s="78">
        <v>3397.56</v>
      </c>
    </row>
    <row r="45" spans="1:6" ht="12" customHeight="1" x14ac:dyDescent="0.2">
      <c r="A45" s="15">
        <f t="shared" si="0"/>
        <v>40</v>
      </c>
      <c r="B45" s="46">
        <v>41</v>
      </c>
      <c r="C45" s="16" t="s">
        <v>203</v>
      </c>
      <c r="D45" s="7">
        <v>13000</v>
      </c>
      <c r="E45" s="7">
        <v>5</v>
      </c>
      <c r="F45" s="78">
        <v>2600</v>
      </c>
    </row>
    <row r="46" spans="1:6" ht="12" customHeight="1" x14ac:dyDescent="0.2">
      <c r="A46" s="15">
        <f t="shared" si="0"/>
        <v>41</v>
      </c>
      <c r="B46" s="46">
        <v>42</v>
      </c>
      <c r="C46" s="16" t="s">
        <v>204</v>
      </c>
      <c r="D46" s="7">
        <v>43522</v>
      </c>
      <c r="E46" s="7">
        <v>12</v>
      </c>
      <c r="F46" s="78">
        <v>3626.8333333333335</v>
      </c>
    </row>
    <row r="47" spans="1:6" ht="12" customHeight="1" x14ac:dyDescent="0.2">
      <c r="A47" s="15">
        <f t="shared" si="0"/>
        <v>42</v>
      </c>
      <c r="B47" s="46">
        <v>43</v>
      </c>
      <c r="C47" s="16" t="s">
        <v>205</v>
      </c>
      <c r="D47" s="7">
        <v>78000</v>
      </c>
      <c r="E47" s="7">
        <v>41</v>
      </c>
      <c r="F47" s="78">
        <v>1902.439024390244</v>
      </c>
    </row>
    <row r="48" spans="1:6" ht="12" customHeight="1" x14ac:dyDescent="0.2">
      <c r="A48" s="15">
        <f t="shared" si="0"/>
        <v>43</v>
      </c>
      <c r="B48" s="46">
        <v>44</v>
      </c>
      <c r="C48" s="16" t="s">
        <v>206</v>
      </c>
      <c r="D48" s="7">
        <v>199250</v>
      </c>
      <c r="E48" s="7">
        <v>24</v>
      </c>
      <c r="F48" s="78">
        <v>8302.0833333333339</v>
      </c>
    </row>
    <row r="49" spans="1:6" ht="12" customHeight="1" x14ac:dyDescent="0.2">
      <c r="A49" s="15">
        <f t="shared" si="0"/>
        <v>44</v>
      </c>
      <c r="B49" s="46">
        <v>45</v>
      </c>
      <c r="C49" s="16" t="s">
        <v>207</v>
      </c>
      <c r="D49" s="7">
        <v>102508</v>
      </c>
      <c r="E49" s="7">
        <v>42</v>
      </c>
      <c r="F49" s="78">
        <v>2440.6666666666665</v>
      </c>
    </row>
    <row r="50" spans="1:6" ht="12" customHeight="1" x14ac:dyDescent="0.2">
      <c r="A50" s="15">
        <f t="shared" si="0"/>
        <v>45</v>
      </c>
      <c r="B50" s="46">
        <v>46</v>
      </c>
      <c r="C50" s="16" t="s">
        <v>208</v>
      </c>
      <c r="D50" s="7">
        <v>139233</v>
      </c>
      <c r="E50" s="7">
        <v>52</v>
      </c>
      <c r="F50" s="78">
        <v>2677.5576923076924</v>
      </c>
    </row>
    <row r="51" spans="1:6" ht="12" customHeight="1" x14ac:dyDescent="0.2">
      <c r="A51" s="15">
        <f t="shared" si="0"/>
        <v>46</v>
      </c>
      <c r="B51" s="46">
        <v>47</v>
      </c>
      <c r="C51" s="16" t="s">
        <v>209</v>
      </c>
      <c r="D51" s="7">
        <v>53849</v>
      </c>
      <c r="E51" s="7">
        <v>16</v>
      </c>
      <c r="F51" s="78">
        <v>3365.5625</v>
      </c>
    </row>
    <row r="52" spans="1:6" ht="12" customHeight="1" x14ac:dyDescent="0.2">
      <c r="A52" s="15">
        <f t="shared" si="0"/>
        <v>47</v>
      </c>
      <c r="B52" s="46">
        <v>48</v>
      </c>
      <c r="C52" s="16" t="s">
        <v>210</v>
      </c>
      <c r="D52" s="7">
        <v>188964</v>
      </c>
      <c r="E52" s="7">
        <v>25</v>
      </c>
      <c r="F52" s="78">
        <v>7558.56</v>
      </c>
    </row>
    <row r="53" spans="1:6" ht="12" customHeight="1" x14ac:dyDescent="0.2">
      <c r="A53" s="15">
        <f t="shared" si="0"/>
        <v>48</v>
      </c>
      <c r="B53" s="46">
        <v>49</v>
      </c>
      <c r="C53" s="16" t="s">
        <v>211</v>
      </c>
      <c r="D53" s="7">
        <v>114362</v>
      </c>
      <c r="E53" s="7">
        <v>68</v>
      </c>
      <c r="F53" s="78">
        <v>1681.7941176470588</v>
      </c>
    </row>
    <row r="54" spans="1:6" ht="12" customHeight="1" x14ac:dyDescent="0.2">
      <c r="A54" s="15">
        <f t="shared" si="0"/>
        <v>49</v>
      </c>
      <c r="B54" s="46">
        <v>50</v>
      </c>
      <c r="C54" s="16" t="s">
        <v>212</v>
      </c>
      <c r="D54" s="7">
        <v>580000</v>
      </c>
      <c r="E54" s="7">
        <v>222</v>
      </c>
      <c r="F54" s="78">
        <v>2612.6126126126128</v>
      </c>
    </row>
    <row r="55" spans="1:6" ht="12" customHeight="1" x14ac:dyDescent="0.2">
      <c r="A55" s="15">
        <f t="shared" si="0"/>
        <v>50</v>
      </c>
      <c r="B55" s="46">
        <v>51</v>
      </c>
      <c r="C55" s="16" t="s">
        <v>213</v>
      </c>
      <c r="D55" s="7">
        <v>53102</v>
      </c>
      <c r="E55" s="7">
        <v>17</v>
      </c>
      <c r="F55" s="78">
        <v>3123.6470588235293</v>
      </c>
    </row>
    <row r="56" spans="1:6" ht="12" customHeight="1" x14ac:dyDescent="0.2">
      <c r="A56" s="15">
        <f t="shared" si="0"/>
        <v>51</v>
      </c>
      <c r="B56" s="46">
        <v>52</v>
      </c>
      <c r="C56" s="16" t="s">
        <v>214</v>
      </c>
      <c r="D56" s="7">
        <v>228499</v>
      </c>
      <c r="E56" s="7">
        <v>59</v>
      </c>
      <c r="F56" s="78">
        <v>3872.8644067796608</v>
      </c>
    </row>
    <row r="57" spans="1:6" ht="12" customHeight="1" x14ac:dyDescent="0.2">
      <c r="A57" s="15">
        <f t="shared" si="0"/>
        <v>52</v>
      </c>
      <c r="B57" s="46">
        <v>53</v>
      </c>
      <c r="C57" s="16" t="s">
        <v>215</v>
      </c>
      <c r="D57" s="7">
        <v>269004</v>
      </c>
      <c r="E57" s="7">
        <v>54</v>
      </c>
      <c r="F57" s="78">
        <v>4981.5555555555557</v>
      </c>
    </row>
    <row r="58" spans="1:6" ht="12" customHeight="1" x14ac:dyDescent="0.2">
      <c r="A58" s="15">
        <f t="shared" si="0"/>
        <v>53</v>
      </c>
      <c r="B58" s="46">
        <v>54</v>
      </c>
      <c r="C58" s="16" t="s">
        <v>216</v>
      </c>
      <c r="D58" s="7">
        <v>122687</v>
      </c>
      <c r="E58" s="7">
        <v>62</v>
      </c>
      <c r="F58" s="78">
        <v>1978.8225806451612</v>
      </c>
    </row>
    <row r="59" spans="1:6" ht="12" customHeight="1" x14ac:dyDescent="0.2">
      <c r="A59" s="15">
        <f t="shared" si="0"/>
        <v>54</v>
      </c>
      <c r="B59" s="46">
        <v>55</v>
      </c>
      <c r="C59" s="16" t="s">
        <v>217</v>
      </c>
      <c r="D59" s="7">
        <v>195554</v>
      </c>
      <c r="E59" s="7">
        <v>79</v>
      </c>
      <c r="F59" s="78">
        <v>2475.3670886075947</v>
      </c>
    </row>
    <row r="60" spans="1:6" ht="12" customHeight="1" x14ac:dyDescent="0.2">
      <c r="A60" s="15">
        <f t="shared" si="0"/>
        <v>55</v>
      </c>
      <c r="B60" s="46">
        <v>56</v>
      </c>
      <c r="C60" s="16" t="s">
        <v>218</v>
      </c>
      <c r="D60" s="7">
        <v>138975</v>
      </c>
      <c r="E60" s="7">
        <v>41</v>
      </c>
      <c r="F60" s="78">
        <v>3389.6341463414633</v>
      </c>
    </row>
    <row r="61" spans="1:6" ht="12" customHeight="1" x14ac:dyDescent="0.2">
      <c r="A61" s="15">
        <f t="shared" si="0"/>
        <v>56</v>
      </c>
      <c r="B61" s="46">
        <v>57</v>
      </c>
      <c r="C61" s="16" t="s">
        <v>219</v>
      </c>
      <c r="D61" s="7">
        <v>60294</v>
      </c>
      <c r="E61" s="7">
        <v>22</v>
      </c>
      <c r="F61" s="78">
        <v>2740.6363636363635</v>
      </c>
    </row>
    <row r="62" spans="1:6" ht="12" customHeight="1" x14ac:dyDescent="0.2">
      <c r="A62" s="15">
        <f t="shared" si="0"/>
        <v>57</v>
      </c>
      <c r="B62" s="46">
        <v>58</v>
      </c>
      <c r="C62" s="16" t="s">
        <v>220</v>
      </c>
      <c r="D62" s="7">
        <v>59748</v>
      </c>
      <c r="E62" s="7">
        <v>24</v>
      </c>
      <c r="F62" s="78">
        <v>2489.5</v>
      </c>
    </row>
    <row r="63" spans="1:6" ht="12" customHeight="1" x14ac:dyDescent="0.2">
      <c r="A63" s="15">
        <f t="shared" si="0"/>
        <v>58</v>
      </c>
      <c r="B63" s="46">
        <v>59</v>
      </c>
      <c r="C63" s="16" t="s">
        <v>221</v>
      </c>
      <c r="D63" s="7">
        <v>195975</v>
      </c>
      <c r="E63" s="7">
        <v>72</v>
      </c>
      <c r="F63" s="78">
        <v>2721.875</v>
      </c>
    </row>
    <row r="64" spans="1:6" ht="12" customHeight="1" x14ac:dyDescent="0.2">
      <c r="A64" s="15">
        <f t="shared" si="0"/>
        <v>59</v>
      </c>
      <c r="B64" s="46">
        <v>60</v>
      </c>
      <c r="C64" s="16" t="s">
        <v>222</v>
      </c>
      <c r="D64" s="7">
        <v>146829</v>
      </c>
      <c r="E64" s="7">
        <v>35</v>
      </c>
      <c r="F64" s="78">
        <v>4195.1142857142859</v>
      </c>
    </row>
    <row r="65" spans="1:6" ht="12" customHeight="1" x14ac:dyDescent="0.2">
      <c r="A65" s="15">
        <f t="shared" si="0"/>
        <v>60</v>
      </c>
      <c r="B65" s="46">
        <v>61</v>
      </c>
      <c r="C65" s="16" t="s">
        <v>223</v>
      </c>
      <c r="D65" s="7">
        <v>132908</v>
      </c>
      <c r="E65" s="7">
        <v>39</v>
      </c>
      <c r="F65" s="78">
        <v>3407.897435897436</v>
      </c>
    </row>
    <row r="66" spans="1:6" ht="12" customHeight="1" x14ac:dyDescent="0.2">
      <c r="A66" s="15">
        <f t="shared" si="0"/>
        <v>61</v>
      </c>
      <c r="B66" s="46">
        <v>62</v>
      </c>
      <c r="C66" s="16" t="s">
        <v>224</v>
      </c>
      <c r="D66" s="7">
        <v>116309</v>
      </c>
      <c r="E66" s="7">
        <v>60</v>
      </c>
      <c r="F66" s="78">
        <v>1938.4833333333333</v>
      </c>
    </row>
    <row r="67" spans="1:6" ht="12" customHeight="1" x14ac:dyDescent="0.2">
      <c r="A67" s="15">
        <f t="shared" si="0"/>
        <v>62</v>
      </c>
      <c r="B67" s="46">
        <v>63</v>
      </c>
      <c r="C67" s="16" t="s">
        <v>225</v>
      </c>
      <c r="D67" s="7">
        <v>91556</v>
      </c>
      <c r="E67" s="7">
        <v>23</v>
      </c>
      <c r="F67" s="78">
        <v>3980.695652173913</v>
      </c>
    </row>
    <row r="68" spans="1:6" ht="12" customHeight="1" x14ac:dyDescent="0.2">
      <c r="A68" s="15">
        <f t="shared" si="0"/>
        <v>63</v>
      </c>
      <c r="B68" s="46">
        <v>64</v>
      </c>
      <c r="C68" s="16" t="s">
        <v>226</v>
      </c>
      <c r="D68" s="7">
        <v>141735</v>
      </c>
      <c r="E68" s="7">
        <v>36</v>
      </c>
      <c r="F68" s="78">
        <v>3937.0833333333335</v>
      </c>
    </row>
    <row r="69" spans="1:6" ht="12" customHeight="1" x14ac:dyDescent="0.2">
      <c r="A69" s="15">
        <f t="shared" si="0"/>
        <v>64</v>
      </c>
      <c r="B69" s="46">
        <v>65</v>
      </c>
      <c r="C69" s="16" t="s">
        <v>227</v>
      </c>
      <c r="D69" s="7">
        <v>85198</v>
      </c>
      <c r="E69" s="7">
        <v>39</v>
      </c>
      <c r="F69" s="78">
        <v>2184.5641025641025</v>
      </c>
    </row>
    <row r="70" spans="1:6" ht="12" customHeight="1" x14ac:dyDescent="0.2">
      <c r="A70" s="15">
        <f t="shared" si="0"/>
        <v>65</v>
      </c>
      <c r="B70" s="46">
        <v>66</v>
      </c>
      <c r="C70" s="16" t="s">
        <v>228</v>
      </c>
      <c r="D70" s="7">
        <v>167953</v>
      </c>
      <c r="E70" s="7">
        <v>62</v>
      </c>
      <c r="F70" s="78">
        <v>2708.9193548387098</v>
      </c>
    </row>
    <row r="71" spans="1:6" ht="12" customHeight="1" x14ac:dyDescent="0.2">
      <c r="A71" s="15">
        <f t="shared" si="0"/>
        <v>66</v>
      </c>
      <c r="B71" s="46">
        <v>67</v>
      </c>
      <c r="C71" s="16" t="s">
        <v>229</v>
      </c>
      <c r="D71" s="7">
        <v>170521</v>
      </c>
      <c r="E71" s="7">
        <v>54</v>
      </c>
      <c r="F71" s="78">
        <v>3157.7962962962961</v>
      </c>
    </row>
    <row r="72" spans="1:6" ht="12" customHeight="1" x14ac:dyDescent="0.2">
      <c r="A72" s="15">
        <f t="shared" ref="A72:A135" si="1">A71+1</f>
        <v>67</v>
      </c>
      <c r="B72" s="46">
        <v>68</v>
      </c>
      <c r="C72" s="16" t="s">
        <v>230</v>
      </c>
      <c r="D72" s="7">
        <v>88327</v>
      </c>
      <c r="E72" s="7">
        <v>56</v>
      </c>
      <c r="F72" s="78">
        <v>1577.2678571428571</v>
      </c>
    </row>
    <row r="73" spans="1:6" ht="12" customHeight="1" x14ac:dyDescent="0.2">
      <c r="A73" s="15">
        <f t="shared" si="1"/>
        <v>68</v>
      </c>
      <c r="B73" s="46">
        <v>69</v>
      </c>
      <c r="C73" s="16" t="s">
        <v>231</v>
      </c>
      <c r="D73" s="7">
        <v>95546</v>
      </c>
      <c r="E73" s="7">
        <v>44</v>
      </c>
      <c r="F73" s="78">
        <v>2171.5</v>
      </c>
    </row>
    <row r="74" spans="1:6" ht="12" customHeight="1" x14ac:dyDescent="0.2">
      <c r="A74" s="15">
        <f t="shared" si="1"/>
        <v>69</v>
      </c>
      <c r="B74" s="46">
        <v>70</v>
      </c>
      <c r="C74" s="16" t="s">
        <v>232</v>
      </c>
      <c r="D74" s="7">
        <v>183036</v>
      </c>
      <c r="E74" s="7">
        <v>17</v>
      </c>
      <c r="F74" s="78">
        <v>10766.823529411764</v>
      </c>
    </row>
    <row r="75" spans="1:6" ht="12" customHeight="1" x14ac:dyDescent="0.2">
      <c r="A75" s="15">
        <f t="shared" si="1"/>
        <v>70</v>
      </c>
      <c r="B75" s="46">
        <v>71</v>
      </c>
      <c r="C75" s="16" t="s">
        <v>233</v>
      </c>
      <c r="D75" s="7">
        <v>180000</v>
      </c>
      <c r="E75" s="7">
        <v>57</v>
      </c>
      <c r="F75" s="78">
        <v>3157.8947368421054</v>
      </c>
    </row>
    <row r="76" spans="1:6" ht="12" customHeight="1" x14ac:dyDescent="0.2">
      <c r="A76" s="15">
        <f t="shared" si="1"/>
        <v>71</v>
      </c>
      <c r="B76" s="46">
        <v>72</v>
      </c>
      <c r="C76" s="16" t="s">
        <v>234</v>
      </c>
      <c r="D76" s="7">
        <v>56500</v>
      </c>
      <c r="E76" s="7">
        <v>15</v>
      </c>
      <c r="F76" s="78">
        <v>3766.6666666666665</v>
      </c>
    </row>
    <row r="77" spans="1:6" ht="12" customHeight="1" x14ac:dyDescent="0.2">
      <c r="A77" s="15">
        <f t="shared" si="1"/>
        <v>72</v>
      </c>
      <c r="B77" s="46">
        <v>73</v>
      </c>
      <c r="C77" s="16" t="s">
        <v>235</v>
      </c>
      <c r="D77" s="7">
        <v>117800</v>
      </c>
      <c r="E77" s="7">
        <v>36</v>
      </c>
      <c r="F77" s="78">
        <v>3272.2222222222222</v>
      </c>
    </row>
    <row r="78" spans="1:6" ht="12" customHeight="1" x14ac:dyDescent="0.2">
      <c r="A78" s="15">
        <f t="shared" si="1"/>
        <v>73</v>
      </c>
      <c r="B78" s="46">
        <v>74</v>
      </c>
      <c r="C78" s="16" t="s">
        <v>236</v>
      </c>
      <c r="D78" s="7">
        <v>139663</v>
      </c>
      <c r="E78" s="7">
        <v>22</v>
      </c>
      <c r="F78" s="78">
        <v>6348.318181818182</v>
      </c>
    </row>
    <row r="79" spans="1:6" ht="12" customHeight="1" x14ac:dyDescent="0.2">
      <c r="A79" s="15">
        <f t="shared" si="1"/>
        <v>74</v>
      </c>
      <c r="B79" s="46">
        <v>75</v>
      </c>
      <c r="C79" s="16" t="s">
        <v>237</v>
      </c>
      <c r="D79" s="7">
        <v>194024</v>
      </c>
      <c r="E79" s="7">
        <v>69</v>
      </c>
      <c r="F79" s="78">
        <v>2811.942028985507</v>
      </c>
    </row>
    <row r="80" spans="1:6" ht="12" customHeight="1" x14ac:dyDescent="0.2">
      <c r="A80" s="15">
        <f t="shared" si="1"/>
        <v>75</v>
      </c>
      <c r="B80" s="46">
        <v>76</v>
      </c>
      <c r="C80" s="16" t="s">
        <v>238</v>
      </c>
      <c r="D80" s="7">
        <v>572066</v>
      </c>
      <c r="E80" s="7">
        <v>251</v>
      </c>
      <c r="F80" s="78">
        <v>2279.1474103585656</v>
      </c>
    </row>
    <row r="81" spans="1:6" ht="12" customHeight="1" x14ac:dyDescent="0.2">
      <c r="A81" s="15">
        <f t="shared" si="1"/>
        <v>76</v>
      </c>
      <c r="B81" s="46">
        <v>77</v>
      </c>
      <c r="C81" s="16" t="s">
        <v>239</v>
      </c>
      <c r="D81" s="7">
        <v>108010</v>
      </c>
      <c r="E81" s="7">
        <v>37</v>
      </c>
      <c r="F81" s="78">
        <v>2919.1891891891892</v>
      </c>
    </row>
    <row r="82" spans="1:6" ht="12" customHeight="1" x14ac:dyDescent="0.2">
      <c r="A82" s="15">
        <f t="shared" si="1"/>
        <v>77</v>
      </c>
      <c r="B82" s="46">
        <v>78</v>
      </c>
      <c r="C82" s="16" t="s">
        <v>240</v>
      </c>
      <c r="D82" s="7">
        <v>98166</v>
      </c>
      <c r="E82" s="7">
        <v>24</v>
      </c>
      <c r="F82" s="78">
        <v>4090.25</v>
      </c>
    </row>
    <row r="83" spans="1:6" ht="12" customHeight="1" x14ac:dyDescent="0.2">
      <c r="A83" s="15">
        <f t="shared" si="1"/>
        <v>78</v>
      </c>
      <c r="B83" s="46">
        <v>79</v>
      </c>
      <c r="C83" s="16" t="s">
        <v>241</v>
      </c>
      <c r="D83" s="7">
        <v>31188</v>
      </c>
      <c r="E83" s="7">
        <v>9</v>
      </c>
      <c r="F83" s="78">
        <v>3465.3333333333335</v>
      </c>
    </row>
    <row r="84" spans="1:6" ht="12" customHeight="1" x14ac:dyDescent="0.2">
      <c r="A84" s="15">
        <f t="shared" si="1"/>
        <v>79</v>
      </c>
      <c r="B84" s="46">
        <v>80</v>
      </c>
      <c r="C84" s="16" t="s">
        <v>242</v>
      </c>
      <c r="D84" s="7">
        <v>94841</v>
      </c>
      <c r="E84" s="7">
        <v>22</v>
      </c>
      <c r="F84" s="78">
        <v>4310.954545454545</v>
      </c>
    </row>
    <row r="85" spans="1:6" ht="12" customHeight="1" x14ac:dyDescent="0.2">
      <c r="A85" s="15">
        <f t="shared" si="1"/>
        <v>80</v>
      </c>
      <c r="B85" s="46">
        <v>81</v>
      </c>
      <c r="C85" s="16" t="s">
        <v>243</v>
      </c>
      <c r="D85" s="7">
        <v>330947</v>
      </c>
      <c r="E85" s="7">
        <v>64</v>
      </c>
      <c r="F85" s="78">
        <v>5171.046875</v>
      </c>
    </row>
    <row r="86" spans="1:6" ht="12" customHeight="1" x14ac:dyDescent="0.2">
      <c r="A86" s="15">
        <f t="shared" si="1"/>
        <v>81</v>
      </c>
      <c r="B86" s="46">
        <v>82</v>
      </c>
      <c r="C86" s="16" t="s">
        <v>244</v>
      </c>
      <c r="D86" s="7">
        <v>96170</v>
      </c>
      <c r="E86" s="7">
        <v>23</v>
      </c>
      <c r="F86" s="78">
        <v>4181.304347826087</v>
      </c>
    </row>
    <row r="87" spans="1:6" ht="12" customHeight="1" x14ac:dyDescent="0.2">
      <c r="A87" s="15">
        <f t="shared" si="1"/>
        <v>82</v>
      </c>
      <c r="B87" s="46">
        <v>83</v>
      </c>
      <c r="C87" s="16" t="s">
        <v>245</v>
      </c>
      <c r="D87" s="7">
        <v>97659</v>
      </c>
      <c r="E87" s="7">
        <v>27</v>
      </c>
      <c r="F87" s="78">
        <v>3617</v>
      </c>
    </row>
    <row r="88" spans="1:6" ht="12" customHeight="1" x14ac:dyDescent="0.2">
      <c r="A88" s="15">
        <f t="shared" si="1"/>
        <v>83</v>
      </c>
      <c r="B88" s="46">
        <v>84</v>
      </c>
      <c r="C88" s="16" t="s">
        <v>246</v>
      </c>
      <c r="D88" s="7">
        <v>65241</v>
      </c>
      <c r="E88" s="7">
        <v>27</v>
      </c>
      <c r="F88" s="78">
        <v>2416.3333333333335</v>
      </c>
    </row>
    <row r="89" spans="1:6" ht="12" customHeight="1" x14ac:dyDescent="0.2">
      <c r="A89" s="15">
        <f t="shared" si="1"/>
        <v>84</v>
      </c>
      <c r="B89" s="46">
        <v>85</v>
      </c>
      <c r="C89" s="16" t="s">
        <v>247</v>
      </c>
      <c r="D89" s="7">
        <v>75234</v>
      </c>
      <c r="E89" s="7">
        <v>24</v>
      </c>
      <c r="F89" s="78">
        <v>3134.75</v>
      </c>
    </row>
    <row r="90" spans="1:6" ht="12" customHeight="1" x14ac:dyDescent="0.2">
      <c r="A90" s="15">
        <f t="shared" si="1"/>
        <v>85</v>
      </c>
      <c r="B90" s="46">
        <v>86</v>
      </c>
      <c r="C90" s="16" t="s">
        <v>248</v>
      </c>
      <c r="D90" s="7">
        <v>85779</v>
      </c>
      <c r="E90" s="7">
        <v>13</v>
      </c>
      <c r="F90" s="78">
        <v>6598.3846153846152</v>
      </c>
    </row>
    <row r="91" spans="1:6" ht="12" customHeight="1" x14ac:dyDescent="0.2">
      <c r="A91" s="15">
        <f t="shared" si="1"/>
        <v>86</v>
      </c>
      <c r="B91" s="46">
        <v>87</v>
      </c>
      <c r="C91" s="16" t="s">
        <v>249</v>
      </c>
      <c r="D91" s="7">
        <v>79189</v>
      </c>
      <c r="E91" s="7">
        <v>17</v>
      </c>
      <c r="F91" s="78">
        <v>4658.1764705882351</v>
      </c>
    </row>
    <row r="92" spans="1:6" ht="12" customHeight="1" x14ac:dyDescent="0.2">
      <c r="A92" s="15">
        <f t="shared" si="1"/>
        <v>87</v>
      </c>
      <c r="B92" s="46">
        <v>88</v>
      </c>
      <c r="C92" s="16" t="s">
        <v>250</v>
      </c>
      <c r="D92" s="7">
        <v>71393</v>
      </c>
      <c r="E92" s="7">
        <v>16</v>
      </c>
      <c r="F92" s="78">
        <v>4462.0625</v>
      </c>
    </row>
    <row r="93" spans="1:6" ht="12" customHeight="1" x14ac:dyDescent="0.2">
      <c r="A93" s="15">
        <f t="shared" si="1"/>
        <v>88</v>
      </c>
      <c r="B93" s="46">
        <v>89</v>
      </c>
      <c r="C93" s="16" t="s">
        <v>251</v>
      </c>
      <c r="D93" s="7">
        <v>103576</v>
      </c>
      <c r="E93" s="7">
        <v>23</v>
      </c>
      <c r="F93" s="78">
        <v>4503.304347826087</v>
      </c>
    </row>
    <row r="94" spans="1:6" ht="12" customHeight="1" x14ac:dyDescent="0.2">
      <c r="A94" s="15">
        <f t="shared" si="1"/>
        <v>89</v>
      </c>
      <c r="B94" s="46">
        <v>90</v>
      </c>
      <c r="C94" s="16" t="s">
        <v>252</v>
      </c>
      <c r="D94" s="7">
        <v>70536</v>
      </c>
      <c r="E94" s="7">
        <v>31</v>
      </c>
      <c r="F94" s="78">
        <v>2275.3548387096776</v>
      </c>
    </row>
    <row r="95" spans="1:6" ht="12" customHeight="1" x14ac:dyDescent="0.2">
      <c r="A95" s="15">
        <f t="shared" si="1"/>
        <v>90</v>
      </c>
      <c r="B95" s="46">
        <v>91</v>
      </c>
      <c r="C95" s="16" t="s">
        <v>253</v>
      </c>
      <c r="D95" s="7">
        <v>188606</v>
      </c>
      <c r="E95" s="7">
        <v>45</v>
      </c>
      <c r="F95" s="78">
        <v>4191.2444444444445</v>
      </c>
    </row>
    <row r="96" spans="1:6" ht="12" customHeight="1" x14ac:dyDescent="0.2">
      <c r="A96" s="15">
        <f t="shared" si="1"/>
        <v>91</v>
      </c>
      <c r="B96" s="46">
        <v>92</v>
      </c>
      <c r="C96" s="16" t="s">
        <v>254</v>
      </c>
      <c r="D96" s="7">
        <v>287218</v>
      </c>
      <c r="E96" s="7">
        <v>76</v>
      </c>
      <c r="F96" s="78">
        <v>3779.1842105263158</v>
      </c>
    </row>
    <row r="97" spans="1:6" ht="12" customHeight="1" x14ac:dyDescent="0.2">
      <c r="A97" s="15">
        <f t="shared" si="1"/>
        <v>92</v>
      </c>
      <c r="B97" s="46">
        <v>93</v>
      </c>
      <c r="C97" s="16" t="s">
        <v>255</v>
      </c>
      <c r="D97" s="7">
        <v>38764</v>
      </c>
      <c r="E97" s="7">
        <v>6</v>
      </c>
      <c r="F97" s="78">
        <v>6460.666666666667</v>
      </c>
    </row>
    <row r="98" spans="1:6" ht="12" customHeight="1" x14ac:dyDescent="0.2">
      <c r="A98" s="15">
        <f t="shared" si="1"/>
        <v>93</v>
      </c>
      <c r="B98" s="46">
        <v>94</v>
      </c>
      <c r="C98" s="16" t="s">
        <v>256</v>
      </c>
      <c r="D98" s="7">
        <v>267672</v>
      </c>
      <c r="E98" s="7">
        <v>84</v>
      </c>
      <c r="F98" s="78">
        <v>3186.5714285714284</v>
      </c>
    </row>
    <row r="99" spans="1:6" ht="12" customHeight="1" x14ac:dyDescent="0.2">
      <c r="A99" s="15">
        <f t="shared" si="1"/>
        <v>94</v>
      </c>
      <c r="B99" s="46">
        <v>95</v>
      </c>
      <c r="C99" s="16" t="s">
        <v>257</v>
      </c>
      <c r="D99" s="7">
        <v>74514</v>
      </c>
      <c r="E99" s="7">
        <v>26</v>
      </c>
      <c r="F99" s="78">
        <v>2865.9230769230771</v>
      </c>
    </row>
    <row r="100" spans="1:6" ht="12" customHeight="1" x14ac:dyDescent="0.2">
      <c r="A100" s="15">
        <f t="shared" si="1"/>
        <v>95</v>
      </c>
      <c r="B100" s="46">
        <v>96</v>
      </c>
      <c r="C100" s="16" t="s">
        <v>258</v>
      </c>
      <c r="D100" s="7">
        <v>109152</v>
      </c>
      <c r="E100" s="7">
        <v>39</v>
      </c>
      <c r="F100" s="78">
        <v>2798.7692307692309</v>
      </c>
    </row>
    <row r="101" spans="1:6" ht="12" customHeight="1" x14ac:dyDescent="0.2">
      <c r="A101" s="15">
        <f t="shared" si="1"/>
        <v>96</v>
      </c>
      <c r="B101" s="46">
        <v>97</v>
      </c>
      <c r="C101" s="16" t="s">
        <v>259</v>
      </c>
      <c r="D101" s="7">
        <v>65814</v>
      </c>
      <c r="E101" s="7">
        <v>19</v>
      </c>
      <c r="F101" s="78">
        <v>3463.8947368421054</v>
      </c>
    </row>
    <row r="102" spans="1:6" ht="12" customHeight="1" x14ac:dyDescent="0.2">
      <c r="A102" s="15">
        <f t="shared" si="1"/>
        <v>97</v>
      </c>
      <c r="B102" s="46">
        <v>98</v>
      </c>
      <c r="C102" s="16" t="s">
        <v>260</v>
      </c>
      <c r="D102" s="7">
        <v>128598</v>
      </c>
      <c r="E102" s="7">
        <v>14</v>
      </c>
      <c r="F102" s="78">
        <v>9185.5714285714294</v>
      </c>
    </row>
    <row r="103" spans="1:6" ht="12" customHeight="1" x14ac:dyDescent="0.2">
      <c r="A103" s="15">
        <f t="shared" si="1"/>
        <v>98</v>
      </c>
      <c r="B103" s="46">
        <v>99</v>
      </c>
      <c r="C103" s="16" t="s">
        <v>261</v>
      </c>
      <c r="D103" s="7">
        <v>99454</v>
      </c>
      <c r="E103" s="7">
        <v>58</v>
      </c>
      <c r="F103" s="78">
        <v>1714.7241379310344</v>
      </c>
    </row>
    <row r="104" spans="1:6" ht="12" customHeight="1" x14ac:dyDescent="0.2">
      <c r="A104" s="15">
        <f t="shared" si="1"/>
        <v>99</v>
      </c>
      <c r="B104" s="46">
        <v>100</v>
      </c>
      <c r="C104" s="16" t="s">
        <v>262</v>
      </c>
      <c r="D104" s="7">
        <v>272967</v>
      </c>
      <c r="E104" s="7">
        <v>66</v>
      </c>
      <c r="F104" s="78">
        <v>4135.863636363636</v>
      </c>
    </row>
    <row r="105" spans="1:6" ht="12" customHeight="1" x14ac:dyDescent="0.2">
      <c r="A105" s="15">
        <f t="shared" si="1"/>
        <v>100</v>
      </c>
      <c r="B105" s="46">
        <v>101</v>
      </c>
      <c r="C105" s="16" t="s">
        <v>263</v>
      </c>
      <c r="D105" s="7">
        <v>80286</v>
      </c>
      <c r="E105" s="7">
        <v>34</v>
      </c>
      <c r="F105" s="78">
        <v>2361.3529411764707</v>
      </c>
    </row>
    <row r="106" spans="1:6" ht="12" customHeight="1" x14ac:dyDescent="0.2">
      <c r="A106" s="15">
        <f t="shared" si="1"/>
        <v>101</v>
      </c>
      <c r="B106" s="46">
        <v>102</v>
      </c>
      <c r="C106" s="16" t="s">
        <v>264</v>
      </c>
      <c r="D106" s="7">
        <v>118896</v>
      </c>
      <c r="E106" s="7">
        <v>27</v>
      </c>
      <c r="F106" s="78">
        <v>4403.5555555555557</v>
      </c>
    </row>
    <row r="107" spans="1:6" ht="12" customHeight="1" x14ac:dyDescent="0.2">
      <c r="A107" s="15">
        <f t="shared" si="1"/>
        <v>102</v>
      </c>
      <c r="B107" s="46">
        <v>103</v>
      </c>
      <c r="C107" s="16" t="s">
        <v>265</v>
      </c>
      <c r="D107" s="7">
        <v>123369</v>
      </c>
      <c r="E107" s="7">
        <v>46</v>
      </c>
      <c r="F107" s="78">
        <v>2681.9347826086955</v>
      </c>
    </row>
    <row r="108" spans="1:6" ht="12" customHeight="1" x14ac:dyDescent="0.2">
      <c r="A108" s="15">
        <f t="shared" si="1"/>
        <v>103</v>
      </c>
      <c r="B108" s="46">
        <v>104</v>
      </c>
      <c r="C108" s="16" t="s">
        <v>266</v>
      </c>
      <c r="D108" s="7">
        <v>81339</v>
      </c>
      <c r="E108" s="7">
        <v>29</v>
      </c>
      <c r="F108" s="78">
        <v>2804.7931034482758</v>
      </c>
    </row>
    <row r="109" spans="1:6" ht="12" customHeight="1" x14ac:dyDescent="0.2">
      <c r="A109" s="15">
        <f t="shared" si="1"/>
        <v>104</v>
      </c>
      <c r="B109" s="46">
        <v>105</v>
      </c>
      <c r="C109" s="16" t="s">
        <v>267</v>
      </c>
      <c r="D109" s="7">
        <v>90536</v>
      </c>
      <c r="E109" s="7">
        <v>10</v>
      </c>
      <c r="F109" s="78">
        <v>9053.6</v>
      </c>
    </row>
    <row r="110" spans="1:6" ht="12" customHeight="1" x14ac:dyDescent="0.2">
      <c r="A110" s="15">
        <f t="shared" si="1"/>
        <v>105</v>
      </c>
      <c r="B110" s="46">
        <v>106</v>
      </c>
      <c r="C110" s="16" t="s">
        <v>268</v>
      </c>
      <c r="D110" s="7">
        <v>214731</v>
      </c>
      <c r="E110" s="7">
        <v>59</v>
      </c>
      <c r="F110" s="78">
        <v>3639.5084745762711</v>
      </c>
    </row>
    <row r="111" spans="1:6" ht="12" customHeight="1" x14ac:dyDescent="0.2">
      <c r="A111" s="15">
        <f t="shared" si="1"/>
        <v>106</v>
      </c>
      <c r="B111" s="46">
        <v>107</v>
      </c>
      <c r="C111" s="16" t="s">
        <v>269</v>
      </c>
      <c r="D111" s="7">
        <v>18584</v>
      </c>
      <c r="E111" s="7">
        <v>8</v>
      </c>
      <c r="F111" s="78">
        <v>2323</v>
      </c>
    </row>
    <row r="112" spans="1:6" ht="12" customHeight="1" x14ac:dyDescent="0.2">
      <c r="A112" s="15">
        <f t="shared" si="1"/>
        <v>107</v>
      </c>
      <c r="B112" s="46">
        <v>108</v>
      </c>
      <c r="C112" s="16" t="s">
        <v>270</v>
      </c>
      <c r="D112" s="7">
        <v>229457</v>
      </c>
      <c r="E112" s="7">
        <v>50</v>
      </c>
      <c r="F112" s="78">
        <v>4589.1400000000003</v>
      </c>
    </row>
    <row r="113" spans="1:6" ht="12" customHeight="1" x14ac:dyDescent="0.2">
      <c r="A113" s="15">
        <f t="shared" si="1"/>
        <v>108</v>
      </c>
      <c r="B113" s="46">
        <v>111</v>
      </c>
      <c r="C113" s="16" t="s">
        <v>273</v>
      </c>
      <c r="D113" s="7">
        <v>115830</v>
      </c>
      <c r="E113" s="7">
        <v>35</v>
      </c>
      <c r="F113" s="78">
        <v>3309.4285714285716</v>
      </c>
    </row>
    <row r="114" spans="1:6" ht="12" customHeight="1" x14ac:dyDescent="0.2">
      <c r="A114" s="15">
        <f t="shared" si="1"/>
        <v>109</v>
      </c>
      <c r="B114" s="46">
        <v>112</v>
      </c>
      <c r="C114" s="16" t="s">
        <v>274</v>
      </c>
      <c r="D114" s="7">
        <v>109312</v>
      </c>
      <c r="E114" s="7">
        <v>36</v>
      </c>
      <c r="F114" s="78">
        <v>3036.4444444444443</v>
      </c>
    </row>
    <row r="115" spans="1:6" ht="12" customHeight="1" x14ac:dyDescent="0.2">
      <c r="A115" s="15">
        <f t="shared" si="1"/>
        <v>110</v>
      </c>
      <c r="B115" s="46">
        <v>113</v>
      </c>
      <c r="C115" s="16" t="s">
        <v>275</v>
      </c>
      <c r="D115" s="7">
        <v>1355213</v>
      </c>
      <c r="E115" s="7">
        <v>482</v>
      </c>
      <c r="F115" s="78">
        <v>2811.6452282157675</v>
      </c>
    </row>
    <row r="116" spans="1:6" ht="12" customHeight="1" x14ac:dyDescent="0.2">
      <c r="A116" s="15">
        <f t="shared" si="1"/>
        <v>111</v>
      </c>
      <c r="B116" s="46">
        <v>114</v>
      </c>
      <c r="C116" s="16" t="s">
        <v>276</v>
      </c>
      <c r="D116" s="7">
        <v>47365</v>
      </c>
      <c r="E116" s="7">
        <v>15</v>
      </c>
      <c r="F116" s="78">
        <v>3157.6666666666665</v>
      </c>
    </row>
    <row r="117" spans="1:6" ht="12" customHeight="1" x14ac:dyDescent="0.2">
      <c r="A117" s="15">
        <f t="shared" si="1"/>
        <v>112</v>
      </c>
      <c r="B117" s="46">
        <v>115</v>
      </c>
      <c r="C117" s="16" t="s">
        <v>277</v>
      </c>
      <c r="D117" s="7">
        <v>58158</v>
      </c>
      <c r="E117" s="7">
        <v>27</v>
      </c>
      <c r="F117" s="78">
        <v>2154</v>
      </c>
    </row>
    <row r="118" spans="1:6" ht="12" customHeight="1" x14ac:dyDescent="0.2">
      <c r="A118" s="15">
        <f t="shared" si="1"/>
        <v>113</v>
      </c>
      <c r="B118" s="46">
        <v>116</v>
      </c>
      <c r="C118" s="16" t="s">
        <v>278</v>
      </c>
      <c r="D118" s="7">
        <v>177686</v>
      </c>
      <c r="E118" s="7">
        <v>71</v>
      </c>
      <c r="F118" s="78">
        <v>2502.6197183098593</v>
      </c>
    </row>
    <row r="119" spans="1:6" ht="12" customHeight="1" x14ac:dyDescent="0.2">
      <c r="A119" s="15">
        <f t="shared" si="1"/>
        <v>114</v>
      </c>
      <c r="B119" s="46">
        <v>117</v>
      </c>
      <c r="C119" s="16" t="s">
        <v>279</v>
      </c>
      <c r="D119" s="7">
        <v>81592</v>
      </c>
      <c r="E119" s="7">
        <v>55</v>
      </c>
      <c r="F119" s="78">
        <v>1483.4909090909091</v>
      </c>
    </row>
    <row r="120" spans="1:6" ht="12" customHeight="1" x14ac:dyDescent="0.2">
      <c r="A120" s="15">
        <f t="shared" si="1"/>
        <v>115</v>
      </c>
      <c r="B120" s="46">
        <v>118</v>
      </c>
      <c r="C120" s="16" t="s">
        <v>280</v>
      </c>
      <c r="D120" s="7">
        <v>182137</v>
      </c>
      <c r="E120" s="7">
        <v>61</v>
      </c>
      <c r="F120" s="78">
        <v>2985.8524590163934</v>
      </c>
    </row>
    <row r="121" spans="1:6" ht="12" customHeight="1" x14ac:dyDescent="0.2">
      <c r="A121" s="15">
        <f t="shared" si="1"/>
        <v>116</v>
      </c>
      <c r="B121" s="46">
        <v>119</v>
      </c>
      <c r="C121" s="16" t="s">
        <v>281</v>
      </c>
      <c r="D121" s="7">
        <v>72384</v>
      </c>
      <c r="E121" s="7">
        <v>40</v>
      </c>
      <c r="F121" s="78">
        <v>1809.6</v>
      </c>
    </row>
    <row r="122" spans="1:6" ht="12" customHeight="1" x14ac:dyDescent="0.2">
      <c r="A122" s="15">
        <f t="shared" si="1"/>
        <v>117</v>
      </c>
      <c r="B122" s="46">
        <v>120</v>
      </c>
      <c r="C122" s="16" t="s">
        <v>282</v>
      </c>
      <c r="D122" s="7">
        <v>321917</v>
      </c>
      <c r="E122" s="7">
        <v>142</v>
      </c>
      <c r="F122" s="78">
        <v>2267.0211267605632</v>
      </c>
    </row>
    <row r="123" spans="1:6" ht="12" customHeight="1" x14ac:dyDescent="0.2">
      <c r="A123" s="15">
        <f t="shared" si="1"/>
        <v>118</v>
      </c>
      <c r="B123" s="46">
        <v>121</v>
      </c>
      <c r="C123" s="16" t="s">
        <v>283</v>
      </c>
      <c r="D123" s="7">
        <v>699780</v>
      </c>
      <c r="E123" s="7">
        <v>117</v>
      </c>
      <c r="F123" s="78">
        <v>5981.0256410256407</v>
      </c>
    </row>
    <row r="124" spans="1:6" ht="12" customHeight="1" x14ac:dyDescent="0.2">
      <c r="A124" s="15">
        <f t="shared" si="1"/>
        <v>119</v>
      </c>
      <c r="B124" s="46">
        <v>122</v>
      </c>
      <c r="C124" s="16" t="s">
        <v>284</v>
      </c>
      <c r="D124" s="7">
        <v>165775</v>
      </c>
      <c r="E124" s="7">
        <v>84</v>
      </c>
      <c r="F124" s="78">
        <v>1973.5119047619048</v>
      </c>
    </row>
    <row r="125" spans="1:6" ht="12" customHeight="1" x14ac:dyDescent="0.2">
      <c r="A125" s="15">
        <f t="shared" si="1"/>
        <v>120</v>
      </c>
      <c r="B125" s="46">
        <v>123</v>
      </c>
      <c r="C125" s="16" t="s">
        <v>285</v>
      </c>
      <c r="D125" s="7">
        <v>51000</v>
      </c>
      <c r="E125" s="7">
        <v>16</v>
      </c>
      <c r="F125" s="78">
        <v>3187.5</v>
      </c>
    </row>
    <row r="126" spans="1:6" ht="12" customHeight="1" x14ac:dyDescent="0.2">
      <c r="A126" s="15">
        <f t="shared" si="1"/>
        <v>121</v>
      </c>
      <c r="B126" s="46">
        <v>124</v>
      </c>
      <c r="C126" s="16" t="s">
        <v>286</v>
      </c>
      <c r="D126" s="7">
        <v>212721</v>
      </c>
      <c r="E126" s="7">
        <v>81</v>
      </c>
      <c r="F126" s="78">
        <v>2626.1851851851852</v>
      </c>
    </row>
    <row r="127" spans="1:6" ht="12" customHeight="1" x14ac:dyDescent="0.2">
      <c r="A127" s="15">
        <f t="shared" si="1"/>
        <v>122</v>
      </c>
      <c r="B127" s="46">
        <v>125</v>
      </c>
      <c r="C127" s="16" t="s">
        <v>287</v>
      </c>
      <c r="D127" s="7">
        <v>526280</v>
      </c>
      <c r="E127" s="7">
        <v>117</v>
      </c>
      <c r="F127" s="78">
        <v>4498.1196581196582</v>
      </c>
    </row>
    <row r="128" spans="1:6" ht="12" customHeight="1" x14ac:dyDescent="0.2">
      <c r="A128" s="15">
        <f t="shared" si="1"/>
        <v>123</v>
      </c>
      <c r="B128" s="46">
        <v>126</v>
      </c>
      <c r="C128" s="16" t="s">
        <v>288</v>
      </c>
      <c r="D128" s="7">
        <v>212478</v>
      </c>
      <c r="E128" s="7">
        <v>74</v>
      </c>
      <c r="F128" s="78">
        <v>2871.3243243243242</v>
      </c>
    </row>
    <row r="129" spans="1:6" ht="12" customHeight="1" x14ac:dyDescent="0.2">
      <c r="A129" s="15">
        <f t="shared" si="1"/>
        <v>124</v>
      </c>
      <c r="B129" s="46">
        <v>127</v>
      </c>
      <c r="C129" s="16" t="s">
        <v>289</v>
      </c>
      <c r="D129" s="7">
        <v>185008</v>
      </c>
      <c r="E129" s="7">
        <v>40</v>
      </c>
      <c r="F129" s="78">
        <v>4625.2</v>
      </c>
    </row>
    <row r="130" spans="1:6" ht="12" customHeight="1" x14ac:dyDescent="0.2">
      <c r="A130" s="15">
        <f t="shared" si="1"/>
        <v>125</v>
      </c>
      <c r="B130" s="46">
        <v>128</v>
      </c>
      <c r="C130" s="16" t="s">
        <v>290</v>
      </c>
      <c r="D130" s="7">
        <v>237068</v>
      </c>
      <c r="E130" s="7">
        <v>79</v>
      </c>
      <c r="F130" s="78">
        <v>3000.8607594936707</v>
      </c>
    </row>
    <row r="131" spans="1:6" ht="12" customHeight="1" x14ac:dyDescent="0.2">
      <c r="A131" s="15">
        <f t="shared" si="1"/>
        <v>126</v>
      </c>
      <c r="B131" s="46">
        <v>129</v>
      </c>
      <c r="C131" s="16" t="s">
        <v>291</v>
      </c>
      <c r="D131" s="7">
        <v>144151</v>
      </c>
      <c r="E131" s="7">
        <v>45</v>
      </c>
      <c r="F131" s="78">
        <v>3203.3555555555554</v>
      </c>
    </row>
    <row r="132" spans="1:6" ht="12" customHeight="1" x14ac:dyDescent="0.2">
      <c r="A132" s="15">
        <f t="shared" si="1"/>
        <v>127</v>
      </c>
      <c r="B132" s="46">
        <v>130</v>
      </c>
      <c r="C132" s="16" t="s">
        <v>292</v>
      </c>
      <c r="D132" s="7">
        <v>220331</v>
      </c>
      <c r="E132" s="7">
        <v>102</v>
      </c>
      <c r="F132" s="78">
        <v>2160.1078431372548</v>
      </c>
    </row>
    <row r="133" spans="1:6" ht="12" customHeight="1" x14ac:dyDescent="0.2">
      <c r="A133" s="15">
        <f t="shared" si="1"/>
        <v>128</v>
      </c>
      <c r="B133" s="46">
        <v>131</v>
      </c>
      <c r="C133" s="16" t="s">
        <v>293</v>
      </c>
      <c r="D133" s="7">
        <v>105850</v>
      </c>
      <c r="E133" s="7">
        <v>33</v>
      </c>
      <c r="F133" s="78">
        <v>3207.5757575757575</v>
      </c>
    </row>
    <row r="134" spans="1:6" ht="12" customHeight="1" x14ac:dyDescent="0.2">
      <c r="A134" s="15">
        <f t="shared" si="1"/>
        <v>129</v>
      </c>
      <c r="B134" s="46">
        <v>132</v>
      </c>
      <c r="C134" s="16" t="s">
        <v>294</v>
      </c>
      <c r="D134" s="7">
        <v>31298</v>
      </c>
      <c r="E134" s="7">
        <v>17</v>
      </c>
      <c r="F134" s="78">
        <v>1841.0588235294117</v>
      </c>
    </row>
    <row r="135" spans="1:6" ht="12" customHeight="1" x14ac:dyDescent="0.2">
      <c r="A135" s="15">
        <f t="shared" si="1"/>
        <v>130</v>
      </c>
      <c r="B135" s="46">
        <v>133</v>
      </c>
      <c r="C135" s="16" t="s">
        <v>295</v>
      </c>
      <c r="D135" s="7">
        <v>368858</v>
      </c>
      <c r="E135" s="7">
        <v>121</v>
      </c>
      <c r="F135" s="78">
        <v>3048.413223140496</v>
      </c>
    </row>
    <row r="136" spans="1:6" ht="12" customHeight="1" x14ac:dyDescent="0.2">
      <c r="A136" s="15">
        <f t="shared" ref="A136:A199" si="2">A135+1</f>
        <v>131</v>
      </c>
      <c r="B136" s="46">
        <v>134</v>
      </c>
      <c r="C136" s="16" t="s">
        <v>296</v>
      </c>
      <c r="D136" s="7">
        <v>327430</v>
      </c>
      <c r="E136" s="7">
        <v>111</v>
      </c>
      <c r="F136" s="78">
        <v>2949.8198198198197</v>
      </c>
    </row>
    <row r="137" spans="1:6" ht="12" customHeight="1" x14ac:dyDescent="0.2">
      <c r="A137" s="15">
        <f t="shared" si="2"/>
        <v>132</v>
      </c>
      <c r="B137" s="46">
        <v>135</v>
      </c>
      <c r="C137" s="16" t="s">
        <v>297</v>
      </c>
      <c r="D137" s="7">
        <v>2000000</v>
      </c>
      <c r="E137" s="7">
        <v>300</v>
      </c>
      <c r="F137" s="78">
        <v>6666.666666666667</v>
      </c>
    </row>
    <row r="138" spans="1:6" ht="12" customHeight="1" x14ac:dyDescent="0.2">
      <c r="A138" s="15">
        <f t="shared" si="2"/>
        <v>133</v>
      </c>
      <c r="B138" s="46">
        <v>136</v>
      </c>
      <c r="C138" s="16" t="s">
        <v>298</v>
      </c>
      <c r="D138" s="7">
        <v>222443</v>
      </c>
      <c r="E138" s="7">
        <v>54</v>
      </c>
      <c r="F138" s="78">
        <v>4119.3148148148148</v>
      </c>
    </row>
    <row r="139" spans="1:6" ht="12" customHeight="1" x14ac:dyDescent="0.2">
      <c r="A139" s="15">
        <f t="shared" si="2"/>
        <v>134</v>
      </c>
      <c r="B139" s="46">
        <v>137</v>
      </c>
      <c r="C139" s="16" t="s">
        <v>299</v>
      </c>
      <c r="D139" s="7">
        <v>199492</v>
      </c>
      <c r="E139" s="7">
        <v>38</v>
      </c>
      <c r="F139" s="78">
        <v>5249.7894736842109</v>
      </c>
    </row>
    <row r="140" spans="1:6" ht="12" customHeight="1" x14ac:dyDescent="0.2">
      <c r="A140" s="15">
        <f t="shared" si="2"/>
        <v>135</v>
      </c>
      <c r="B140" s="46">
        <v>138</v>
      </c>
      <c r="C140" s="16" t="s">
        <v>300</v>
      </c>
      <c r="D140" s="7">
        <v>23572</v>
      </c>
      <c r="E140" s="7">
        <v>2</v>
      </c>
      <c r="F140" s="78">
        <v>11786</v>
      </c>
    </row>
    <row r="141" spans="1:6" ht="12" customHeight="1" x14ac:dyDescent="0.2">
      <c r="A141" s="15">
        <f t="shared" si="2"/>
        <v>136</v>
      </c>
      <c r="B141" s="46">
        <v>139</v>
      </c>
      <c r="C141" s="16" t="s">
        <v>301</v>
      </c>
      <c r="D141" s="7">
        <v>185367</v>
      </c>
      <c r="E141" s="7">
        <v>63</v>
      </c>
      <c r="F141" s="78">
        <v>2942.3333333333335</v>
      </c>
    </row>
    <row r="142" spans="1:6" ht="12" customHeight="1" x14ac:dyDescent="0.2">
      <c r="A142" s="15">
        <f t="shared" si="2"/>
        <v>137</v>
      </c>
      <c r="B142" s="46">
        <v>140</v>
      </c>
      <c r="C142" s="16" t="s">
        <v>302</v>
      </c>
      <c r="D142" s="7">
        <v>126223</v>
      </c>
      <c r="E142" s="7">
        <v>21</v>
      </c>
      <c r="F142" s="78">
        <v>6010.6190476190477</v>
      </c>
    </row>
    <row r="143" spans="1:6" ht="12" customHeight="1" x14ac:dyDescent="0.2">
      <c r="A143" s="15">
        <f t="shared" si="2"/>
        <v>138</v>
      </c>
      <c r="B143" s="46">
        <v>141</v>
      </c>
      <c r="C143" s="16" t="s">
        <v>303</v>
      </c>
      <c r="D143" s="7">
        <v>140249</v>
      </c>
      <c r="E143" s="7">
        <v>29</v>
      </c>
      <c r="F143" s="78">
        <v>4836.1724137931033</v>
      </c>
    </row>
    <row r="144" spans="1:6" ht="12" customHeight="1" x14ac:dyDescent="0.2">
      <c r="A144" s="15">
        <f t="shared" si="2"/>
        <v>139</v>
      </c>
      <c r="B144" s="46">
        <v>142</v>
      </c>
      <c r="C144" s="16" t="s">
        <v>304</v>
      </c>
      <c r="D144" s="7">
        <v>102999</v>
      </c>
      <c r="E144" s="7">
        <v>20</v>
      </c>
      <c r="F144" s="78">
        <v>5149.95</v>
      </c>
    </row>
    <row r="145" spans="1:6" ht="12" customHeight="1" x14ac:dyDescent="0.2">
      <c r="A145" s="15">
        <f t="shared" si="2"/>
        <v>140</v>
      </c>
      <c r="B145" s="46">
        <v>143</v>
      </c>
      <c r="C145" s="16" t="s">
        <v>305</v>
      </c>
      <c r="D145" s="7">
        <v>37806</v>
      </c>
      <c r="E145" s="7">
        <v>10</v>
      </c>
      <c r="F145" s="78">
        <v>3780.6</v>
      </c>
    </row>
    <row r="146" spans="1:6" ht="12" customHeight="1" x14ac:dyDescent="0.2">
      <c r="A146" s="15">
        <f t="shared" si="2"/>
        <v>141</v>
      </c>
      <c r="B146" s="46">
        <v>144</v>
      </c>
      <c r="C146" s="16" t="s">
        <v>306</v>
      </c>
      <c r="D146" s="7">
        <v>61987</v>
      </c>
      <c r="E146" s="7">
        <v>24</v>
      </c>
      <c r="F146" s="78">
        <v>2582.7916666666665</v>
      </c>
    </row>
    <row r="147" spans="1:6" ht="12" customHeight="1" x14ac:dyDescent="0.2">
      <c r="A147" s="15">
        <f t="shared" si="2"/>
        <v>142</v>
      </c>
      <c r="B147" s="46">
        <v>145</v>
      </c>
      <c r="C147" s="16" t="s">
        <v>307</v>
      </c>
      <c r="D147" s="7">
        <v>152316</v>
      </c>
      <c r="E147" s="7">
        <v>39</v>
      </c>
      <c r="F147" s="78">
        <v>3905.5384615384614</v>
      </c>
    </row>
    <row r="148" spans="1:6" ht="12" customHeight="1" x14ac:dyDescent="0.2">
      <c r="A148" s="15">
        <f t="shared" si="2"/>
        <v>143</v>
      </c>
      <c r="B148" s="46">
        <v>146</v>
      </c>
      <c r="C148" s="16" t="s">
        <v>308</v>
      </c>
      <c r="D148" s="7">
        <v>40037</v>
      </c>
      <c r="E148" s="7">
        <v>10</v>
      </c>
      <c r="F148" s="78">
        <v>4003.7</v>
      </c>
    </row>
    <row r="149" spans="1:6" ht="12" customHeight="1" x14ac:dyDescent="0.2">
      <c r="A149" s="15">
        <f t="shared" si="2"/>
        <v>144</v>
      </c>
      <c r="B149" s="46">
        <v>147</v>
      </c>
      <c r="C149" s="16" t="s">
        <v>309</v>
      </c>
      <c r="D149" s="7">
        <v>42754</v>
      </c>
      <c r="E149" s="7">
        <v>6</v>
      </c>
      <c r="F149" s="78">
        <v>7125.666666666667</v>
      </c>
    </row>
    <row r="150" spans="1:6" ht="12" customHeight="1" x14ac:dyDescent="0.2">
      <c r="A150" s="15">
        <f t="shared" si="2"/>
        <v>145</v>
      </c>
      <c r="B150" s="46">
        <v>148</v>
      </c>
      <c r="C150" s="16" t="s">
        <v>310</v>
      </c>
      <c r="D150" s="7">
        <v>55915</v>
      </c>
      <c r="E150" s="7">
        <v>17</v>
      </c>
      <c r="F150" s="78">
        <v>3289.1176470588234</v>
      </c>
    </row>
    <row r="151" spans="1:6" ht="12" customHeight="1" x14ac:dyDescent="0.2">
      <c r="A151" s="15">
        <f t="shared" si="2"/>
        <v>146</v>
      </c>
      <c r="B151" s="46">
        <v>149</v>
      </c>
      <c r="C151" s="16" t="s">
        <v>311</v>
      </c>
      <c r="D151" s="7">
        <v>168751</v>
      </c>
      <c r="E151" s="7">
        <v>30</v>
      </c>
      <c r="F151" s="78">
        <v>5625.0333333333338</v>
      </c>
    </row>
    <row r="152" spans="1:6" ht="12" customHeight="1" x14ac:dyDescent="0.2">
      <c r="A152" s="15">
        <f t="shared" si="2"/>
        <v>147</v>
      </c>
      <c r="B152" s="46">
        <v>150</v>
      </c>
      <c r="C152" s="16" t="s">
        <v>312</v>
      </c>
      <c r="D152" s="7">
        <v>193368</v>
      </c>
      <c r="E152" s="7">
        <v>34</v>
      </c>
      <c r="F152" s="78">
        <v>5687.2941176470586</v>
      </c>
    </row>
    <row r="153" spans="1:6" ht="12" customHeight="1" x14ac:dyDescent="0.2">
      <c r="A153" s="15">
        <f t="shared" si="2"/>
        <v>148</v>
      </c>
      <c r="B153" s="46">
        <v>151</v>
      </c>
      <c r="C153" s="16" t="s">
        <v>313</v>
      </c>
      <c r="D153" s="7">
        <v>36606</v>
      </c>
      <c r="E153" s="7">
        <v>8</v>
      </c>
      <c r="F153" s="78">
        <v>4575.75</v>
      </c>
    </row>
    <row r="154" spans="1:6" ht="12" customHeight="1" x14ac:dyDescent="0.2">
      <c r="A154" s="15">
        <f t="shared" si="2"/>
        <v>149</v>
      </c>
      <c r="B154" s="46">
        <v>152</v>
      </c>
      <c r="C154" s="16" t="s">
        <v>314</v>
      </c>
      <c r="D154" s="7">
        <v>29985</v>
      </c>
      <c r="E154" s="7">
        <v>26</v>
      </c>
      <c r="F154" s="78">
        <v>1153.2692307692307</v>
      </c>
    </row>
    <row r="155" spans="1:6" ht="12" customHeight="1" x14ac:dyDescent="0.2">
      <c r="A155" s="15">
        <f t="shared" si="2"/>
        <v>150</v>
      </c>
      <c r="B155" s="46">
        <v>153</v>
      </c>
      <c r="C155" s="16" t="s">
        <v>315</v>
      </c>
      <c r="D155" s="7">
        <v>100835</v>
      </c>
      <c r="E155" s="7">
        <v>11</v>
      </c>
      <c r="F155" s="78">
        <v>9166.818181818182</v>
      </c>
    </row>
    <row r="156" spans="1:6" ht="12" customHeight="1" x14ac:dyDescent="0.2">
      <c r="A156" s="15">
        <f t="shared" si="2"/>
        <v>151</v>
      </c>
      <c r="B156" s="46">
        <v>154</v>
      </c>
      <c r="C156" s="16" t="s">
        <v>316</v>
      </c>
      <c r="D156" s="7">
        <v>107162</v>
      </c>
      <c r="E156" s="7">
        <v>46</v>
      </c>
      <c r="F156" s="78">
        <v>2329.608695652174</v>
      </c>
    </row>
    <row r="157" spans="1:6" ht="12" customHeight="1" x14ac:dyDescent="0.2">
      <c r="A157" s="15">
        <f t="shared" si="2"/>
        <v>152</v>
      </c>
      <c r="B157" s="46">
        <v>155</v>
      </c>
      <c r="C157" s="16" t="s">
        <v>317</v>
      </c>
      <c r="D157" s="7">
        <v>99527</v>
      </c>
      <c r="E157" s="7">
        <v>16</v>
      </c>
      <c r="F157" s="78">
        <v>6220.4375</v>
      </c>
    </row>
    <row r="158" spans="1:6" ht="12" customHeight="1" x14ac:dyDescent="0.2">
      <c r="A158" s="15">
        <f t="shared" si="2"/>
        <v>153</v>
      </c>
      <c r="B158" s="46">
        <v>156</v>
      </c>
      <c r="C158" s="16" t="s">
        <v>318</v>
      </c>
      <c r="D158" s="7">
        <v>164964</v>
      </c>
      <c r="E158" s="7">
        <v>25</v>
      </c>
      <c r="F158" s="78">
        <v>6598.56</v>
      </c>
    </row>
    <row r="159" spans="1:6" ht="12" customHeight="1" x14ac:dyDescent="0.2">
      <c r="A159" s="15">
        <f t="shared" si="2"/>
        <v>154</v>
      </c>
      <c r="B159" s="46">
        <v>157</v>
      </c>
      <c r="C159" s="16" t="s">
        <v>319</v>
      </c>
      <c r="D159" s="7">
        <v>50000</v>
      </c>
      <c r="E159" s="7">
        <v>4</v>
      </c>
      <c r="F159" s="78">
        <v>12500</v>
      </c>
    </row>
    <row r="160" spans="1:6" ht="12" customHeight="1" x14ac:dyDescent="0.2">
      <c r="A160" s="15">
        <f t="shared" si="2"/>
        <v>155</v>
      </c>
      <c r="B160" s="46">
        <v>158</v>
      </c>
      <c r="C160" s="16" t="s">
        <v>320</v>
      </c>
      <c r="D160" s="7">
        <v>192465</v>
      </c>
      <c r="E160" s="7">
        <v>37</v>
      </c>
      <c r="F160" s="78">
        <v>5201.7567567567567</v>
      </c>
    </row>
    <row r="161" spans="1:6" ht="12" customHeight="1" x14ac:dyDescent="0.2">
      <c r="A161" s="15">
        <f t="shared" si="2"/>
        <v>156</v>
      </c>
      <c r="B161" s="46">
        <v>159</v>
      </c>
      <c r="C161" s="16" t="s">
        <v>321</v>
      </c>
      <c r="D161" s="7">
        <v>100120</v>
      </c>
      <c r="E161" s="7">
        <v>31</v>
      </c>
      <c r="F161" s="78">
        <v>3229.6774193548385</v>
      </c>
    </row>
    <row r="162" spans="1:6" ht="12" customHeight="1" x14ac:dyDescent="0.2">
      <c r="A162" s="15">
        <f t="shared" si="2"/>
        <v>157</v>
      </c>
      <c r="B162" s="46">
        <v>160</v>
      </c>
      <c r="C162" s="16" t="s">
        <v>322</v>
      </c>
      <c r="D162" s="7">
        <v>49205</v>
      </c>
      <c r="E162" s="7">
        <v>14</v>
      </c>
      <c r="F162" s="78">
        <v>3514.6428571428573</v>
      </c>
    </row>
    <row r="163" spans="1:6" ht="12" customHeight="1" x14ac:dyDescent="0.2">
      <c r="A163" s="15">
        <f t="shared" si="2"/>
        <v>158</v>
      </c>
      <c r="B163" s="46">
        <v>161</v>
      </c>
      <c r="C163" s="16" t="s">
        <v>323</v>
      </c>
      <c r="D163" s="7">
        <v>70094</v>
      </c>
      <c r="E163" s="7">
        <v>23</v>
      </c>
      <c r="F163" s="78">
        <v>3047.5652173913045</v>
      </c>
    </row>
    <row r="164" spans="1:6" ht="12" customHeight="1" x14ac:dyDescent="0.2">
      <c r="A164" s="15">
        <f t="shared" si="2"/>
        <v>159</v>
      </c>
      <c r="B164" s="46">
        <v>162</v>
      </c>
      <c r="C164" s="16" t="s">
        <v>324</v>
      </c>
      <c r="D164" s="7">
        <v>159962</v>
      </c>
      <c r="E164" s="7">
        <v>46</v>
      </c>
      <c r="F164" s="78">
        <v>3477.4347826086955</v>
      </c>
    </row>
    <row r="165" spans="1:6" ht="12" customHeight="1" x14ac:dyDescent="0.2">
      <c r="A165" s="15">
        <f t="shared" si="2"/>
        <v>160</v>
      </c>
      <c r="B165" s="46">
        <v>163</v>
      </c>
      <c r="C165" s="16" t="s">
        <v>325</v>
      </c>
      <c r="D165" s="7">
        <v>108780</v>
      </c>
      <c r="E165" s="7">
        <v>22</v>
      </c>
      <c r="F165" s="78">
        <v>4944.545454545455</v>
      </c>
    </row>
    <row r="166" spans="1:6" ht="12" customHeight="1" x14ac:dyDescent="0.2">
      <c r="A166" s="15">
        <f t="shared" si="2"/>
        <v>161</v>
      </c>
      <c r="B166" s="46">
        <v>164</v>
      </c>
      <c r="C166" s="16" t="s">
        <v>326</v>
      </c>
      <c r="D166" s="7">
        <v>57556</v>
      </c>
      <c r="E166" s="7">
        <v>19</v>
      </c>
      <c r="F166" s="78">
        <v>3029.2631578947367</v>
      </c>
    </row>
    <row r="167" spans="1:6" ht="12" customHeight="1" x14ac:dyDescent="0.2">
      <c r="A167" s="15">
        <f t="shared" si="2"/>
        <v>162</v>
      </c>
      <c r="B167" s="46">
        <v>165</v>
      </c>
      <c r="C167" s="16" t="s">
        <v>327</v>
      </c>
      <c r="D167" s="7">
        <v>115784</v>
      </c>
      <c r="E167" s="7">
        <v>38</v>
      </c>
      <c r="F167" s="78">
        <v>3046.9473684210525</v>
      </c>
    </row>
    <row r="168" spans="1:6" ht="12" customHeight="1" x14ac:dyDescent="0.2">
      <c r="A168" s="15">
        <f t="shared" si="2"/>
        <v>163</v>
      </c>
      <c r="B168" s="46">
        <v>166</v>
      </c>
      <c r="C168" s="16" t="s">
        <v>328</v>
      </c>
      <c r="D168" s="7">
        <v>44662</v>
      </c>
      <c r="E168" s="7">
        <v>22</v>
      </c>
      <c r="F168" s="78">
        <v>2030.090909090909</v>
      </c>
    </row>
    <row r="169" spans="1:6" ht="12" customHeight="1" x14ac:dyDescent="0.2">
      <c r="A169" s="15">
        <f t="shared" si="2"/>
        <v>164</v>
      </c>
      <c r="B169" s="46">
        <v>167</v>
      </c>
      <c r="C169" s="16" t="s">
        <v>329</v>
      </c>
      <c r="D169" s="7">
        <v>51421</v>
      </c>
      <c r="E169" s="7">
        <v>26</v>
      </c>
      <c r="F169" s="78">
        <v>1977.7307692307693</v>
      </c>
    </row>
    <row r="170" spans="1:6" ht="12" customHeight="1" x14ac:dyDescent="0.2">
      <c r="A170" s="15">
        <f t="shared" si="2"/>
        <v>165</v>
      </c>
      <c r="B170" s="46">
        <v>168</v>
      </c>
      <c r="C170" s="16" t="s">
        <v>330</v>
      </c>
      <c r="D170" s="7">
        <v>3090318</v>
      </c>
      <c r="E170" s="7">
        <v>857</v>
      </c>
      <c r="F170" s="78">
        <v>3605.9719953325553</v>
      </c>
    </row>
    <row r="171" spans="1:6" ht="12" customHeight="1" x14ac:dyDescent="0.2">
      <c r="A171" s="15">
        <f t="shared" si="2"/>
        <v>166</v>
      </c>
      <c r="B171" s="46">
        <v>169</v>
      </c>
      <c r="C171" s="16" t="s">
        <v>331</v>
      </c>
      <c r="D171" s="7">
        <v>101329</v>
      </c>
      <c r="E171" s="7">
        <v>20</v>
      </c>
      <c r="F171" s="78">
        <v>5066.45</v>
      </c>
    </row>
    <row r="172" spans="1:6" ht="12" customHeight="1" x14ac:dyDescent="0.2">
      <c r="A172" s="15">
        <f t="shared" si="2"/>
        <v>167</v>
      </c>
      <c r="B172" s="46">
        <v>170</v>
      </c>
      <c r="C172" s="16" t="s">
        <v>332</v>
      </c>
      <c r="D172" s="7">
        <v>74880</v>
      </c>
      <c r="E172" s="7">
        <v>13</v>
      </c>
      <c r="F172" s="78">
        <v>5760</v>
      </c>
    </row>
    <row r="173" spans="1:6" ht="12" customHeight="1" x14ac:dyDescent="0.2">
      <c r="A173" s="15">
        <f t="shared" si="2"/>
        <v>168</v>
      </c>
      <c r="B173" s="46">
        <v>171</v>
      </c>
      <c r="C173" s="16" t="s">
        <v>333</v>
      </c>
      <c r="D173" s="7">
        <v>250162</v>
      </c>
      <c r="E173" s="7">
        <v>71</v>
      </c>
      <c r="F173" s="78">
        <v>3523.4084507042253</v>
      </c>
    </row>
    <row r="174" spans="1:6" ht="12" customHeight="1" x14ac:dyDescent="0.2">
      <c r="A174" s="15">
        <f t="shared" si="2"/>
        <v>169</v>
      </c>
      <c r="B174" s="46">
        <v>172</v>
      </c>
      <c r="C174" s="16" t="s">
        <v>334</v>
      </c>
      <c r="D174" s="7">
        <v>82734</v>
      </c>
      <c r="E174" s="7">
        <v>15</v>
      </c>
      <c r="F174" s="78">
        <v>5515.6</v>
      </c>
    </row>
    <row r="175" spans="1:6" ht="12" customHeight="1" x14ac:dyDescent="0.2">
      <c r="A175" s="15">
        <f t="shared" si="2"/>
        <v>170</v>
      </c>
      <c r="B175" s="46">
        <v>173</v>
      </c>
      <c r="C175" s="16" t="s">
        <v>335</v>
      </c>
      <c r="D175" s="7">
        <v>18840</v>
      </c>
      <c r="E175" s="7">
        <v>11</v>
      </c>
      <c r="F175" s="78">
        <v>1712.7272727272727</v>
      </c>
    </row>
    <row r="176" spans="1:6" ht="12" customHeight="1" x14ac:dyDescent="0.2">
      <c r="A176" s="15">
        <f t="shared" si="2"/>
        <v>171</v>
      </c>
      <c r="B176" s="46">
        <v>174</v>
      </c>
      <c r="C176" s="16" t="s">
        <v>336</v>
      </c>
      <c r="D176" s="7">
        <v>45551</v>
      </c>
      <c r="E176" s="7">
        <v>7</v>
      </c>
      <c r="F176" s="78">
        <v>6507.2857142857147</v>
      </c>
    </row>
    <row r="177" spans="1:6" ht="12" customHeight="1" x14ac:dyDescent="0.2">
      <c r="A177" s="15">
        <f t="shared" si="2"/>
        <v>172</v>
      </c>
      <c r="B177" s="46">
        <v>175</v>
      </c>
      <c r="C177" s="16" t="s">
        <v>337</v>
      </c>
      <c r="D177" s="7">
        <v>121075</v>
      </c>
      <c r="E177" s="7">
        <v>45</v>
      </c>
      <c r="F177" s="78">
        <v>2690.5555555555557</v>
      </c>
    </row>
    <row r="178" spans="1:6" ht="12" customHeight="1" x14ac:dyDescent="0.2">
      <c r="A178" s="15">
        <f t="shared" si="2"/>
        <v>173</v>
      </c>
      <c r="B178" s="46">
        <v>176</v>
      </c>
      <c r="C178" s="16" t="s">
        <v>338</v>
      </c>
      <c r="D178" s="7">
        <v>98384</v>
      </c>
      <c r="E178" s="7">
        <v>46</v>
      </c>
      <c r="F178" s="78">
        <v>2138.782608695652</v>
      </c>
    </row>
    <row r="179" spans="1:6" ht="12" customHeight="1" x14ac:dyDescent="0.2">
      <c r="A179" s="15">
        <f t="shared" si="2"/>
        <v>174</v>
      </c>
      <c r="B179" s="46">
        <v>177</v>
      </c>
      <c r="C179" s="16" t="s">
        <v>339</v>
      </c>
      <c r="D179" s="7">
        <v>415396</v>
      </c>
      <c r="E179" s="7">
        <v>76</v>
      </c>
      <c r="F179" s="78">
        <v>5465.7368421052633</v>
      </c>
    </row>
    <row r="180" spans="1:6" ht="12" customHeight="1" x14ac:dyDescent="0.2">
      <c r="A180" s="15">
        <f t="shared" si="2"/>
        <v>175</v>
      </c>
      <c r="B180" s="46">
        <v>178</v>
      </c>
      <c r="C180" s="16" t="s">
        <v>340</v>
      </c>
      <c r="D180" s="7">
        <v>618350</v>
      </c>
      <c r="E180" s="7">
        <v>57</v>
      </c>
      <c r="F180" s="78">
        <v>10848.245614035088</v>
      </c>
    </row>
    <row r="181" spans="1:6" ht="12" customHeight="1" x14ac:dyDescent="0.2">
      <c r="A181" s="15">
        <f t="shared" si="2"/>
        <v>176</v>
      </c>
      <c r="B181" s="46">
        <v>179</v>
      </c>
      <c r="C181" s="16" t="s">
        <v>341</v>
      </c>
      <c r="D181" s="7">
        <v>109064</v>
      </c>
      <c r="E181" s="7">
        <v>17</v>
      </c>
      <c r="F181" s="78">
        <v>6415.5294117647063</v>
      </c>
    </row>
    <row r="182" spans="1:6" ht="12" customHeight="1" x14ac:dyDescent="0.2">
      <c r="A182" s="15">
        <f t="shared" si="2"/>
        <v>177</v>
      </c>
      <c r="B182" s="46">
        <v>180</v>
      </c>
      <c r="C182" s="16" t="s">
        <v>342</v>
      </c>
      <c r="D182" s="7">
        <v>79315</v>
      </c>
      <c r="E182" s="7">
        <v>21</v>
      </c>
      <c r="F182" s="78">
        <v>3776.9047619047619</v>
      </c>
    </row>
    <row r="183" spans="1:6" ht="12" customHeight="1" x14ac:dyDescent="0.2">
      <c r="A183" s="15">
        <f t="shared" si="2"/>
        <v>178</v>
      </c>
      <c r="B183" s="46">
        <v>181</v>
      </c>
      <c r="C183" s="16" t="s">
        <v>343</v>
      </c>
      <c r="D183" s="7">
        <v>85499</v>
      </c>
      <c r="E183" s="7">
        <v>18</v>
      </c>
      <c r="F183" s="78">
        <v>4749.9444444444443</v>
      </c>
    </row>
    <row r="184" spans="1:6" ht="12" customHeight="1" x14ac:dyDescent="0.2">
      <c r="A184" s="15">
        <f t="shared" si="2"/>
        <v>179</v>
      </c>
      <c r="B184" s="46">
        <v>182</v>
      </c>
      <c r="C184" s="16" t="s">
        <v>344</v>
      </c>
      <c r="D184" s="7">
        <v>200000</v>
      </c>
      <c r="E184" s="7">
        <v>73</v>
      </c>
      <c r="F184" s="78">
        <v>2739.7260273972602</v>
      </c>
    </row>
    <row r="185" spans="1:6" ht="12" customHeight="1" x14ac:dyDescent="0.2">
      <c r="A185" s="15">
        <f t="shared" si="2"/>
        <v>180</v>
      </c>
      <c r="B185" s="46">
        <v>183</v>
      </c>
      <c r="C185" s="16" t="s">
        <v>345</v>
      </c>
      <c r="D185" s="7">
        <v>119416</v>
      </c>
      <c r="E185" s="7">
        <v>31</v>
      </c>
      <c r="F185" s="78">
        <v>3852.1290322580644</v>
      </c>
    </row>
    <row r="186" spans="1:6" ht="12" customHeight="1" x14ac:dyDescent="0.2">
      <c r="A186" s="15">
        <f t="shared" si="2"/>
        <v>181</v>
      </c>
      <c r="B186" s="46">
        <v>184</v>
      </c>
      <c r="C186" s="16" t="s">
        <v>346</v>
      </c>
      <c r="D186" s="7">
        <v>70000</v>
      </c>
      <c r="E186" s="7">
        <v>26</v>
      </c>
      <c r="F186" s="78">
        <v>2692.3076923076924</v>
      </c>
    </row>
    <row r="187" spans="1:6" ht="12" customHeight="1" x14ac:dyDescent="0.2">
      <c r="A187" s="15">
        <f t="shared" si="2"/>
        <v>182</v>
      </c>
      <c r="B187" s="46">
        <v>185</v>
      </c>
      <c r="C187" s="16" t="s">
        <v>347</v>
      </c>
      <c r="D187" s="7">
        <v>22818</v>
      </c>
      <c r="E187" s="7">
        <v>18</v>
      </c>
      <c r="F187" s="78">
        <v>1267.6666666666667</v>
      </c>
    </row>
    <row r="188" spans="1:6" ht="12" customHeight="1" x14ac:dyDescent="0.2">
      <c r="A188" s="15">
        <f t="shared" si="2"/>
        <v>183</v>
      </c>
      <c r="B188" s="46">
        <v>186</v>
      </c>
      <c r="C188" s="16" t="s">
        <v>348</v>
      </c>
      <c r="D188" s="7">
        <v>192742</v>
      </c>
      <c r="E188" s="7">
        <v>73</v>
      </c>
      <c r="F188" s="78">
        <v>2640.3013698630139</v>
      </c>
    </row>
    <row r="189" spans="1:6" ht="12" customHeight="1" x14ac:dyDescent="0.2">
      <c r="A189" s="15">
        <f t="shared" si="2"/>
        <v>184</v>
      </c>
      <c r="B189" s="46">
        <v>187</v>
      </c>
      <c r="C189" s="16" t="s">
        <v>349</v>
      </c>
      <c r="D189" s="7">
        <v>40000</v>
      </c>
      <c r="E189" s="7">
        <v>13</v>
      </c>
      <c r="F189" s="78">
        <v>3076.9230769230771</v>
      </c>
    </row>
    <row r="190" spans="1:6" ht="12" customHeight="1" x14ac:dyDescent="0.2">
      <c r="A190" s="15">
        <f t="shared" si="2"/>
        <v>185</v>
      </c>
      <c r="B190" s="46">
        <v>188</v>
      </c>
      <c r="C190" s="16" t="s">
        <v>350</v>
      </c>
      <c r="D190" s="7">
        <v>65684</v>
      </c>
      <c r="E190" s="7">
        <v>20</v>
      </c>
      <c r="F190" s="78">
        <v>3284.2</v>
      </c>
    </row>
    <row r="191" spans="1:6" ht="12" customHeight="1" x14ac:dyDescent="0.2">
      <c r="A191" s="15">
        <f t="shared" si="2"/>
        <v>186</v>
      </c>
      <c r="B191" s="46">
        <v>189</v>
      </c>
      <c r="C191" s="16" t="s">
        <v>351</v>
      </c>
      <c r="D191" s="7">
        <v>98054</v>
      </c>
      <c r="E191" s="7">
        <v>30</v>
      </c>
      <c r="F191" s="78">
        <v>3268.4666666666667</v>
      </c>
    </row>
    <row r="192" spans="1:6" ht="12" customHeight="1" x14ac:dyDescent="0.2">
      <c r="A192" s="15">
        <f t="shared" si="2"/>
        <v>187</v>
      </c>
      <c r="B192" s="46">
        <v>190</v>
      </c>
      <c r="C192" s="16" t="s">
        <v>352</v>
      </c>
      <c r="D192" s="7">
        <v>26924</v>
      </c>
      <c r="E192" s="7">
        <v>21</v>
      </c>
      <c r="F192" s="78">
        <v>1282.0952380952381</v>
      </c>
    </row>
    <row r="193" spans="1:6" ht="12" customHeight="1" x14ac:dyDescent="0.2">
      <c r="A193" s="15">
        <f t="shared" si="2"/>
        <v>188</v>
      </c>
      <c r="B193" s="46">
        <v>191</v>
      </c>
      <c r="C193" s="16" t="s">
        <v>353</v>
      </c>
      <c r="D193" s="7">
        <v>220823</v>
      </c>
      <c r="E193" s="7">
        <v>57</v>
      </c>
      <c r="F193" s="78">
        <v>3874.0877192982457</v>
      </c>
    </row>
    <row r="194" spans="1:6" ht="12" customHeight="1" x14ac:dyDescent="0.2">
      <c r="A194" s="15">
        <f t="shared" si="2"/>
        <v>189</v>
      </c>
      <c r="B194" s="46">
        <v>192</v>
      </c>
      <c r="C194" s="16" t="s">
        <v>354</v>
      </c>
      <c r="D194" s="7">
        <v>24881</v>
      </c>
      <c r="E194" s="7">
        <v>12</v>
      </c>
      <c r="F194" s="78">
        <v>2073.4166666666665</v>
      </c>
    </row>
    <row r="195" spans="1:6" ht="12" customHeight="1" x14ac:dyDescent="0.2">
      <c r="A195" s="15">
        <f t="shared" si="2"/>
        <v>190</v>
      </c>
      <c r="B195" s="46">
        <v>193</v>
      </c>
      <c r="C195" s="16" t="s">
        <v>355</v>
      </c>
      <c r="D195" s="7">
        <v>123079</v>
      </c>
      <c r="E195" s="7">
        <v>36</v>
      </c>
      <c r="F195" s="78">
        <v>3418.8611111111113</v>
      </c>
    </row>
    <row r="196" spans="1:6" ht="12" customHeight="1" x14ac:dyDescent="0.2">
      <c r="A196" s="15">
        <f t="shared" si="2"/>
        <v>191</v>
      </c>
      <c r="B196" s="46">
        <v>194</v>
      </c>
      <c r="C196" s="16" t="s">
        <v>356</v>
      </c>
      <c r="D196" s="7">
        <v>279239</v>
      </c>
      <c r="E196" s="7">
        <v>111</v>
      </c>
      <c r="F196" s="78">
        <v>2515.6666666666665</v>
      </c>
    </row>
    <row r="197" spans="1:6" ht="12" customHeight="1" x14ac:dyDescent="0.2">
      <c r="A197" s="15">
        <f t="shared" si="2"/>
        <v>192</v>
      </c>
      <c r="B197" s="46">
        <v>195</v>
      </c>
      <c r="C197" s="16" t="s">
        <v>357</v>
      </c>
      <c r="D197" s="7">
        <v>228746</v>
      </c>
      <c r="E197" s="7">
        <v>61</v>
      </c>
      <c r="F197" s="78">
        <v>3749.9344262295081</v>
      </c>
    </row>
    <row r="198" spans="1:6" ht="12" customHeight="1" x14ac:dyDescent="0.2">
      <c r="A198" s="15">
        <f t="shared" si="2"/>
        <v>193</v>
      </c>
      <c r="B198" s="46">
        <v>196</v>
      </c>
      <c r="C198" s="16" t="s">
        <v>358</v>
      </c>
      <c r="D198" s="7">
        <v>163500</v>
      </c>
      <c r="E198" s="7">
        <v>58</v>
      </c>
      <c r="F198" s="78">
        <v>2818.9655172413795</v>
      </c>
    </row>
    <row r="199" spans="1:6" ht="12" customHeight="1" x14ac:dyDescent="0.2">
      <c r="A199" s="15">
        <f t="shared" si="2"/>
        <v>194</v>
      </c>
      <c r="B199" s="46">
        <v>197</v>
      </c>
      <c r="C199" s="16" t="s">
        <v>359</v>
      </c>
      <c r="D199" s="7">
        <v>199135</v>
      </c>
      <c r="E199" s="7">
        <v>29</v>
      </c>
      <c r="F199" s="78">
        <v>6866.7241379310344</v>
      </c>
    </row>
    <row r="200" spans="1:6" ht="12" customHeight="1" x14ac:dyDescent="0.2">
      <c r="A200" s="15">
        <f t="shared" ref="A200:A263" si="3">A199+1</f>
        <v>195</v>
      </c>
      <c r="B200" s="46">
        <v>198</v>
      </c>
      <c r="C200" s="16" t="s">
        <v>360</v>
      </c>
      <c r="D200" s="7">
        <v>218383</v>
      </c>
      <c r="E200" s="7">
        <v>119</v>
      </c>
      <c r="F200" s="78">
        <v>1835.1512605042017</v>
      </c>
    </row>
    <row r="201" spans="1:6" ht="12" customHeight="1" x14ac:dyDescent="0.2">
      <c r="A201" s="15">
        <f t="shared" si="3"/>
        <v>196</v>
      </c>
      <c r="B201" s="46">
        <v>199</v>
      </c>
      <c r="C201" s="16" t="s">
        <v>361</v>
      </c>
      <c r="D201" s="7">
        <v>27485</v>
      </c>
      <c r="E201" s="7">
        <v>12</v>
      </c>
      <c r="F201" s="78">
        <v>2290.4166666666665</v>
      </c>
    </row>
    <row r="202" spans="1:6" ht="12" customHeight="1" x14ac:dyDescent="0.2">
      <c r="A202" s="15">
        <f t="shared" si="3"/>
        <v>197</v>
      </c>
      <c r="B202" s="46">
        <v>200</v>
      </c>
      <c r="C202" s="16" t="s">
        <v>362</v>
      </c>
      <c r="D202" s="7">
        <v>68559</v>
      </c>
      <c r="E202" s="7">
        <v>19</v>
      </c>
      <c r="F202" s="78">
        <v>3608.3684210526317</v>
      </c>
    </row>
    <row r="203" spans="1:6" ht="12" customHeight="1" x14ac:dyDescent="0.2">
      <c r="A203" s="15">
        <f t="shared" si="3"/>
        <v>198</v>
      </c>
      <c r="B203" s="46">
        <v>201</v>
      </c>
      <c r="C203" s="16" t="s">
        <v>363</v>
      </c>
      <c r="D203" s="7">
        <v>109121</v>
      </c>
      <c r="E203" s="7">
        <v>27</v>
      </c>
      <c r="F203" s="78">
        <v>4041.5185185185187</v>
      </c>
    </row>
    <row r="204" spans="1:6" ht="12" customHeight="1" x14ac:dyDescent="0.2">
      <c r="A204" s="15">
        <f t="shared" si="3"/>
        <v>199</v>
      </c>
      <c r="B204" s="46">
        <v>202</v>
      </c>
      <c r="C204" s="16" t="s">
        <v>364</v>
      </c>
      <c r="D204" s="7">
        <v>139940</v>
      </c>
      <c r="E204" s="7">
        <v>52</v>
      </c>
      <c r="F204" s="78">
        <v>2691.1538461538462</v>
      </c>
    </row>
    <row r="205" spans="1:6" ht="12" customHeight="1" x14ac:dyDescent="0.2">
      <c r="A205" s="15">
        <f t="shared" si="3"/>
        <v>200</v>
      </c>
      <c r="B205" s="46">
        <v>203</v>
      </c>
      <c r="C205" s="16" t="s">
        <v>365</v>
      </c>
      <c r="D205" s="7">
        <v>221000</v>
      </c>
      <c r="E205" s="7">
        <v>70</v>
      </c>
      <c r="F205" s="78">
        <v>3157.1428571428573</v>
      </c>
    </row>
    <row r="206" spans="1:6" ht="12" customHeight="1" x14ac:dyDescent="0.2">
      <c r="A206" s="15">
        <f t="shared" si="3"/>
        <v>201</v>
      </c>
      <c r="B206" s="46">
        <v>204</v>
      </c>
      <c r="C206" s="16" t="s">
        <v>366</v>
      </c>
      <c r="D206" s="7">
        <v>146821</v>
      </c>
      <c r="E206" s="7">
        <v>36</v>
      </c>
      <c r="F206" s="78">
        <v>4078.3611111111113</v>
      </c>
    </row>
    <row r="207" spans="1:6" ht="12" customHeight="1" x14ac:dyDescent="0.2">
      <c r="A207" s="15">
        <f t="shared" si="3"/>
        <v>202</v>
      </c>
      <c r="B207" s="46">
        <v>205</v>
      </c>
      <c r="C207" s="16" t="s">
        <v>367</v>
      </c>
      <c r="D207" s="7">
        <v>119777</v>
      </c>
      <c r="E207" s="7">
        <v>46</v>
      </c>
      <c r="F207" s="78">
        <v>2603.8478260869565</v>
      </c>
    </row>
    <row r="208" spans="1:6" ht="12" customHeight="1" x14ac:dyDescent="0.2">
      <c r="A208" s="15">
        <f t="shared" si="3"/>
        <v>203</v>
      </c>
      <c r="B208" s="46">
        <v>206</v>
      </c>
      <c r="C208" s="16" t="s">
        <v>368</v>
      </c>
      <c r="D208" s="7">
        <v>119006</v>
      </c>
      <c r="E208" s="7">
        <v>22</v>
      </c>
      <c r="F208" s="78">
        <v>5409.363636363636</v>
      </c>
    </row>
    <row r="209" spans="1:6" ht="12" customHeight="1" x14ac:dyDescent="0.2">
      <c r="A209" s="15">
        <f t="shared" si="3"/>
        <v>204</v>
      </c>
      <c r="B209" s="46">
        <v>207</v>
      </c>
      <c r="C209" s="16" t="s">
        <v>369</v>
      </c>
      <c r="D209" s="7">
        <v>112872</v>
      </c>
      <c r="E209" s="7">
        <v>21</v>
      </c>
      <c r="F209" s="78">
        <v>5374.8571428571431</v>
      </c>
    </row>
    <row r="210" spans="1:6" ht="12" customHeight="1" x14ac:dyDescent="0.2">
      <c r="A210" s="15">
        <f t="shared" si="3"/>
        <v>205</v>
      </c>
      <c r="B210" s="46">
        <v>208</v>
      </c>
      <c r="C210" s="16" t="s">
        <v>370</v>
      </c>
      <c r="D210" s="7">
        <v>474179</v>
      </c>
      <c r="E210" s="7">
        <v>121</v>
      </c>
      <c r="F210" s="78">
        <v>3918.8347107438017</v>
      </c>
    </row>
    <row r="211" spans="1:6" ht="12" customHeight="1" x14ac:dyDescent="0.2">
      <c r="A211" s="15">
        <f t="shared" si="3"/>
        <v>206</v>
      </c>
      <c r="B211" s="46">
        <v>209</v>
      </c>
      <c r="C211" s="16" t="s">
        <v>371</v>
      </c>
      <c r="D211" s="7">
        <v>129085</v>
      </c>
      <c r="E211" s="7">
        <v>34</v>
      </c>
      <c r="F211" s="78">
        <v>3796.6176470588234</v>
      </c>
    </row>
    <row r="212" spans="1:6" ht="12" customHeight="1" x14ac:dyDescent="0.2">
      <c r="A212" s="15">
        <f t="shared" si="3"/>
        <v>207</v>
      </c>
      <c r="B212" s="46">
        <v>210</v>
      </c>
      <c r="C212" s="16" t="s">
        <v>372</v>
      </c>
      <c r="D212" s="7">
        <v>83270</v>
      </c>
      <c r="E212" s="7">
        <v>65</v>
      </c>
      <c r="F212" s="78">
        <v>1281.0769230769231</v>
      </c>
    </row>
    <row r="213" spans="1:6" ht="12" customHeight="1" x14ac:dyDescent="0.2">
      <c r="A213" s="15">
        <f t="shared" si="3"/>
        <v>208</v>
      </c>
      <c r="B213" s="46">
        <v>211</v>
      </c>
      <c r="C213" s="16" t="s">
        <v>373</v>
      </c>
      <c r="D213" s="7">
        <v>64992</v>
      </c>
      <c r="E213" s="7">
        <v>30</v>
      </c>
      <c r="F213" s="78">
        <v>2166.4</v>
      </c>
    </row>
    <row r="214" spans="1:6" ht="12" customHeight="1" x14ac:dyDescent="0.2">
      <c r="A214" s="15">
        <f t="shared" si="3"/>
        <v>209</v>
      </c>
      <c r="B214" s="46">
        <v>212</v>
      </c>
      <c r="C214" s="16" t="s">
        <v>374</v>
      </c>
      <c r="D214" s="7">
        <v>41998</v>
      </c>
      <c r="E214" s="7">
        <v>20</v>
      </c>
      <c r="F214" s="78">
        <v>2099.9</v>
      </c>
    </row>
    <row r="215" spans="1:6" ht="12" customHeight="1" x14ac:dyDescent="0.2">
      <c r="A215" s="15">
        <f t="shared" si="3"/>
        <v>210</v>
      </c>
      <c r="B215" s="46">
        <v>213</v>
      </c>
      <c r="C215" s="16" t="s">
        <v>375</v>
      </c>
      <c r="D215" s="7">
        <v>110322</v>
      </c>
      <c r="E215" s="7">
        <v>50</v>
      </c>
      <c r="F215" s="78">
        <v>2206.44</v>
      </c>
    </row>
    <row r="216" spans="1:6" ht="12" customHeight="1" x14ac:dyDescent="0.2">
      <c r="A216" s="15">
        <f t="shared" si="3"/>
        <v>211</v>
      </c>
      <c r="B216" s="46">
        <v>214</v>
      </c>
      <c r="C216" s="16" t="s">
        <v>376</v>
      </c>
      <c r="D216" s="7">
        <v>180550</v>
      </c>
      <c r="E216" s="7">
        <v>75</v>
      </c>
      <c r="F216" s="78">
        <v>2407.3333333333335</v>
      </c>
    </row>
    <row r="217" spans="1:6" ht="12" customHeight="1" x14ac:dyDescent="0.2">
      <c r="A217" s="15">
        <f t="shared" si="3"/>
        <v>212</v>
      </c>
      <c r="B217" s="46">
        <v>215</v>
      </c>
      <c r="C217" s="16" t="s">
        <v>377</v>
      </c>
      <c r="D217" s="7">
        <v>226358</v>
      </c>
      <c r="E217" s="7">
        <v>32</v>
      </c>
      <c r="F217" s="78">
        <v>7073.6875</v>
      </c>
    </row>
    <row r="218" spans="1:6" ht="12" customHeight="1" x14ac:dyDescent="0.2">
      <c r="A218" s="15">
        <f t="shared" si="3"/>
        <v>213</v>
      </c>
      <c r="B218" s="46">
        <v>216</v>
      </c>
      <c r="C218" s="16" t="s">
        <v>378</v>
      </c>
      <c r="D218" s="7">
        <v>51559</v>
      </c>
      <c r="E218" s="7">
        <v>20</v>
      </c>
      <c r="F218" s="78">
        <v>2577.9499999999998</v>
      </c>
    </row>
    <row r="219" spans="1:6" ht="12" customHeight="1" x14ac:dyDescent="0.2">
      <c r="A219" s="15">
        <f t="shared" si="3"/>
        <v>214</v>
      </c>
      <c r="B219" s="46">
        <v>217</v>
      </c>
      <c r="C219" s="16" t="s">
        <v>379</v>
      </c>
      <c r="D219" s="7">
        <v>72164</v>
      </c>
      <c r="E219" s="7">
        <v>13</v>
      </c>
      <c r="F219" s="78">
        <v>5551.0769230769229</v>
      </c>
    </row>
    <row r="220" spans="1:6" ht="12" customHeight="1" x14ac:dyDescent="0.2">
      <c r="A220" s="15">
        <f t="shared" si="3"/>
        <v>215</v>
      </c>
      <c r="B220" s="46">
        <v>218</v>
      </c>
      <c r="C220" s="16" t="s">
        <v>380</v>
      </c>
      <c r="D220" s="7">
        <v>102360</v>
      </c>
      <c r="E220" s="7">
        <v>54</v>
      </c>
      <c r="F220" s="78">
        <v>1895.5555555555557</v>
      </c>
    </row>
    <row r="221" spans="1:6" ht="12" customHeight="1" x14ac:dyDescent="0.2">
      <c r="A221" s="15">
        <f t="shared" si="3"/>
        <v>216</v>
      </c>
      <c r="B221" s="46">
        <v>219</v>
      </c>
      <c r="C221" s="16" t="s">
        <v>381</v>
      </c>
      <c r="D221" s="7">
        <v>117376</v>
      </c>
      <c r="E221" s="7">
        <v>24</v>
      </c>
      <c r="F221" s="78">
        <v>4890.666666666667</v>
      </c>
    </row>
    <row r="222" spans="1:6" ht="12" customHeight="1" x14ac:dyDescent="0.2">
      <c r="A222" s="15">
        <f t="shared" si="3"/>
        <v>217</v>
      </c>
      <c r="B222" s="46">
        <v>220</v>
      </c>
      <c r="C222" s="16" t="s">
        <v>382</v>
      </c>
      <c r="D222" s="7">
        <v>71775</v>
      </c>
      <c r="E222" s="7">
        <v>26</v>
      </c>
      <c r="F222" s="78">
        <v>2760.5769230769229</v>
      </c>
    </row>
    <row r="223" spans="1:6" ht="12" customHeight="1" x14ac:dyDescent="0.2">
      <c r="A223" s="15">
        <f t="shared" si="3"/>
        <v>218</v>
      </c>
      <c r="B223" s="46">
        <v>221</v>
      </c>
      <c r="C223" s="16" t="s">
        <v>383</v>
      </c>
      <c r="D223" s="7">
        <v>61869</v>
      </c>
      <c r="E223" s="7">
        <v>27</v>
      </c>
      <c r="F223" s="78">
        <v>2291.4444444444443</v>
      </c>
    </row>
    <row r="224" spans="1:6" ht="12" customHeight="1" x14ac:dyDescent="0.2">
      <c r="A224" s="15">
        <f t="shared" si="3"/>
        <v>219</v>
      </c>
      <c r="B224" s="46">
        <v>222</v>
      </c>
      <c r="C224" s="16" t="s">
        <v>384</v>
      </c>
      <c r="D224" s="7">
        <v>83981</v>
      </c>
      <c r="E224" s="7">
        <v>22</v>
      </c>
      <c r="F224" s="78">
        <v>3817.318181818182</v>
      </c>
    </row>
    <row r="225" spans="1:6" ht="12" customHeight="1" x14ac:dyDescent="0.2">
      <c r="A225" s="15">
        <f t="shared" si="3"/>
        <v>220</v>
      </c>
      <c r="B225" s="46">
        <v>223</v>
      </c>
      <c r="C225" s="16" t="s">
        <v>385</v>
      </c>
      <c r="D225" s="7">
        <v>56695</v>
      </c>
      <c r="E225" s="7">
        <v>16</v>
      </c>
      <c r="F225" s="78">
        <v>3543.4375</v>
      </c>
    </row>
    <row r="226" spans="1:6" ht="12" customHeight="1" x14ac:dyDescent="0.2">
      <c r="A226" s="15">
        <f t="shared" si="3"/>
        <v>221</v>
      </c>
      <c r="B226" s="46">
        <v>224</v>
      </c>
      <c r="C226" s="16" t="s">
        <v>386</v>
      </c>
      <c r="D226" s="7">
        <v>68162</v>
      </c>
      <c r="E226" s="7">
        <v>7</v>
      </c>
      <c r="F226" s="78">
        <v>9737.4285714285706</v>
      </c>
    </row>
    <row r="227" spans="1:6" ht="12" customHeight="1" x14ac:dyDescent="0.2">
      <c r="A227" s="15">
        <f t="shared" si="3"/>
        <v>222</v>
      </c>
      <c r="B227" s="46">
        <v>225</v>
      </c>
      <c r="C227" s="16" t="s">
        <v>387</v>
      </c>
      <c r="D227" s="7">
        <v>44076</v>
      </c>
      <c r="E227" s="7">
        <v>16</v>
      </c>
      <c r="F227" s="78">
        <v>2754.75</v>
      </c>
    </row>
    <row r="228" spans="1:6" ht="12" customHeight="1" x14ac:dyDescent="0.2">
      <c r="A228" s="15">
        <f t="shared" si="3"/>
        <v>223</v>
      </c>
      <c r="B228" s="46">
        <v>226</v>
      </c>
      <c r="C228" s="16" t="s">
        <v>388</v>
      </c>
      <c r="D228" s="7">
        <v>107695</v>
      </c>
      <c r="E228" s="7">
        <v>8</v>
      </c>
      <c r="F228" s="78">
        <v>13461.875</v>
      </c>
    </row>
    <row r="229" spans="1:6" ht="12" customHeight="1" x14ac:dyDescent="0.2">
      <c r="A229" s="15">
        <f t="shared" si="3"/>
        <v>224</v>
      </c>
      <c r="B229" s="46">
        <v>227</v>
      </c>
      <c r="C229" s="16" t="s">
        <v>389</v>
      </c>
      <c r="D229" s="7">
        <v>100000</v>
      </c>
      <c r="E229" s="7">
        <v>19</v>
      </c>
      <c r="F229" s="78">
        <v>5263.1578947368425</v>
      </c>
    </row>
    <row r="230" spans="1:6" ht="12" customHeight="1" x14ac:dyDescent="0.2">
      <c r="A230" s="15">
        <f t="shared" si="3"/>
        <v>225</v>
      </c>
      <c r="B230" s="46">
        <v>228</v>
      </c>
      <c r="C230" s="16" t="s">
        <v>390</v>
      </c>
      <c r="D230" s="7">
        <v>39000</v>
      </c>
      <c r="E230" s="7">
        <v>4</v>
      </c>
      <c r="F230" s="78">
        <v>9750</v>
      </c>
    </row>
    <row r="231" spans="1:6" ht="12" customHeight="1" x14ac:dyDescent="0.2">
      <c r="A231" s="15">
        <f t="shared" si="3"/>
        <v>226</v>
      </c>
      <c r="B231" s="46">
        <v>229</v>
      </c>
      <c r="C231" s="16" t="s">
        <v>391</v>
      </c>
      <c r="D231" s="7">
        <v>100000</v>
      </c>
      <c r="E231" s="7">
        <v>35</v>
      </c>
      <c r="F231" s="78">
        <v>2857.1428571428573</v>
      </c>
    </row>
    <row r="232" spans="1:6" ht="12" customHeight="1" x14ac:dyDescent="0.2">
      <c r="A232" s="15">
        <f t="shared" si="3"/>
        <v>227</v>
      </c>
      <c r="B232" s="46">
        <v>230</v>
      </c>
      <c r="C232" s="16" t="s">
        <v>392</v>
      </c>
      <c r="D232" s="7">
        <v>83800</v>
      </c>
      <c r="E232" s="7">
        <v>9</v>
      </c>
      <c r="F232" s="78">
        <v>9311.1111111111113</v>
      </c>
    </row>
    <row r="233" spans="1:6" ht="12" customHeight="1" x14ac:dyDescent="0.2">
      <c r="A233" s="15">
        <f t="shared" si="3"/>
        <v>228</v>
      </c>
      <c r="B233" s="46">
        <v>231</v>
      </c>
      <c r="C233" s="16" t="s">
        <v>393</v>
      </c>
      <c r="D233" s="7">
        <v>284137</v>
      </c>
      <c r="E233" s="7">
        <v>122</v>
      </c>
      <c r="F233" s="78">
        <v>2328.9918032786886</v>
      </c>
    </row>
    <row r="234" spans="1:6" ht="12" customHeight="1" x14ac:dyDescent="0.2">
      <c r="A234" s="15">
        <f t="shared" si="3"/>
        <v>229</v>
      </c>
      <c r="B234" s="46">
        <v>232</v>
      </c>
      <c r="C234" s="16" t="s">
        <v>394</v>
      </c>
      <c r="D234" s="7">
        <v>65274</v>
      </c>
      <c r="E234" s="7">
        <v>14</v>
      </c>
      <c r="F234" s="78">
        <v>4662.4285714285716</v>
      </c>
    </row>
    <row r="235" spans="1:6" ht="12" customHeight="1" x14ac:dyDescent="0.2">
      <c r="A235" s="15">
        <f t="shared" si="3"/>
        <v>230</v>
      </c>
      <c r="B235" s="46">
        <v>233</v>
      </c>
      <c r="C235" s="16" t="s">
        <v>395</v>
      </c>
      <c r="D235" s="7">
        <v>212600</v>
      </c>
      <c r="E235" s="7">
        <v>36</v>
      </c>
      <c r="F235" s="78">
        <v>5905.5555555555557</v>
      </c>
    </row>
    <row r="236" spans="1:6" ht="12" customHeight="1" x14ac:dyDescent="0.2">
      <c r="A236" s="15">
        <f t="shared" si="3"/>
        <v>231</v>
      </c>
      <c r="B236" s="46">
        <v>234</v>
      </c>
      <c r="C236" s="16" t="s">
        <v>396</v>
      </c>
      <c r="D236" s="7">
        <v>86300</v>
      </c>
      <c r="E236" s="7">
        <v>40</v>
      </c>
      <c r="F236" s="78">
        <v>2157.5</v>
      </c>
    </row>
    <row r="237" spans="1:6" ht="12" customHeight="1" x14ac:dyDescent="0.2">
      <c r="A237" s="15">
        <f t="shared" si="3"/>
        <v>232</v>
      </c>
      <c r="B237" s="46">
        <v>235</v>
      </c>
      <c r="C237" s="16" t="s">
        <v>397</v>
      </c>
      <c r="D237" s="7">
        <v>304748</v>
      </c>
      <c r="E237" s="7">
        <v>154</v>
      </c>
      <c r="F237" s="78">
        <v>1978.8831168831168</v>
      </c>
    </row>
    <row r="238" spans="1:6" ht="12" customHeight="1" x14ac:dyDescent="0.2">
      <c r="A238" s="15">
        <f t="shared" si="3"/>
        <v>233</v>
      </c>
      <c r="B238" s="46">
        <v>236</v>
      </c>
      <c r="C238" s="16" t="s">
        <v>398</v>
      </c>
      <c r="D238" s="7">
        <v>82200</v>
      </c>
      <c r="E238" s="7">
        <v>45</v>
      </c>
      <c r="F238" s="78">
        <v>1826.6666666666667</v>
      </c>
    </row>
    <row r="239" spans="1:6" ht="12" customHeight="1" x14ac:dyDescent="0.2">
      <c r="A239" s="15">
        <f t="shared" si="3"/>
        <v>234</v>
      </c>
      <c r="B239" s="46">
        <v>237</v>
      </c>
      <c r="C239" s="16" t="s">
        <v>399</v>
      </c>
      <c r="D239" s="7">
        <v>96035</v>
      </c>
      <c r="E239" s="7">
        <v>34</v>
      </c>
      <c r="F239" s="78">
        <v>2824.5588235294117</v>
      </c>
    </row>
    <row r="240" spans="1:6" ht="12" customHeight="1" x14ac:dyDescent="0.2">
      <c r="A240" s="15">
        <f t="shared" si="3"/>
        <v>235</v>
      </c>
      <c r="B240" s="46">
        <v>238</v>
      </c>
      <c r="C240" s="16" t="s">
        <v>400</v>
      </c>
      <c r="D240" s="7">
        <v>157751</v>
      </c>
      <c r="E240" s="7">
        <v>74</v>
      </c>
      <c r="F240" s="78">
        <v>2131.7702702702704</v>
      </c>
    </row>
    <row r="241" spans="1:6" ht="12" customHeight="1" x14ac:dyDescent="0.2">
      <c r="A241" s="15">
        <f t="shared" si="3"/>
        <v>236</v>
      </c>
      <c r="B241" s="46">
        <v>239</v>
      </c>
      <c r="C241" s="16" t="s">
        <v>401</v>
      </c>
      <c r="D241" s="7">
        <v>193481</v>
      </c>
      <c r="E241" s="7">
        <v>82</v>
      </c>
      <c r="F241" s="78">
        <v>2359.5243902439024</v>
      </c>
    </row>
    <row r="242" spans="1:6" ht="12" customHeight="1" x14ac:dyDescent="0.2">
      <c r="A242" s="15">
        <f t="shared" si="3"/>
        <v>237</v>
      </c>
      <c r="B242" s="46">
        <v>240</v>
      </c>
      <c r="C242" s="16" t="s">
        <v>402</v>
      </c>
      <c r="D242" s="7">
        <v>66479</v>
      </c>
      <c r="E242" s="7">
        <v>34</v>
      </c>
      <c r="F242" s="78">
        <v>1955.2647058823529</v>
      </c>
    </row>
    <row r="243" spans="1:6" ht="12" customHeight="1" x14ac:dyDescent="0.2">
      <c r="A243" s="15">
        <f t="shared" si="3"/>
        <v>238</v>
      </c>
      <c r="B243" s="46">
        <v>241</v>
      </c>
      <c r="C243" s="16" t="s">
        <v>403</v>
      </c>
      <c r="D243" s="7">
        <v>148057</v>
      </c>
      <c r="E243" s="7">
        <v>84</v>
      </c>
      <c r="F243" s="78">
        <v>1762.5833333333333</v>
      </c>
    </row>
    <row r="244" spans="1:6" ht="12" customHeight="1" x14ac:dyDescent="0.2">
      <c r="A244" s="15">
        <f t="shared" si="3"/>
        <v>239</v>
      </c>
      <c r="B244" s="46">
        <v>242</v>
      </c>
      <c r="C244" s="16" t="s">
        <v>404</v>
      </c>
      <c r="D244" s="7">
        <v>197185</v>
      </c>
      <c r="E244" s="7">
        <v>62</v>
      </c>
      <c r="F244" s="78">
        <v>3180.4032258064517</v>
      </c>
    </row>
    <row r="245" spans="1:6" ht="12" customHeight="1" x14ac:dyDescent="0.2">
      <c r="A245" s="15">
        <f t="shared" si="3"/>
        <v>240</v>
      </c>
      <c r="B245" s="46">
        <v>243</v>
      </c>
      <c r="C245" s="16" t="s">
        <v>405</v>
      </c>
      <c r="D245" s="7">
        <v>21121</v>
      </c>
      <c r="E245" s="7">
        <v>10</v>
      </c>
      <c r="F245" s="78">
        <v>2112.1</v>
      </c>
    </row>
    <row r="246" spans="1:6" ht="12" customHeight="1" x14ac:dyDescent="0.2">
      <c r="A246" s="15">
        <f t="shared" si="3"/>
        <v>241</v>
      </c>
      <c r="B246" s="46">
        <v>244</v>
      </c>
      <c r="C246" s="16" t="s">
        <v>406</v>
      </c>
      <c r="D246" s="7">
        <v>88455</v>
      </c>
      <c r="E246" s="7">
        <v>24</v>
      </c>
      <c r="F246" s="78">
        <v>3685.625</v>
      </c>
    </row>
    <row r="247" spans="1:6" ht="12" customHeight="1" x14ac:dyDescent="0.2">
      <c r="A247" s="15">
        <f t="shared" si="3"/>
        <v>242</v>
      </c>
      <c r="B247" s="46">
        <v>245</v>
      </c>
      <c r="C247" s="16" t="s">
        <v>407</v>
      </c>
      <c r="D247" s="7">
        <v>152628</v>
      </c>
      <c r="E247" s="7">
        <v>31</v>
      </c>
      <c r="F247" s="78">
        <v>4923.4838709677415</v>
      </c>
    </row>
    <row r="248" spans="1:6" ht="12" customHeight="1" x14ac:dyDescent="0.2">
      <c r="A248" s="15">
        <f t="shared" si="3"/>
        <v>243</v>
      </c>
      <c r="B248" s="46">
        <v>246</v>
      </c>
      <c r="C248" s="16" t="s">
        <v>408</v>
      </c>
      <c r="D248" s="7">
        <v>206261</v>
      </c>
      <c r="E248" s="7">
        <v>85</v>
      </c>
      <c r="F248" s="78">
        <v>2426.6</v>
      </c>
    </row>
    <row r="249" spans="1:6" ht="12" customHeight="1" x14ac:dyDescent="0.2">
      <c r="A249" s="15">
        <f t="shared" si="3"/>
        <v>244</v>
      </c>
      <c r="B249" s="46">
        <v>247</v>
      </c>
      <c r="C249" s="16" t="s">
        <v>409</v>
      </c>
      <c r="D249" s="7">
        <v>44749</v>
      </c>
      <c r="E249" s="7">
        <v>25</v>
      </c>
      <c r="F249" s="78">
        <v>1789.96</v>
      </c>
    </row>
    <row r="250" spans="1:6" ht="12" customHeight="1" x14ac:dyDescent="0.2">
      <c r="A250" s="15">
        <f t="shared" si="3"/>
        <v>245</v>
      </c>
      <c r="B250" s="46">
        <v>248</v>
      </c>
      <c r="C250" s="16" t="s">
        <v>410</v>
      </c>
      <c r="D250" s="7">
        <v>190878</v>
      </c>
      <c r="E250" s="7">
        <v>43</v>
      </c>
      <c r="F250" s="78">
        <v>4439.0232558139533</v>
      </c>
    </row>
    <row r="251" spans="1:6" ht="12" customHeight="1" x14ac:dyDescent="0.2">
      <c r="A251" s="15">
        <f t="shared" si="3"/>
        <v>246</v>
      </c>
      <c r="B251" s="46">
        <v>249</v>
      </c>
      <c r="C251" s="16" t="s">
        <v>411</v>
      </c>
      <c r="D251" s="7">
        <v>479041</v>
      </c>
      <c r="E251" s="7">
        <v>165</v>
      </c>
      <c r="F251" s="78">
        <v>2903.2787878787881</v>
      </c>
    </row>
    <row r="252" spans="1:6" ht="12" customHeight="1" x14ac:dyDescent="0.2">
      <c r="A252" s="15">
        <f t="shared" si="3"/>
        <v>247</v>
      </c>
      <c r="B252" s="46">
        <v>250</v>
      </c>
      <c r="C252" s="16" t="s">
        <v>412</v>
      </c>
      <c r="D252" s="7">
        <v>772824</v>
      </c>
      <c r="E252" s="7">
        <v>196</v>
      </c>
      <c r="F252" s="78">
        <v>3942.9795918367345</v>
      </c>
    </row>
    <row r="253" spans="1:6" ht="12" customHeight="1" x14ac:dyDescent="0.2">
      <c r="A253" s="15">
        <f t="shared" si="3"/>
        <v>248</v>
      </c>
      <c r="B253" s="46">
        <v>251</v>
      </c>
      <c r="C253" s="16" t="s">
        <v>413</v>
      </c>
      <c r="D253" s="7">
        <v>292701</v>
      </c>
      <c r="E253" s="7">
        <v>71</v>
      </c>
      <c r="F253" s="78">
        <v>4122.5492957746483</v>
      </c>
    </row>
    <row r="254" spans="1:6" ht="12" customHeight="1" x14ac:dyDescent="0.2">
      <c r="A254" s="15">
        <f t="shared" si="3"/>
        <v>249</v>
      </c>
      <c r="B254" s="46">
        <v>252</v>
      </c>
      <c r="C254" s="16" t="s">
        <v>414</v>
      </c>
      <c r="D254" s="7">
        <v>271204</v>
      </c>
      <c r="E254" s="7">
        <v>67</v>
      </c>
      <c r="F254" s="78">
        <v>4047.8208955223881</v>
      </c>
    </row>
    <row r="255" spans="1:6" ht="12" customHeight="1" x14ac:dyDescent="0.2">
      <c r="A255" s="15">
        <f t="shared" si="3"/>
        <v>250</v>
      </c>
      <c r="B255" s="46">
        <v>253</v>
      </c>
      <c r="C255" s="16" t="s">
        <v>415</v>
      </c>
      <c r="D255" s="7">
        <v>41301</v>
      </c>
      <c r="E255" s="7">
        <v>11</v>
      </c>
      <c r="F255" s="78">
        <v>3754.6363636363635</v>
      </c>
    </row>
    <row r="256" spans="1:6" ht="12" customHeight="1" x14ac:dyDescent="0.2">
      <c r="A256" s="15">
        <f t="shared" si="3"/>
        <v>251</v>
      </c>
      <c r="B256" s="46">
        <v>254</v>
      </c>
      <c r="C256" s="16" t="s">
        <v>416</v>
      </c>
      <c r="D256" s="7">
        <v>369342</v>
      </c>
      <c r="E256" s="7">
        <v>108</v>
      </c>
      <c r="F256" s="78">
        <v>3419.8333333333335</v>
      </c>
    </row>
    <row r="257" spans="1:6" ht="12" customHeight="1" x14ac:dyDescent="0.2">
      <c r="A257" s="15">
        <f t="shared" si="3"/>
        <v>252</v>
      </c>
      <c r="B257" s="46">
        <v>255</v>
      </c>
      <c r="C257" s="16" t="s">
        <v>417</v>
      </c>
      <c r="D257" s="7">
        <v>252369</v>
      </c>
      <c r="E257" s="7">
        <v>64</v>
      </c>
      <c r="F257" s="78">
        <v>3943.265625</v>
      </c>
    </row>
    <row r="258" spans="1:6" ht="12" customHeight="1" x14ac:dyDescent="0.2">
      <c r="A258" s="15">
        <f t="shared" si="3"/>
        <v>253</v>
      </c>
      <c r="B258" s="46">
        <v>256</v>
      </c>
      <c r="C258" s="16" t="s">
        <v>418</v>
      </c>
      <c r="D258" s="7">
        <v>484143</v>
      </c>
      <c r="E258" s="7">
        <v>92</v>
      </c>
      <c r="F258" s="78">
        <v>5262.423913043478</v>
      </c>
    </row>
    <row r="259" spans="1:6" ht="12" customHeight="1" x14ac:dyDescent="0.2">
      <c r="A259" s="15">
        <f t="shared" si="3"/>
        <v>254</v>
      </c>
      <c r="B259" s="46">
        <v>257</v>
      </c>
      <c r="C259" s="16" t="s">
        <v>419</v>
      </c>
      <c r="D259" s="7">
        <v>175120</v>
      </c>
      <c r="E259" s="7">
        <v>33</v>
      </c>
      <c r="F259" s="78">
        <v>5306.666666666667</v>
      </c>
    </row>
    <row r="260" spans="1:6" ht="12" customHeight="1" x14ac:dyDescent="0.2">
      <c r="A260" s="15">
        <f t="shared" si="3"/>
        <v>255</v>
      </c>
      <c r="B260" s="46">
        <v>258</v>
      </c>
      <c r="C260" s="16" t="s">
        <v>420</v>
      </c>
      <c r="D260" s="7">
        <v>158533</v>
      </c>
      <c r="E260" s="7">
        <v>45</v>
      </c>
      <c r="F260" s="78">
        <v>3522.9555555555557</v>
      </c>
    </row>
    <row r="261" spans="1:6" ht="12" customHeight="1" x14ac:dyDescent="0.2">
      <c r="A261" s="15">
        <f t="shared" si="3"/>
        <v>256</v>
      </c>
      <c r="B261" s="46">
        <v>259</v>
      </c>
      <c r="C261" s="16" t="s">
        <v>421</v>
      </c>
      <c r="D261" s="7">
        <v>59868</v>
      </c>
      <c r="E261" s="7">
        <v>47</v>
      </c>
      <c r="F261" s="78">
        <v>1273.7872340425531</v>
      </c>
    </row>
    <row r="262" spans="1:6" ht="12" customHeight="1" x14ac:dyDescent="0.2">
      <c r="A262" s="15">
        <f t="shared" si="3"/>
        <v>257</v>
      </c>
      <c r="B262" s="46">
        <v>260</v>
      </c>
      <c r="C262" s="16" t="s">
        <v>422</v>
      </c>
      <c r="D262" s="7">
        <v>106072</v>
      </c>
      <c r="E262" s="7">
        <v>48</v>
      </c>
      <c r="F262" s="78">
        <v>2209.8333333333335</v>
      </c>
    </row>
    <row r="263" spans="1:6" ht="12" customHeight="1" x14ac:dyDescent="0.2">
      <c r="A263" s="15">
        <f t="shared" si="3"/>
        <v>258</v>
      </c>
      <c r="B263" s="46">
        <v>261</v>
      </c>
      <c r="C263" s="16" t="s">
        <v>423</v>
      </c>
      <c r="D263" s="7">
        <v>138644</v>
      </c>
      <c r="E263" s="7">
        <v>27</v>
      </c>
      <c r="F263" s="78">
        <v>5134.9629629629626</v>
      </c>
    </row>
    <row r="264" spans="1:6" ht="12" customHeight="1" x14ac:dyDescent="0.2">
      <c r="A264" s="15">
        <f t="shared" ref="A264:A327" si="4">A263+1</f>
        <v>259</v>
      </c>
      <c r="B264" s="46">
        <v>262</v>
      </c>
      <c r="C264" s="16" t="s">
        <v>424</v>
      </c>
      <c r="D264" s="7">
        <v>267300</v>
      </c>
      <c r="E264" s="7">
        <v>62</v>
      </c>
      <c r="F264" s="78">
        <v>4311.2903225806449</v>
      </c>
    </row>
    <row r="265" spans="1:6" ht="12" customHeight="1" x14ac:dyDescent="0.2">
      <c r="A265" s="15">
        <f t="shared" si="4"/>
        <v>260</v>
      </c>
      <c r="B265" s="46">
        <v>263</v>
      </c>
      <c r="C265" s="16" t="s">
        <v>425</v>
      </c>
      <c r="D265" s="7">
        <v>112207</v>
      </c>
      <c r="E265" s="7">
        <v>32</v>
      </c>
      <c r="F265" s="78">
        <v>3506.46875</v>
      </c>
    </row>
    <row r="266" spans="1:6" ht="12" customHeight="1" x14ac:dyDescent="0.2">
      <c r="A266" s="15">
        <f t="shared" si="4"/>
        <v>261</v>
      </c>
      <c r="B266" s="46">
        <v>264</v>
      </c>
      <c r="C266" s="16" t="s">
        <v>426</v>
      </c>
      <c r="D266" s="7">
        <v>59742</v>
      </c>
      <c r="E266" s="7">
        <v>15</v>
      </c>
      <c r="F266" s="78">
        <v>3982.8</v>
      </c>
    </row>
    <row r="267" spans="1:6" ht="12" customHeight="1" x14ac:dyDescent="0.2">
      <c r="A267" s="15">
        <f t="shared" si="4"/>
        <v>262</v>
      </c>
      <c r="B267" s="46">
        <v>265</v>
      </c>
      <c r="C267" s="16" t="s">
        <v>427</v>
      </c>
      <c r="D267" s="7">
        <v>112175</v>
      </c>
      <c r="E267" s="7">
        <v>24</v>
      </c>
      <c r="F267" s="78">
        <v>4673.958333333333</v>
      </c>
    </row>
    <row r="268" spans="1:6" ht="12" customHeight="1" x14ac:dyDescent="0.2">
      <c r="A268" s="15">
        <f t="shared" si="4"/>
        <v>263</v>
      </c>
      <c r="B268" s="46">
        <v>266</v>
      </c>
      <c r="C268" s="16" t="s">
        <v>428</v>
      </c>
      <c r="D268" s="7">
        <v>185000</v>
      </c>
      <c r="E268" s="7">
        <v>77</v>
      </c>
      <c r="F268" s="78">
        <v>2402.5974025974024</v>
      </c>
    </row>
    <row r="269" spans="1:6" ht="12" customHeight="1" x14ac:dyDescent="0.2">
      <c r="A269" s="15">
        <f t="shared" si="4"/>
        <v>264</v>
      </c>
      <c r="B269" s="46">
        <v>267</v>
      </c>
      <c r="C269" s="16" t="s">
        <v>429</v>
      </c>
      <c r="D269" s="7">
        <v>40000</v>
      </c>
      <c r="E269" s="7">
        <v>9</v>
      </c>
      <c r="F269" s="78">
        <v>4444.4444444444443</v>
      </c>
    </row>
    <row r="270" spans="1:6" ht="12" customHeight="1" x14ac:dyDescent="0.2">
      <c r="A270" s="15">
        <f t="shared" si="4"/>
        <v>265</v>
      </c>
      <c r="B270" s="46">
        <v>268</v>
      </c>
      <c r="C270" s="16" t="s">
        <v>430</v>
      </c>
      <c r="D270" s="7">
        <v>130430</v>
      </c>
      <c r="E270" s="7">
        <v>42</v>
      </c>
      <c r="F270" s="78">
        <v>3105.4761904761904</v>
      </c>
    </row>
    <row r="271" spans="1:6" ht="12" customHeight="1" x14ac:dyDescent="0.2">
      <c r="A271" s="15">
        <f t="shared" si="4"/>
        <v>266</v>
      </c>
      <c r="B271" s="46">
        <v>269</v>
      </c>
      <c r="C271" s="16" t="s">
        <v>431</v>
      </c>
      <c r="D271" s="7">
        <v>200990</v>
      </c>
      <c r="E271" s="7">
        <v>45</v>
      </c>
      <c r="F271" s="78">
        <v>4466.4444444444443</v>
      </c>
    </row>
    <row r="272" spans="1:6" ht="12" customHeight="1" x14ac:dyDescent="0.2">
      <c r="A272" s="15">
        <f t="shared" si="4"/>
        <v>267</v>
      </c>
      <c r="B272" s="46">
        <v>270</v>
      </c>
      <c r="C272" s="16" t="s">
        <v>432</v>
      </c>
      <c r="D272" s="7">
        <v>270013</v>
      </c>
      <c r="E272" s="7">
        <v>55</v>
      </c>
      <c r="F272" s="78">
        <v>4909.3272727272724</v>
      </c>
    </row>
    <row r="273" spans="1:6" ht="12" customHeight="1" x14ac:dyDescent="0.2">
      <c r="A273" s="15">
        <f t="shared" si="4"/>
        <v>268</v>
      </c>
      <c r="B273" s="46">
        <v>271</v>
      </c>
      <c r="C273" s="16" t="s">
        <v>433</v>
      </c>
      <c r="D273" s="7">
        <v>580000</v>
      </c>
      <c r="E273" s="7">
        <v>202</v>
      </c>
      <c r="F273" s="78">
        <v>2871.2871287128714</v>
      </c>
    </row>
    <row r="274" spans="1:6" ht="12" customHeight="1" x14ac:dyDescent="0.2">
      <c r="A274" s="15">
        <f t="shared" si="4"/>
        <v>269</v>
      </c>
      <c r="B274" s="46">
        <v>272</v>
      </c>
      <c r="C274" s="16" t="s">
        <v>434</v>
      </c>
      <c r="D274" s="7">
        <v>292915</v>
      </c>
      <c r="E274" s="7">
        <v>73</v>
      </c>
      <c r="F274" s="78">
        <v>4012.5342465753424</v>
      </c>
    </row>
    <row r="275" spans="1:6" ht="12" customHeight="1" x14ac:dyDescent="0.2">
      <c r="A275" s="15">
        <f t="shared" si="4"/>
        <v>270</v>
      </c>
      <c r="B275" s="46">
        <v>273</v>
      </c>
      <c r="C275" s="16" t="s">
        <v>435</v>
      </c>
      <c r="D275" s="7">
        <v>304208</v>
      </c>
      <c r="E275" s="7">
        <v>41</v>
      </c>
      <c r="F275" s="78">
        <v>7419.707317073171</v>
      </c>
    </row>
    <row r="276" spans="1:6" ht="12" customHeight="1" x14ac:dyDescent="0.2">
      <c r="A276" s="15">
        <f t="shared" si="4"/>
        <v>271</v>
      </c>
      <c r="B276" s="46">
        <v>274</v>
      </c>
      <c r="C276" s="16" t="s">
        <v>436</v>
      </c>
      <c r="D276" s="7">
        <v>559034</v>
      </c>
      <c r="E276" s="7">
        <v>103</v>
      </c>
      <c r="F276" s="78">
        <v>5427.5145631067962</v>
      </c>
    </row>
    <row r="277" spans="1:6" ht="12" customHeight="1" x14ac:dyDescent="0.2">
      <c r="A277" s="15">
        <f t="shared" si="4"/>
        <v>272</v>
      </c>
      <c r="B277" s="46">
        <v>275</v>
      </c>
      <c r="C277" s="16" t="s">
        <v>437</v>
      </c>
      <c r="D277" s="7">
        <v>161613</v>
      </c>
      <c r="E277" s="7">
        <v>30</v>
      </c>
      <c r="F277" s="78">
        <v>5387.1</v>
      </c>
    </row>
    <row r="278" spans="1:6" ht="12" customHeight="1" x14ac:dyDescent="0.2">
      <c r="A278" s="15">
        <f t="shared" si="4"/>
        <v>273</v>
      </c>
      <c r="B278" s="46">
        <v>276</v>
      </c>
      <c r="C278" s="16" t="s">
        <v>438</v>
      </c>
      <c r="D278" s="7">
        <v>654722</v>
      </c>
      <c r="E278" s="7">
        <v>120</v>
      </c>
      <c r="F278" s="78">
        <v>5456.0166666666664</v>
      </c>
    </row>
    <row r="279" spans="1:6" ht="12" customHeight="1" x14ac:dyDescent="0.2">
      <c r="A279" s="15">
        <f t="shared" si="4"/>
        <v>274</v>
      </c>
      <c r="B279" s="46">
        <v>277</v>
      </c>
      <c r="C279" s="16" t="s">
        <v>439</v>
      </c>
      <c r="D279" s="7">
        <v>214159</v>
      </c>
      <c r="E279" s="7">
        <v>35</v>
      </c>
      <c r="F279" s="78">
        <v>6118.8285714285712</v>
      </c>
    </row>
    <row r="280" spans="1:6" ht="12" customHeight="1" x14ac:dyDescent="0.2">
      <c r="A280" s="15">
        <f t="shared" si="4"/>
        <v>275</v>
      </c>
      <c r="B280" s="46">
        <v>278</v>
      </c>
      <c r="C280" s="16" t="s">
        <v>440</v>
      </c>
      <c r="D280" s="7">
        <v>184497</v>
      </c>
      <c r="E280" s="7">
        <v>34</v>
      </c>
      <c r="F280" s="78">
        <v>5426.3823529411766</v>
      </c>
    </row>
    <row r="281" spans="1:6" ht="12" customHeight="1" x14ac:dyDescent="0.2">
      <c r="A281" s="15">
        <f t="shared" si="4"/>
        <v>276</v>
      </c>
      <c r="B281" s="46">
        <v>279</v>
      </c>
      <c r="C281" s="16" t="s">
        <v>441</v>
      </c>
      <c r="D281" s="7">
        <v>239213</v>
      </c>
      <c r="E281" s="7">
        <v>46</v>
      </c>
      <c r="F281" s="78">
        <v>5200.282608695652</v>
      </c>
    </row>
    <row r="282" spans="1:6" ht="12" customHeight="1" x14ac:dyDescent="0.2">
      <c r="A282" s="15">
        <f t="shared" si="4"/>
        <v>277</v>
      </c>
      <c r="B282" s="46">
        <v>280</v>
      </c>
      <c r="C282" s="16" t="s">
        <v>442</v>
      </c>
      <c r="D282" s="7">
        <v>206000</v>
      </c>
      <c r="E282" s="7">
        <v>60</v>
      </c>
      <c r="F282" s="78">
        <v>3433.3333333333335</v>
      </c>
    </row>
    <row r="283" spans="1:6" ht="12" customHeight="1" x14ac:dyDescent="0.2">
      <c r="A283" s="15">
        <f t="shared" si="4"/>
        <v>278</v>
      </c>
      <c r="B283" s="46">
        <v>281</v>
      </c>
      <c r="C283" s="16" t="s">
        <v>443</v>
      </c>
      <c r="D283" s="7">
        <v>30620</v>
      </c>
      <c r="E283" s="7">
        <v>12</v>
      </c>
      <c r="F283" s="78">
        <v>2551.6666666666665</v>
      </c>
    </row>
    <row r="284" spans="1:6" ht="12" customHeight="1" x14ac:dyDescent="0.2">
      <c r="A284" s="15">
        <f t="shared" si="4"/>
        <v>279</v>
      </c>
      <c r="B284" s="46">
        <v>282</v>
      </c>
      <c r="C284" s="16" t="s">
        <v>444</v>
      </c>
      <c r="D284" s="7">
        <v>217723</v>
      </c>
      <c r="E284" s="7">
        <v>30</v>
      </c>
      <c r="F284" s="78">
        <v>7257.4333333333334</v>
      </c>
    </row>
    <row r="285" spans="1:6" ht="12" customHeight="1" x14ac:dyDescent="0.2">
      <c r="A285" s="15">
        <f t="shared" si="4"/>
        <v>280</v>
      </c>
      <c r="B285" s="46">
        <v>283</v>
      </c>
      <c r="C285" s="16" t="s">
        <v>445</v>
      </c>
      <c r="D285" s="7">
        <v>209007</v>
      </c>
      <c r="E285" s="7">
        <v>71</v>
      </c>
      <c r="F285" s="78">
        <v>2943.7605633802818</v>
      </c>
    </row>
    <row r="286" spans="1:6" ht="12" customHeight="1" x14ac:dyDescent="0.2">
      <c r="A286" s="15">
        <f t="shared" si="4"/>
        <v>281</v>
      </c>
      <c r="B286" s="46">
        <v>284</v>
      </c>
      <c r="C286" s="16" t="s">
        <v>446</v>
      </c>
      <c r="D286" s="7">
        <v>149763</v>
      </c>
      <c r="E286" s="7">
        <v>21</v>
      </c>
      <c r="F286" s="78">
        <v>7131.5714285714284</v>
      </c>
    </row>
    <row r="287" spans="1:6" ht="12" customHeight="1" x14ac:dyDescent="0.2">
      <c r="A287" s="15">
        <f t="shared" si="4"/>
        <v>282</v>
      </c>
      <c r="B287" s="46">
        <v>285</v>
      </c>
      <c r="C287" s="16" t="s">
        <v>447</v>
      </c>
      <c r="D287" s="7">
        <v>343441</v>
      </c>
      <c r="E287" s="7">
        <v>72</v>
      </c>
      <c r="F287" s="78">
        <v>4770.0138888888887</v>
      </c>
    </row>
    <row r="288" spans="1:6" ht="12" customHeight="1" x14ac:dyDescent="0.2">
      <c r="A288" s="15">
        <f t="shared" si="4"/>
        <v>283</v>
      </c>
      <c r="B288" s="46">
        <v>286</v>
      </c>
      <c r="C288" s="16" t="s">
        <v>448</v>
      </c>
      <c r="D288" s="7">
        <v>123843</v>
      </c>
      <c r="E288" s="7">
        <v>17</v>
      </c>
      <c r="F288" s="78">
        <v>7284.8823529411766</v>
      </c>
    </row>
    <row r="289" spans="1:6" ht="12" customHeight="1" x14ac:dyDescent="0.2">
      <c r="A289" s="15">
        <f t="shared" si="4"/>
        <v>284</v>
      </c>
      <c r="B289" s="46">
        <v>287</v>
      </c>
      <c r="C289" s="16" t="s">
        <v>449</v>
      </c>
      <c r="D289" s="7">
        <v>216469</v>
      </c>
      <c r="E289" s="7">
        <v>23</v>
      </c>
      <c r="F289" s="78">
        <v>9411.6956521739139</v>
      </c>
    </row>
    <row r="290" spans="1:6" ht="12" customHeight="1" x14ac:dyDescent="0.2">
      <c r="A290" s="15">
        <f t="shared" si="4"/>
        <v>285</v>
      </c>
      <c r="B290" s="46">
        <v>288</v>
      </c>
      <c r="C290" s="16" t="s">
        <v>450</v>
      </c>
      <c r="D290" s="7">
        <v>337942</v>
      </c>
      <c r="E290" s="7">
        <v>82</v>
      </c>
      <c r="F290" s="78">
        <v>4121.2439024390242</v>
      </c>
    </row>
    <row r="291" spans="1:6" ht="12" customHeight="1" x14ac:dyDescent="0.2">
      <c r="A291" s="15">
        <f t="shared" si="4"/>
        <v>286</v>
      </c>
      <c r="B291" s="46">
        <v>289</v>
      </c>
      <c r="C291" s="16" t="s">
        <v>451</v>
      </c>
      <c r="D291" s="7">
        <v>15000</v>
      </c>
      <c r="E291" s="7">
        <v>1</v>
      </c>
      <c r="F291" s="78">
        <v>15000</v>
      </c>
    </row>
    <row r="292" spans="1:6" ht="12" customHeight="1" x14ac:dyDescent="0.2">
      <c r="A292" s="15">
        <f t="shared" si="4"/>
        <v>287</v>
      </c>
      <c r="B292" s="46">
        <v>290</v>
      </c>
      <c r="C292" s="16" t="s">
        <v>452</v>
      </c>
      <c r="D292" s="7">
        <v>115100</v>
      </c>
      <c r="E292" s="7">
        <v>36</v>
      </c>
      <c r="F292" s="78">
        <v>3197.2222222222222</v>
      </c>
    </row>
    <row r="293" spans="1:6" ht="12" customHeight="1" x14ac:dyDescent="0.2">
      <c r="A293" s="15">
        <f t="shared" si="4"/>
        <v>288</v>
      </c>
      <c r="B293" s="46">
        <v>291</v>
      </c>
      <c r="C293" s="16" t="s">
        <v>453</v>
      </c>
      <c r="D293" s="7">
        <v>49049</v>
      </c>
      <c r="E293" s="7">
        <v>32</v>
      </c>
      <c r="F293" s="78">
        <v>1532.78125</v>
      </c>
    </row>
    <row r="294" spans="1:6" ht="12" customHeight="1" x14ac:dyDescent="0.2">
      <c r="A294" s="15">
        <f t="shared" si="4"/>
        <v>289</v>
      </c>
      <c r="B294" s="46">
        <v>292</v>
      </c>
      <c r="C294" s="16" t="s">
        <v>454</v>
      </c>
      <c r="D294" s="7">
        <v>11716</v>
      </c>
      <c r="E294" s="7">
        <v>9</v>
      </c>
      <c r="F294" s="78">
        <v>1301.7777777777778</v>
      </c>
    </row>
    <row r="295" spans="1:6" ht="12" customHeight="1" x14ac:dyDescent="0.2">
      <c r="A295" s="15">
        <f t="shared" si="4"/>
        <v>290</v>
      </c>
      <c r="B295" s="46">
        <v>293</v>
      </c>
      <c r="C295" s="16" t="s">
        <v>455</v>
      </c>
      <c r="D295" s="7">
        <v>273000</v>
      </c>
      <c r="E295" s="7">
        <v>61</v>
      </c>
      <c r="F295" s="78">
        <v>4475.4098360655735</v>
      </c>
    </row>
    <row r="296" spans="1:6" ht="12" customHeight="1" x14ac:dyDescent="0.2">
      <c r="A296" s="15">
        <f t="shared" si="4"/>
        <v>291</v>
      </c>
      <c r="B296" s="46">
        <v>294</v>
      </c>
      <c r="C296" s="16" t="s">
        <v>456</v>
      </c>
      <c r="D296" s="7">
        <v>251681</v>
      </c>
      <c r="E296" s="7">
        <v>87</v>
      </c>
      <c r="F296" s="78">
        <v>2892.8850574712642</v>
      </c>
    </row>
    <row r="297" spans="1:6" ht="12" customHeight="1" x14ac:dyDescent="0.2">
      <c r="A297" s="15">
        <f t="shared" si="4"/>
        <v>292</v>
      </c>
      <c r="B297" s="46">
        <v>295</v>
      </c>
      <c r="C297" s="16" t="s">
        <v>457</v>
      </c>
      <c r="D297" s="7">
        <v>129432</v>
      </c>
      <c r="E297" s="7">
        <v>39</v>
      </c>
      <c r="F297" s="78">
        <v>3318.7692307692309</v>
      </c>
    </row>
    <row r="298" spans="1:6" ht="12" customHeight="1" x14ac:dyDescent="0.2">
      <c r="A298" s="15">
        <f t="shared" si="4"/>
        <v>293</v>
      </c>
      <c r="B298" s="46">
        <v>296</v>
      </c>
      <c r="C298" s="16" t="s">
        <v>458</v>
      </c>
      <c r="D298" s="7">
        <v>409210</v>
      </c>
      <c r="E298" s="7">
        <v>65</v>
      </c>
      <c r="F298" s="78">
        <v>6295.5384615384619</v>
      </c>
    </row>
    <row r="299" spans="1:6" ht="12" customHeight="1" x14ac:dyDescent="0.2">
      <c r="A299" s="15">
        <f t="shared" si="4"/>
        <v>294</v>
      </c>
      <c r="B299" s="46">
        <v>297</v>
      </c>
      <c r="C299" s="16" t="s">
        <v>459</v>
      </c>
      <c r="D299" s="7">
        <v>49919</v>
      </c>
      <c r="E299" s="7">
        <v>24</v>
      </c>
      <c r="F299" s="78">
        <v>2079.9583333333335</v>
      </c>
    </row>
    <row r="300" spans="1:6" ht="12" customHeight="1" x14ac:dyDescent="0.2">
      <c r="A300" s="15">
        <f t="shared" si="4"/>
        <v>295</v>
      </c>
      <c r="B300" s="46">
        <v>298</v>
      </c>
      <c r="C300" s="16" t="s">
        <v>460</v>
      </c>
      <c r="D300" s="7">
        <v>49354</v>
      </c>
      <c r="E300" s="7">
        <v>19</v>
      </c>
      <c r="F300" s="78">
        <v>2597.5789473684213</v>
      </c>
    </row>
    <row r="301" spans="1:6" ht="12" customHeight="1" x14ac:dyDescent="0.2">
      <c r="A301" s="15">
        <f t="shared" si="4"/>
        <v>296</v>
      </c>
      <c r="B301" s="46">
        <v>299</v>
      </c>
      <c r="C301" s="16" t="s">
        <v>461</v>
      </c>
      <c r="D301" s="7">
        <v>193174</v>
      </c>
      <c r="E301" s="7">
        <v>45</v>
      </c>
      <c r="F301" s="78">
        <v>4292.7555555555555</v>
      </c>
    </row>
    <row r="302" spans="1:6" ht="12" customHeight="1" x14ac:dyDescent="0.2">
      <c r="A302" s="15">
        <f t="shared" si="4"/>
        <v>297</v>
      </c>
      <c r="B302" s="46">
        <v>300</v>
      </c>
      <c r="C302" s="16" t="s">
        <v>462</v>
      </c>
      <c r="D302" s="7">
        <v>146447</v>
      </c>
      <c r="E302" s="7">
        <v>80</v>
      </c>
      <c r="F302" s="78">
        <v>1830.5875000000001</v>
      </c>
    </row>
    <row r="303" spans="1:6" ht="12" customHeight="1" x14ac:dyDescent="0.2">
      <c r="A303" s="15">
        <f t="shared" si="4"/>
        <v>298</v>
      </c>
      <c r="B303" s="46">
        <v>301</v>
      </c>
      <c r="C303" s="16" t="s">
        <v>463</v>
      </c>
      <c r="D303" s="7">
        <v>70945</v>
      </c>
      <c r="E303" s="7">
        <v>31</v>
      </c>
      <c r="F303" s="78">
        <v>2288.5483870967741</v>
      </c>
    </row>
    <row r="304" spans="1:6" ht="12" customHeight="1" x14ac:dyDescent="0.2">
      <c r="A304" s="15">
        <f t="shared" si="4"/>
        <v>299</v>
      </c>
      <c r="B304" s="46">
        <v>302</v>
      </c>
      <c r="C304" s="16" t="s">
        <v>464</v>
      </c>
      <c r="D304" s="7">
        <v>21565</v>
      </c>
      <c r="E304" s="7">
        <v>4</v>
      </c>
      <c r="F304" s="78">
        <v>5391.25</v>
      </c>
    </row>
    <row r="305" spans="1:6" ht="12" customHeight="1" x14ac:dyDescent="0.2">
      <c r="A305" s="15">
        <f t="shared" si="4"/>
        <v>300</v>
      </c>
      <c r="B305" s="46">
        <v>303</v>
      </c>
      <c r="C305" s="16" t="s">
        <v>465</v>
      </c>
      <c r="D305" s="7">
        <v>241221</v>
      </c>
      <c r="E305" s="7">
        <v>75</v>
      </c>
      <c r="F305" s="78">
        <v>3216.28</v>
      </c>
    </row>
    <row r="306" spans="1:6" ht="12" customHeight="1" x14ac:dyDescent="0.2">
      <c r="A306" s="15">
        <f t="shared" si="4"/>
        <v>301</v>
      </c>
      <c r="B306" s="46">
        <v>304</v>
      </c>
      <c r="C306" s="16" t="s">
        <v>466</v>
      </c>
      <c r="D306" s="7">
        <v>175313</v>
      </c>
      <c r="E306" s="7">
        <v>58</v>
      </c>
      <c r="F306" s="78">
        <v>3022.6379310344828</v>
      </c>
    </row>
    <row r="307" spans="1:6" ht="12" customHeight="1" x14ac:dyDescent="0.2">
      <c r="A307" s="15">
        <f t="shared" si="4"/>
        <v>302</v>
      </c>
      <c r="B307" s="46">
        <v>305</v>
      </c>
      <c r="C307" s="16" t="s">
        <v>467</v>
      </c>
      <c r="D307" s="7">
        <v>120129</v>
      </c>
      <c r="E307" s="7">
        <v>24</v>
      </c>
      <c r="F307" s="78">
        <v>5005.375</v>
      </c>
    </row>
    <row r="308" spans="1:6" ht="12" customHeight="1" x14ac:dyDescent="0.2">
      <c r="A308" s="15">
        <f t="shared" si="4"/>
        <v>303</v>
      </c>
      <c r="B308" s="46">
        <v>306</v>
      </c>
      <c r="C308" s="16" t="s">
        <v>468</v>
      </c>
      <c r="D308" s="7">
        <v>369576</v>
      </c>
      <c r="E308" s="7">
        <v>65</v>
      </c>
      <c r="F308" s="78">
        <v>5685.7846153846158</v>
      </c>
    </row>
    <row r="309" spans="1:6" ht="12" customHeight="1" x14ac:dyDescent="0.2">
      <c r="A309" s="15">
        <f t="shared" si="4"/>
        <v>304</v>
      </c>
      <c r="B309" s="46">
        <v>307</v>
      </c>
      <c r="C309" s="16" t="s">
        <v>469</v>
      </c>
      <c r="D309" s="7">
        <v>118017</v>
      </c>
      <c r="E309" s="7">
        <v>19</v>
      </c>
      <c r="F309" s="78">
        <v>6211.4210526315792</v>
      </c>
    </row>
    <row r="310" spans="1:6" ht="12" customHeight="1" x14ac:dyDescent="0.2">
      <c r="A310" s="15">
        <f t="shared" si="4"/>
        <v>305</v>
      </c>
      <c r="B310" s="46">
        <v>308</v>
      </c>
      <c r="C310" s="16" t="s">
        <v>470</v>
      </c>
      <c r="D310" s="7">
        <v>121210</v>
      </c>
      <c r="E310" s="7">
        <v>43</v>
      </c>
      <c r="F310" s="78">
        <v>2818.8372093023254</v>
      </c>
    </row>
    <row r="311" spans="1:6" ht="12" customHeight="1" x14ac:dyDescent="0.2">
      <c r="A311" s="15">
        <f t="shared" si="4"/>
        <v>306</v>
      </c>
      <c r="B311" s="46">
        <v>309</v>
      </c>
      <c r="C311" s="16" t="s">
        <v>471</v>
      </c>
      <c r="D311" s="7">
        <v>160721</v>
      </c>
      <c r="E311" s="7">
        <v>49</v>
      </c>
      <c r="F311" s="78">
        <v>3280.0204081632655</v>
      </c>
    </row>
    <row r="312" spans="1:6" ht="12" customHeight="1" x14ac:dyDescent="0.2">
      <c r="A312" s="15">
        <f t="shared" si="4"/>
        <v>307</v>
      </c>
      <c r="B312" s="46">
        <v>310</v>
      </c>
      <c r="C312" s="16" t="s">
        <v>472</v>
      </c>
      <c r="D312" s="7">
        <v>74859</v>
      </c>
      <c r="E312" s="7">
        <v>21</v>
      </c>
      <c r="F312" s="78">
        <v>3564.7142857142858</v>
      </c>
    </row>
    <row r="313" spans="1:6" ht="12" customHeight="1" x14ac:dyDescent="0.2">
      <c r="A313" s="15">
        <f t="shared" si="4"/>
        <v>308</v>
      </c>
      <c r="B313" s="46">
        <v>311</v>
      </c>
      <c r="C313" s="16" t="s">
        <v>473</v>
      </c>
      <c r="D313" s="7">
        <v>168581</v>
      </c>
      <c r="E313" s="7">
        <v>20</v>
      </c>
      <c r="F313" s="78">
        <v>8429.0499999999993</v>
      </c>
    </row>
    <row r="314" spans="1:6" ht="12" customHeight="1" x14ac:dyDescent="0.2">
      <c r="A314" s="15">
        <f t="shared" si="4"/>
        <v>309</v>
      </c>
      <c r="B314" s="46">
        <v>312</v>
      </c>
      <c r="C314" s="16" t="s">
        <v>474</v>
      </c>
      <c r="D314" s="7">
        <v>195363</v>
      </c>
      <c r="E314" s="7">
        <v>33</v>
      </c>
      <c r="F314" s="78">
        <v>5920.090909090909</v>
      </c>
    </row>
    <row r="315" spans="1:6" ht="12" customHeight="1" x14ac:dyDescent="0.2">
      <c r="A315" s="15">
        <f t="shared" si="4"/>
        <v>310</v>
      </c>
      <c r="B315" s="46">
        <v>313</v>
      </c>
      <c r="C315" s="16" t="s">
        <v>475</v>
      </c>
      <c r="D315" s="7">
        <v>53442</v>
      </c>
      <c r="E315" s="7">
        <v>19</v>
      </c>
      <c r="F315" s="78">
        <v>2812.7368421052633</v>
      </c>
    </row>
    <row r="316" spans="1:6" ht="12" customHeight="1" x14ac:dyDescent="0.2">
      <c r="A316" s="15">
        <f t="shared" si="4"/>
        <v>311</v>
      </c>
      <c r="B316" s="46">
        <v>314</v>
      </c>
      <c r="C316" s="16" t="s">
        <v>476</v>
      </c>
      <c r="D316" s="7">
        <v>173739</v>
      </c>
      <c r="E316" s="7">
        <v>51</v>
      </c>
      <c r="F316" s="78">
        <v>3406.6470588235293</v>
      </c>
    </row>
    <row r="317" spans="1:6" ht="12" customHeight="1" x14ac:dyDescent="0.2">
      <c r="A317" s="15">
        <f t="shared" si="4"/>
        <v>312</v>
      </c>
      <c r="B317" s="46">
        <v>315</v>
      </c>
      <c r="C317" s="16" t="s">
        <v>477</v>
      </c>
      <c r="D317" s="7">
        <v>66975</v>
      </c>
      <c r="E317" s="7">
        <v>14</v>
      </c>
      <c r="F317" s="78">
        <v>4783.9285714285716</v>
      </c>
    </row>
    <row r="318" spans="1:6" ht="12" customHeight="1" x14ac:dyDescent="0.2">
      <c r="A318" s="15">
        <f t="shared" si="4"/>
        <v>313</v>
      </c>
      <c r="B318" s="46">
        <v>316</v>
      </c>
      <c r="C318" s="16" t="s">
        <v>478</v>
      </c>
      <c r="D318" s="7">
        <v>55943</v>
      </c>
      <c r="E318" s="7">
        <v>10</v>
      </c>
      <c r="F318" s="78">
        <v>5594.3</v>
      </c>
    </row>
    <row r="319" spans="1:6" ht="12" customHeight="1" x14ac:dyDescent="0.2">
      <c r="A319" s="15">
        <f t="shared" si="4"/>
        <v>314</v>
      </c>
      <c r="B319" s="46">
        <v>317</v>
      </c>
      <c r="C319" s="16" t="s">
        <v>479</v>
      </c>
      <c r="D319" s="7">
        <v>100042</v>
      </c>
      <c r="E319" s="7">
        <v>33</v>
      </c>
      <c r="F319" s="78">
        <v>3031.5757575757575</v>
      </c>
    </row>
    <row r="320" spans="1:6" ht="12" customHeight="1" x14ac:dyDescent="0.2">
      <c r="A320" s="15">
        <f t="shared" si="4"/>
        <v>315</v>
      </c>
      <c r="B320" s="46">
        <v>318</v>
      </c>
      <c r="C320" s="16" t="s">
        <v>480</v>
      </c>
      <c r="D320" s="7">
        <v>495194</v>
      </c>
      <c r="E320" s="7">
        <v>44</v>
      </c>
      <c r="F320" s="78">
        <v>11254.40909090909</v>
      </c>
    </row>
    <row r="321" spans="1:6" ht="12" customHeight="1" x14ac:dyDescent="0.2">
      <c r="A321" s="15">
        <f t="shared" si="4"/>
        <v>316</v>
      </c>
      <c r="B321" s="46">
        <v>319</v>
      </c>
      <c r="C321" s="16" t="s">
        <v>481</v>
      </c>
      <c r="D321" s="7">
        <v>385808</v>
      </c>
      <c r="E321" s="7">
        <v>136</v>
      </c>
      <c r="F321" s="78">
        <v>2836.8235294117649</v>
      </c>
    </row>
    <row r="322" spans="1:6" ht="12" customHeight="1" x14ac:dyDescent="0.2">
      <c r="A322" s="15">
        <f t="shared" si="4"/>
        <v>317</v>
      </c>
      <c r="B322" s="46">
        <v>320</v>
      </c>
      <c r="C322" s="16" t="s">
        <v>482</v>
      </c>
      <c r="D322" s="7">
        <v>113490</v>
      </c>
      <c r="E322" s="7">
        <v>40</v>
      </c>
      <c r="F322" s="78">
        <v>2837.25</v>
      </c>
    </row>
    <row r="323" spans="1:6" ht="12" customHeight="1" x14ac:dyDescent="0.2">
      <c r="A323" s="15">
        <f t="shared" si="4"/>
        <v>318</v>
      </c>
      <c r="B323" s="46">
        <v>321</v>
      </c>
      <c r="C323" s="16" t="s">
        <v>483</v>
      </c>
      <c r="D323" s="7">
        <v>190000</v>
      </c>
      <c r="E323" s="7">
        <v>34</v>
      </c>
      <c r="F323" s="78">
        <v>5588.2352941176468</v>
      </c>
    </row>
    <row r="324" spans="1:6" ht="12" customHeight="1" x14ac:dyDescent="0.2">
      <c r="A324" s="15">
        <f t="shared" si="4"/>
        <v>319</v>
      </c>
      <c r="B324" s="46">
        <v>323</v>
      </c>
      <c r="C324" s="16" t="s">
        <v>485</v>
      </c>
      <c r="D324" s="7">
        <v>311064</v>
      </c>
      <c r="E324" s="7">
        <v>70</v>
      </c>
      <c r="F324" s="78">
        <v>4443.7714285714283</v>
      </c>
    </row>
    <row r="325" spans="1:6" ht="12" customHeight="1" x14ac:dyDescent="0.2">
      <c r="A325" s="15">
        <f t="shared" si="4"/>
        <v>320</v>
      </c>
      <c r="B325" s="46">
        <v>324</v>
      </c>
      <c r="C325" s="16" t="s">
        <v>486</v>
      </c>
      <c r="D325" s="7">
        <v>768370</v>
      </c>
      <c r="E325" s="7">
        <v>271</v>
      </c>
      <c r="F325" s="78">
        <v>2835.3136531365312</v>
      </c>
    </row>
    <row r="326" spans="1:6" ht="12" customHeight="1" x14ac:dyDescent="0.2">
      <c r="A326" s="15">
        <f t="shared" si="4"/>
        <v>321</v>
      </c>
      <c r="B326" s="46">
        <v>325</v>
      </c>
      <c r="C326" s="16" t="s">
        <v>487</v>
      </c>
      <c r="D326" s="7">
        <v>10416</v>
      </c>
      <c r="E326" s="7">
        <v>6</v>
      </c>
      <c r="F326" s="78">
        <v>1736</v>
      </c>
    </row>
    <row r="327" spans="1:6" ht="12" customHeight="1" x14ac:dyDescent="0.2">
      <c r="A327" s="15">
        <f t="shared" si="4"/>
        <v>322</v>
      </c>
      <c r="B327" s="46">
        <v>326</v>
      </c>
      <c r="C327" s="16" t="s">
        <v>488</v>
      </c>
      <c r="D327" s="7">
        <v>158464</v>
      </c>
      <c r="E327" s="7">
        <v>51</v>
      </c>
      <c r="F327" s="78">
        <v>3107.1372549019607</v>
      </c>
    </row>
    <row r="328" spans="1:6" ht="12" customHeight="1" x14ac:dyDescent="0.2">
      <c r="A328" s="15">
        <f t="shared" ref="A328:A381" si="5">A327+1</f>
        <v>323</v>
      </c>
      <c r="B328" s="46">
        <v>327</v>
      </c>
      <c r="C328" s="16" t="s">
        <v>489</v>
      </c>
      <c r="D328" s="7">
        <v>290000</v>
      </c>
      <c r="E328" s="7">
        <v>115</v>
      </c>
      <c r="F328" s="78">
        <v>2521.7391304347825</v>
      </c>
    </row>
    <row r="329" spans="1:6" ht="12" customHeight="1" x14ac:dyDescent="0.2">
      <c r="A329" s="15">
        <f t="shared" si="5"/>
        <v>324</v>
      </c>
      <c r="B329" s="46">
        <v>328</v>
      </c>
      <c r="C329" s="16" t="s">
        <v>490</v>
      </c>
      <c r="D329" s="7">
        <v>167536</v>
      </c>
      <c r="E329" s="7">
        <v>26</v>
      </c>
      <c r="F329" s="78">
        <v>6443.6923076923076</v>
      </c>
    </row>
    <row r="330" spans="1:6" ht="12" customHeight="1" x14ac:dyDescent="0.2">
      <c r="A330" s="15">
        <f t="shared" si="5"/>
        <v>325</v>
      </c>
      <c r="B330" s="46">
        <v>329</v>
      </c>
      <c r="C330" s="16" t="s">
        <v>491</v>
      </c>
      <c r="D330" s="7">
        <v>236131</v>
      </c>
      <c r="E330" s="7">
        <v>74</v>
      </c>
      <c r="F330" s="78">
        <v>3190.9594594594596</v>
      </c>
    </row>
    <row r="331" spans="1:6" ht="12" customHeight="1" x14ac:dyDescent="0.2">
      <c r="A331" s="15">
        <f t="shared" si="5"/>
        <v>326</v>
      </c>
      <c r="B331" s="46">
        <v>330</v>
      </c>
      <c r="C331" s="16" t="s">
        <v>492</v>
      </c>
      <c r="D331" s="7">
        <v>151824</v>
      </c>
      <c r="E331" s="7">
        <v>70</v>
      </c>
      <c r="F331" s="78">
        <v>2168.9142857142856</v>
      </c>
    </row>
    <row r="332" spans="1:6" ht="12" customHeight="1" x14ac:dyDescent="0.2">
      <c r="A332" s="15">
        <f t="shared" si="5"/>
        <v>327</v>
      </c>
      <c r="B332" s="46">
        <v>331</v>
      </c>
      <c r="C332" s="16" t="s">
        <v>493</v>
      </c>
      <c r="D332" s="7">
        <v>115961</v>
      </c>
      <c r="E332" s="7">
        <v>36</v>
      </c>
      <c r="F332" s="78">
        <v>3221.1388888888887</v>
      </c>
    </row>
    <row r="333" spans="1:6" ht="12" customHeight="1" x14ac:dyDescent="0.2">
      <c r="A333" s="15">
        <f t="shared" si="5"/>
        <v>328</v>
      </c>
      <c r="B333" s="46">
        <v>332</v>
      </c>
      <c r="C333" s="16" t="s">
        <v>494</v>
      </c>
      <c r="D333" s="7">
        <v>82026</v>
      </c>
      <c r="E333" s="7">
        <v>39</v>
      </c>
      <c r="F333" s="78">
        <v>2103.2307692307691</v>
      </c>
    </row>
    <row r="334" spans="1:6" ht="12" customHeight="1" x14ac:dyDescent="0.2">
      <c r="A334" s="15">
        <f t="shared" si="5"/>
        <v>329</v>
      </c>
      <c r="B334" s="46">
        <v>333</v>
      </c>
      <c r="C334" s="16" t="s">
        <v>495</v>
      </c>
      <c r="D334" s="7">
        <v>245905</v>
      </c>
      <c r="E334" s="7">
        <v>58</v>
      </c>
      <c r="F334" s="78">
        <v>4239.7413793103451</v>
      </c>
    </row>
    <row r="335" spans="1:6" ht="12" customHeight="1" x14ac:dyDescent="0.2">
      <c r="A335" s="15">
        <f t="shared" si="5"/>
        <v>330</v>
      </c>
      <c r="B335" s="46">
        <v>334</v>
      </c>
      <c r="C335" s="16" t="s">
        <v>496</v>
      </c>
      <c r="D335" s="7">
        <v>234385</v>
      </c>
      <c r="E335" s="7">
        <v>43</v>
      </c>
      <c r="F335" s="78">
        <v>5450.8139534883721</v>
      </c>
    </row>
    <row r="336" spans="1:6" ht="12" customHeight="1" x14ac:dyDescent="0.2">
      <c r="A336" s="15">
        <f t="shared" si="5"/>
        <v>331</v>
      </c>
      <c r="B336" s="46">
        <v>335</v>
      </c>
      <c r="C336" s="16" t="s">
        <v>497</v>
      </c>
      <c r="D336" s="7">
        <v>148754</v>
      </c>
      <c r="E336" s="7">
        <v>23</v>
      </c>
      <c r="F336" s="78">
        <v>6467.565217391304</v>
      </c>
    </row>
    <row r="337" spans="1:6" ht="12" customHeight="1" x14ac:dyDescent="0.2">
      <c r="A337" s="15">
        <f t="shared" si="5"/>
        <v>332</v>
      </c>
      <c r="B337" s="46">
        <v>336</v>
      </c>
      <c r="C337" s="16" t="s">
        <v>498</v>
      </c>
      <c r="D337" s="7">
        <v>77457</v>
      </c>
      <c r="E337" s="7">
        <v>27</v>
      </c>
      <c r="F337" s="78">
        <v>2868.7777777777778</v>
      </c>
    </row>
    <row r="338" spans="1:6" ht="12" customHeight="1" x14ac:dyDescent="0.2">
      <c r="A338" s="15">
        <f t="shared" si="5"/>
        <v>333</v>
      </c>
      <c r="B338" s="46">
        <v>337</v>
      </c>
      <c r="C338" s="16" t="s">
        <v>499</v>
      </c>
      <c r="D338" s="7">
        <v>24000</v>
      </c>
      <c r="E338" s="7">
        <v>8</v>
      </c>
      <c r="F338" s="78">
        <v>3000</v>
      </c>
    </row>
    <row r="339" spans="1:6" ht="12" customHeight="1" x14ac:dyDescent="0.2">
      <c r="A339" s="15">
        <f t="shared" si="5"/>
        <v>334</v>
      </c>
      <c r="B339" s="46">
        <v>338</v>
      </c>
      <c r="C339" s="16" t="s">
        <v>500</v>
      </c>
      <c r="D339" s="7">
        <v>43922</v>
      </c>
      <c r="E339" s="7">
        <v>11</v>
      </c>
      <c r="F339" s="78">
        <v>3992.909090909091</v>
      </c>
    </row>
    <row r="340" spans="1:6" ht="12" customHeight="1" x14ac:dyDescent="0.2">
      <c r="A340" s="15">
        <f t="shared" si="5"/>
        <v>335</v>
      </c>
      <c r="B340" s="46">
        <v>339</v>
      </c>
      <c r="C340" s="16" t="s">
        <v>501</v>
      </c>
      <c r="D340" s="7">
        <v>177750</v>
      </c>
      <c r="E340" s="7">
        <v>62</v>
      </c>
      <c r="F340" s="78">
        <v>2866.9354838709678</v>
      </c>
    </row>
    <row r="341" spans="1:6" ht="12" customHeight="1" x14ac:dyDescent="0.2">
      <c r="A341" s="15">
        <f t="shared" si="5"/>
        <v>336</v>
      </c>
      <c r="B341" s="46">
        <v>340</v>
      </c>
      <c r="C341" s="16" t="s">
        <v>502</v>
      </c>
      <c r="D341" s="7">
        <v>102583</v>
      </c>
      <c r="E341" s="7">
        <v>25</v>
      </c>
      <c r="F341" s="78">
        <v>4103.32</v>
      </c>
    </row>
    <row r="342" spans="1:6" ht="12" customHeight="1" x14ac:dyDescent="0.2">
      <c r="A342" s="15">
        <f t="shared" si="5"/>
        <v>337</v>
      </c>
      <c r="B342" s="46">
        <v>341</v>
      </c>
      <c r="C342" s="16" t="s">
        <v>503</v>
      </c>
      <c r="D342" s="7">
        <v>313887</v>
      </c>
      <c r="E342" s="7">
        <v>110</v>
      </c>
      <c r="F342" s="78">
        <v>2853.5181818181818</v>
      </c>
    </row>
    <row r="343" spans="1:6" ht="12" customHeight="1" x14ac:dyDescent="0.2">
      <c r="A343" s="15">
        <f t="shared" si="5"/>
        <v>338</v>
      </c>
      <c r="B343" s="46">
        <v>342</v>
      </c>
      <c r="C343" s="16" t="s">
        <v>504</v>
      </c>
      <c r="D343" s="7">
        <v>145815</v>
      </c>
      <c r="E343" s="7">
        <v>50</v>
      </c>
      <c r="F343" s="78">
        <v>2916.3</v>
      </c>
    </row>
    <row r="344" spans="1:6" ht="12" customHeight="1" x14ac:dyDescent="0.2">
      <c r="A344" s="15">
        <f t="shared" si="5"/>
        <v>339</v>
      </c>
      <c r="B344" s="46">
        <v>343</v>
      </c>
      <c r="C344" s="16" t="s">
        <v>505</v>
      </c>
      <c r="D344" s="7">
        <v>53544</v>
      </c>
      <c r="E344" s="7">
        <v>15</v>
      </c>
      <c r="F344" s="78">
        <v>3569.6</v>
      </c>
    </row>
    <row r="345" spans="1:6" ht="12" customHeight="1" x14ac:dyDescent="0.2">
      <c r="A345" s="15">
        <f t="shared" si="5"/>
        <v>340</v>
      </c>
      <c r="B345" s="46">
        <v>344</v>
      </c>
      <c r="C345" s="16" t="s">
        <v>506</v>
      </c>
      <c r="D345" s="7">
        <v>80000</v>
      </c>
      <c r="E345" s="7">
        <v>32</v>
      </c>
      <c r="F345" s="78">
        <v>2500</v>
      </c>
    </row>
    <row r="346" spans="1:6" ht="12" customHeight="1" x14ac:dyDescent="0.2">
      <c r="A346" s="15">
        <f t="shared" si="5"/>
        <v>341</v>
      </c>
      <c r="B346" s="46">
        <v>345</v>
      </c>
      <c r="C346" s="16" t="s">
        <v>507</v>
      </c>
      <c r="D346" s="7">
        <v>601757</v>
      </c>
      <c r="E346" s="7">
        <v>122</v>
      </c>
      <c r="F346" s="78">
        <v>4932.4344262295081</v>
      </c>
    </row>
    <row r="347" spans="1:6" ht="12" customHeight="1" x14ac:dyDescent="0.2">
      <c r="A347" s="15">
        <f t="shared" si="5"/>
        <v>342</v>
      </c>
      <c r="B347" s="46">
        <v>346</v>
      </c>
      <c r="C347" s="16" t="s">
        <v>508</v>
      </c>
      <c r="D347" s="7">
        <v>136601</v>
      </c>
      <c r="E347" s="7">
        <v>30</v>
      </c>
      <c r="F347" s="78">
        <v>4553.3666666666668</v>
      </c>
    </row>
    <row r="348" spans="1:6" ht="12" customHeight="1" x14ac:dyDescent="0.2">
      <c r="A348" s="15">
        <f t="shared" si="5"/>
        <v>343</v>
      </c>
      <c r="B348" s="46">
        <v>347</v>
      </c>
      <c r="C348" s="16" t="s">
        <v>509</v>
      </c>
      <c r="D348" s="7">
        <v>103743</v>
      </c>
      <c r="E348" s="7">
        <v>24</v>
      </c>
      <c r="F348" s="78">
        <v>4322.625</v>
      </c>
    </row>
    <row r="349" spans="1:6" ht="12" customHeight="1" x14ac:dyDescent="0.2">
      <c r="A349" s="15">
        <f t="shared" si="5"/>
        <v>344</v>
      </c>
      <c r="B349" s="46">
        <v>348</v>
      </c>
      <c r="C349" s="16" t="s">
        <v>510</v>
      </c>
      <c r="D349" s="7">
        <v>149570</v>
      </c>
      <c r="E349" s="7">
        <v>32</v>
      </c>
      <c r="F349" s="78">
        <v>4674.0625</v>
      </c>
    </row>
    <row r="350" spans="1:6" ht="12" customHeight="1" x14ac:dyDescent="0.2">
      <c r="A350" s="15">
        <f t="shared" si="5"/>
        <v>345</v>
      </c>
      <c r="B350" s="46">
        <v>349</v>
      </c>
      <c r="C350" s="16" t="s">
        <v>511</v>
      </c>
      <c r="D350" s="7">
        <v>91000</v>
      </c>
      <c r="E350" s="7">
        <v>37</v>
      </c>
      <c r="F350" s="78">
        <v>2459.4594594594596</v>
      </c>
    </row>
    <row r="351" spans="1:6" ht="12" customHeight="1" x14ac:dyDescent="0.2">
      <c r="A351" s="15">
        <f t="shared" si="5"/>
        <v>346</v>
      </c>
      <c r="B351" s="46">
        <v>350</v>
      </c>
      <c r="C351" s="16" t="s">
        <v>512</v>
      </c>
      <c r="D351" s="7">
        <v>74900</v>
      </c>
      <c r="E351" s="7">
        <v>19</v>
      </c>
      <c r="F351" s="78">
        <v>3942.1052631578946</v>
      </c>
    </row>
    <row r="352" spans="1:6" ht="12" customHeight="1" x14ac:dyDescent="0.2">
      <c r="A352" s="15">
        <f t="shared" si="5"/>
        <v>347</v>
      </c>
      <c r="B352" s="46">
        <v>351</v>
      </c>
      <c r="C352" s="16" t="s">
        <v>513</v>
      </c>
      <c r="D352" s="7">
        <v>121000</v>
      </c>
      <c r="E352" s="7">
        <v>27</v>
      </c>
      <c r="F352" s="78">
        <v>4481.4814814814818</v>
      </c>
    </row>
    <row r="353" spans="1:6" ht="12" customHeight="1" x14ac:dyDescent="0.2">
      <c r="A353" s="15">
        <f t="shared" si="5"/>
        <v>348</v>
      </c>
      <c r="B353" s="46">
        <v>352</v>
      </c>
      <c r="C353" s="16" t="s">
        <v>514</v>
      </c>
      <c r="D353" s="7">
        <v>104946</v>
      </c>
      <c r="E353" s="7">
        <v>18</v>
      </c>
      <c r="F353" s="78">
        <v>5830.333333333333</v>
      </c>
    </row>
    <row r="354" spans="1:6" ht="12" customHeight="1" x14ac:dyDescent="0.2">
      <c r="A354" s="15">
        <f t="shared" si="5"/>
        <v>349</v>
      </c>
      <c r="B354" s="46">
        <v>353</v>
      </c>
      <c r="C354" s="16" t="s">
        <v>515</v>
      </c>
      <c r="D354" s="7">
        <v>124985</v>
      </c>
      <c r="E354" s="7">
        <v>34</v>
      </c>
      <c r="F354" s="78">
        <v>3676.0294117647059</v>
      </c>
    </row>
    <row r="355" spans="1:6" ht="12" customHeight="1" x14ac:dyDescent="0.2">
      <c r="A355" s="15">
        <f t="shared" si="5"/>
        <v>350</v>
      </c>
      <c r="B355" s="46">
        <v>354</v>
      </c>
      <c r="C355" s="16" t="s">
        <v>516</v>
      </c>
      <c r="D355" s="7">
        <v>217681</v>
      </c>
      <c r="E355" s="7">
        <v>75</v>
      </c>
      <c r="F355" s="78">
        <v>2902.4133333333334</v>
      </c>
    </row>
    <row r="356" spans="1:6" ht="12" customHeight="1" x14ac:dyDescent="0.2">
      <c r="A356" s="15">
        <f t="shared" si="5"/>
        <v>351</v>
      </c>
      <c r="B356" s="46">
        <v>355</v>
      </c>
      <c r="C356" s="16" t="s">
        <v>517</v>
      </c>
      <c r="D356" s="7">
        <v>43571</v>
      </c>
      <c r="E356" s="7">
        <v>11</v>
      </c>
      <c r="F356" s="78">
        <v>3961</v>
      </c>
    </row>
    <row r="357" spans="1:6" ht="12" customHeight="1" x14ac:dyDescent="0.2">
      <c r="A357" s="15">
        <f t="shared" si="5"/>
        <v>352</v>
      </c>
      <c r="B357" s="46">
        <v>356</v>
      </c>
      <c r="C357" s="16" t="s">
        <v>518</v>
      </c>
      <c r="D357" s="7">
        <v>310000</v>
      </c>
      <c r="E357" s="7">
        <v>67</v>
      </c>
      <c r="F357" s="78">
        <v>4626.8656716417909</v>
      </c>
    </row>
    <row r="358" spans="1:6" ht="12" customHeight="1" x14ac:dyDescent="0.2">
      <c r="A358" s="15">
        <f t="shared" si="5"/>
        <v>353</v>
      </c>
      <c r="B358" s="46">
        <v>357</v>
      </c>
      <c r="C358" s="16" t="s">
        <v>519</v>
      </c>
      <c r="D358" s="7">
        <v>162500</v>
      </c>
      <c r="E358" s="7">
        <v>28</v>
      </c>
      <c r="F358" s="78">
        <v>5803.5714285714284</v>
      </c>
    </row>
    <row r="359" spans="1:6" ht="12" customHeight="1" x14ac:dyDescent="0.2">
      <c r="A359" s="15">
        <f t="shared" si="5"/>
        <v>354</v>
      </c>
      <c r="B359" s="46">
        <v>358</v>
      </c>
      <c r="C359" s="16" t="s">
        <v>520</v>
      </c>
      <c r="D359" s="7">
        <v>136095</v>
      </c>
      <c r="E359" s="7">
        <v>39</v>
      </c>
      <c r="F359" s="78">
        <v>3489.6153846153848</v>
      </c>
    </row>
    <row r="360" spans="1:6" ht="12" customHeight="1" x14ac:dyDescent="0.2">
      <c r="A360" s="15">
        <f t="shared" si="5"/>
        <v>355</v>
      </c>
      <c r="B360" s="46">
        <v>359</v>
      </c>
      <c r="C360" s="16" t="s">
        <v>521</v>
      </c>
      <c r="D360" s="7">
        <v>1619531</v>
      </c>
      <c r="E360" s="7">
        <v>228</v>
      </c>
      <c r="F360" s="78">
        <v>7103.2061403508769</v>
      </c>
    </row>
    <row r="361" spans="1:6" ht="12" customHeight="1" x14ac:dyDescent="0.2">
      <c r="A361" s="15">
        <f t="shared" si="5"/>
        <v>356</v>
      </c>
      <c r="B361" s="46">
        <v>360</v>
      </c>
      <c r="C361" s="16" t="s">
        <v>522</v>
      </c>
      <c r="D361" s="7">
        <v>121930</v>
      </c>
      <c r="E361" s="7">
        <v>30</v>
      </c>
      <c r="F361" s="78">
        <v>4064.3333333333335</v>
      </c>
    </row>
    <row r="362" spans="1:6" ht="12" customHeight="1" x14ac:dyDescent="0.2">
      <c r="A362" s="15">
        <f t="shared" si="5"/>
        <v>357</v>
      </c>
      <c r="B362" s="46">
        <v>361</v>
      </c>
      <c r="C362" s="16" t="s">
        <v>523</v>
      </c>
      <c r="D362" s="7">
        <v>68166</v>
      </c>
      <c r="E362" s="7">
        <v>37</v>
      </c>
      <c r="F362" s="78">
        <v>1842.3243243243244</v>
      </c>
    </row>
    <row r="363" spans="1:6" ht="12" customHeight="1" x14ac:dyDescent="0.2">
      <c r="A363" s="15">
        <f t="shared" si="5"/>
        <v>358</v>
      </c>
      <c r="B363" s="46">
        <v>362</v>
      </c>
      <c r="C363" s="16" t="s">
        <v>524</v>
      </c>
      <c r="D363" s="7">
        <v>78380</v>
      </c>
      <c r="E363" s="7">
        <v>20</v>
      </c>
      <c r="F363" s="78">
        <v>3919</v>
      </c>
    </row>
    <row r="364" spans="1:6" ht="12" customHeight="1" x14ac:dyDescent="0.2">
      <c r="A364" s="15">
        <f t="shared" si="5"/>
        <v>359</v>
      </c>
      <c r="B364" s="46">
        <v>363</v>
      </c>
      <c r="C364" s="16" t="s">
        <v>525</v>
      </c>
      <c r="D364" s="7">
        <v>90000</v>
      </c>
      <c r="E364" s="7">
        <v>13</v>
      </c>
      <c r="F364" s="78">
        <v>6923.0769230769229</v>
      </c>
    </row>
    <row r="365" spans="1:6" ht="12" customHeight="1" x14ac:dyDescent="0.2">
      <c r="A365" s="15">
        <f t="shared" si="5"/>
        <v>360</v>
      </c>
      <c r="B365" s="46">
        <v>364</v>
      </c>
      <c r="C365" s="16" t="s">
        <v>526</v>
      </c>
      <c r="D365" s="7">
        <v>127000</v>
      </c>
      <c r="E365" s="7">
        <v>40</v>
      </c>
      <c r="F365" s="78">
        <v>3175</v>
      </c>
    </row>
    <row r="366" spans="1:6" s="82" customFormat="1" ht="12" customHeight="1" x14ac:dyDescent="0.2">
      <c r="A366" s="15">
        <f t="shared" si="5"/>
        <v>361</v>
      </c>
      <c r="B366" s="46">
        <v>365</v>
      </c>
      <c r="C366" s="16" t="s">
        <v>527</v>
      </c>
      <c r="D366" s="7">
        <v>115203</v>
      </c>
      <c r="E366" s="7">
        <v>16</v>
      </c>
      <c r="F366" s="78">
        <v>7200.1875</v>
      </c>
    </row>
    <row r="367" spans="1:6" s="82" customFormat="1" ht="12" customHeight="1" x14ac:dyDescent="0.2">
      <c r="A367" s="15">
        <f t="shared" si="5"/>
        <v>362</v>
      </c>
      <c r="B367" s="46">
        <v>366</v>
      </c>
      <c r="C367" s="16" t="s">
        <v>528</v>
      </c>
      <c r="D367" s="7">
        <v>89861</v>
      </c>
      <c r="E367" s="7">
        <v>26</v>
      </c>
      <c r="F367" s="78">
        <v>3456.1923076923076</v>
      </c>
    </row>
    <row r="368" spans="1:6" s="82" customFormat="1" ht="12" customHeight="1" x14ac:dyDescent="0.2">
      <c r="A368" s="15">
        <f t="shared" si="5"/>
        <v>363</v>
      </c>
      <c r="B368" s="46">
        <v>367</v>
      </c>
      <c r="C368" s="16" t="s">
        <v>529</v>
      </c>
      <c r="D368" s="7">
        <v>46610</v>
      </c>
      <c r="E368" s="7">
        <v>15</v>
      </c>
      <c r="F368" s="78">
        <v>3107.3333333333335</v>
      </c>
    </row>
    <row r="369" spans="1:6" s="82" customFormat="1" ht="12" customHeight="1" x14ac:dyDescent="0.2">
      <c r="A369" s="15">
        <f t="shared" si="5"/>
        <v>364</v>
      </c>
      <c r="B369" s="46">
        <v>368</v>
      </c>
      <c r="C369" s="16" t="s">
        <v>530</v>
      </c>
      <c r="D369" s="7">
        <v>92396</v>
      </c>
      <c r="E369" s="7">
        <v>10</v>
      </c>
      <c r="F369" s="78">
        <v>9239.6</v>
      </c>
    </row>
    <row r="370" spans="1:6" s="82" customFormat="1" ht="12" customHeight="1" x14ac:dyDescent="0.2">
      <c r="A370" s="15">
        <f t="shared" si="5"/>
        <v>365</v>
      </c>
      <c r="B370" s="46">
        <v>369</v>
      </c>
      <c r="C370" s="16" t="s">
        <v>531</v>
      </c>
      <c r="D370" s="7">
        <v>53304</v>
      </c>
      <c r="E370" s="7">
        <v>21</v>
      </c>
      <c r="F370" s="78">
        <v>2538.2857142857142</v>
      </c>
    </row>
    <row r="371" spans="1:6" s="82" customFormat="1" ht="12" customHeight="1" x14ac:dyDescent="0.2">
      <c r="A371" s="15">
        <f t="shared" si="5"/>
        <v>366</v>
      </c>
      <c r="B371" s="46">
        <v>370</v>
      </c>
      <c r="C371" s="16" t="s">
        <v>532</v>
      </c>
      <c r="D371" s="7">
        <v>301273</v>
      </c>
      <c r="E371" s="7">
        <v>61</v>
      </c>
      <c r="F371" s="78">
        <v>4938.9016393442625</v>
      </c>
    </row>
    <row r="372" spans="1:6" s="82" customFormat="1" ht="12" customHeight="1" x14ac:dyDescent="0.2">
      <c r="A372" s="15">
        <f t="shared" si="5"/>
        <v>367</v>
      </c>
      <c r="B372" s="46">
        <v>371</v>
      </c>
      <c r="C372" s="16" t="s">
        <v>533</v>
      </c>
      <c r="D372" s="7">
        <v>97901</v>
      </c>
      <c r="E372" s="7">
        <v>21</v>
      </c>
      <c r="F372" s="78">
        <v>4661.9523809523807</v>
      </c>
    </row>
    <row r="373" spans="1:6" s="82" customFormat="1" ht="12" customHeight="1" x14ac:dyDescent="0.2">
      <c r="A373" s="15">
        <f t="shared" si="5"/>
        <v>368</v>
      </c>
      <c r="B373" s="46">
        <v>372</v>
      </c>
      <c r="C373" s="16" t="s">
        <v>534</v>
      </c>
      <c r="D373" s="7">
        <v>80000</v>
      </c>
      <c r="E373" s="7">
        <v>14</v>
      </c>
      <c r="F373" s="78">
        <v>5714.2857142857147</v>
      </c>
    </row>
    <row r="374" spans="1:6" s="82" customFormat="1" ht="12" customHeight="1" x14ac:dyDescent="0.2">
      <c r="A374" s="15">
        <f t="shared" si="5"/>
        <v>369</v>
      </c>
      <c r="B374" s="46">
        <v>373</v>
      </c>
      <c r="C374" s="16" t="s">
        <v>535</v>
      </c>
      <c r="D374" s="7">
        <v>167999</v>
      </c>
      <c r="E374" s="7">
        <v>30</v>
      </c>
      <c r="F374" s="78">
        <v>5599.9666666666662</v>
      </c>
    </row>
    <row r="375" spans="1:6" s="82" customFormat="1" ht="12" customHeight="1" x14ac:dyDescent="0.2">
      <c r="A375" s="15">
        <f t="shared" si="5"/>
        <v>370</v>
      </c>
      <c r="B375" s="46">
        <v>374</v>
      </c>
      <c r="C375" s="16" t="s">
        <v>536</v>
      </c>
      <c r="D375" s="7">
        <v>258489</v>
      </c>
      <c r="E375" s="7">
        <v>82</v>
      </c>
      <c r="F375" s="78">
        <v>3152.3048780487807</v>
      </c>
    </row>
    <row r="376" spans="1:6" s="163" customFormat="1" ht="12" customHeight="1" x14ac:dyDescent="0.2">
      <c r="A376" s="15">
        <f t="shared" si="5"/>
        <v>371</v>
      </c>
      <c r="B376" s="46">
        <v>375</v>
      </c>
      <c r="C376" s="16" t="s">
        <v>537</v>
      </c>
      <c r="D376" s="7">
        <v>72487</v>
      </c>
      <c r="E376" s="7">
        <v>30</v>
      </c>
      <c r="F376" s="78">
        <v>2416.2333333333331</v>
      </c>
    </row>
    <row r="377" spans="1:6" s="163" customFormat="1" ht="12" customHeight="1" x14ac:dyDescent="0.2">
      <c r="A377" s="15">
        <f t="shared" si="5"/>
        <v>372</v>
      </c>
      <c r="B377" s="46">
        <v>376</v>
      </c>
      <c r="C377" s="16" t="s">
        <v>538</v>
      </c>
      <c r="D377" s="7">
        <v>207409</v>
      </c>
      <c r="E377" s="7">
        <v>15</v>
      </c>
      <c r="F377" s="78">
        <v>13827.266666666666</v>
      </c>
    </row>
    <row r="378" spans="1:6" s="224" customFormat="1" ht="12" customHeight="1" x14ac:dyDescent="0.2">
      <c r="A378" s="15">
        <f t="shared" si="5"/>
        <v>373</v>
      </c>
      <c r="B378" s="46">
        <v>377</v>
      </c>
      <c r="C378" s="16" t="s">
        <v>539</v>
      </c>
      <c r="D378" s="7">
        <v>116525</v>
      </c>
      <c r="E378" s="7">
        <v>19</v>
      </c>
      <c r="F378" s="78">
        <v>6132.894736842105</v>
      </c>
    </row>
    <row r="379" spans="1:6" s="224" customFormat="1" ht="12" customHeight="1" x14ac:dyDescent="0.2">
      <c r="A379" s="15">
        <f t="shared" si="5"/>
        <v>374</v>
      </c>
      <c r="B379" s="46">
        <v>378</v>
      </c>
      <c r="C379" s="16" t="s">
        <v>540</v>
      </c>
      <c r="D379" s="7">
        <v>168447</v>
      </c>
      <c r="E379" s="7">
        <v>38</v>
      </c>
      <c r="F379" s="78">
        <v>4432.8157894736842</v>
      </c>
    </row>
    <row r="380" spans="1:6" s="82" customFormat="1" ht="12" customHeight="1" x14ac:dyDescent="0.2">
      <c r="A380" s="15">
        <f t="shared" si="5"/>
        <v>375</v>
      </c>
      <c r="B380" s="46">
        <v>379</v>
      </c>
      <c r="C380" s="16" t="s">
        <v>541</v>
      </c>
      <c r="D380" s="7">
        <v>327698</v>
      </c>
      <c r="E380" s="7">
        <v>80</v>
      </c>
      <c r="F380" s="78">
        <v>4096.2250000000004</v>
      </c>
    </row>
    <row r="381" spans="1:6" s="234" customFormat="1" ht="12" customHeight="1" x14ac:dyDescent="0.2">
      <c r="A381" s="15">
        <f t="shared" si="5"/>
        <v>376</v>
      </c>
      <c r="B381" s="49">
        <v>380</v>
      </c>
      <c r="C381" s="50" t="s">
        <v>542</v>
      </c>
      <c r="D381" s="51">
        <v>21805</v>
      </c>
      <c r="E381" s="51">
        <v>8</v>
      </c>
      <c r="F381" s="80">
        <v>2725.625</v>
      </c>
    </row>
    <row r="382" spans="1:6" ht="12" customHeight="1" x14ac:dyDescent="0.2">
      <c r="A382" s="90" t="s">
        <v>4</v>
      </c>
      <c r="B382" s="91" t="s">
        <v>4</v>
      </c>
      <c r="C382" s="92" t="s">
        <v>18</v>
      </c>
      <c r="D382" s="93">
        <f>SUM(D6:D381)</f>
        <v>66542975</v>
      </c>
      <c r="E382" s="93">
        <f>SUM(E6:E381)</f>
        <v>18101</v>
      </c>
      <c r="F382" s="94" t="s">
        <v>4</v>
      </c>
    </row>
    <row r="383" spans="1:6" s="25" customFormat="1" ht="11.1" customHeight="1" x14ac:dyDescent="0.2">
      <c r="A383" s="4"/>
      <c r="B383" s="4"/>
      <c r="C383" s="4"/>
      <c r="D383" s="34"/>
      <c r="E383" s="34"/>
      <c r="F383" s="35"/>
    </row>
  </sheetData>
  <sheetProtection algorithmName="SHA-512" hashValue="7sEqConsd2H+dmh4V+okP2ERlKIm/CNc6Ddpsf5r35Ccca5Eb431OS7VzC7Qh8yrvUrNloUTepsIeWELPir8ng==" saltValue="0mENQPUZr5m03jBTfLQoc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4">
    <tabColor rgb="FFFFFF00"/>
  </sheetPr>
  <dimension ref="A1:F352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142</v>
      </c>
      <c r="B1" s="278"/>
      <c r="C1" s="278"/>
      <c r="D1" s="278"/>
      <c r="E1" s="278"/>
      <c r="F1" s="278"/>
    </row>
    <row r="2" spans="1:6" ht="14.1" customHeight="1" x14ac:dyDescent="0.2"/>
    <row r="3" spans="1:6" s="18" customFormat="1" ht="21" customHeight="1" x14ac:dyDescent="0.2">
      <c r="A3" s="271" t="s">
        <v>12</v>
      </c>
      <c r="B3" s="270" t="s">
        <v>1</v>
      </c>
      <c r="C3" s="270" t="s">
        <v>0</v>
      </c>
      <c r="D3" s="280" t="s">
        <v>107</v>
      </c>
      <c r="E3" s="281"/>
      <c r="F3" s="282"/>
    </row>
    <row r="4" spans="1:6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164</v>
      </c>
      <c r="D6" s="7">
        <v>14524</v>
      </c>
      <c r="E6" s="7">
        <v>6</v>
      </c>
      <c r="F6" s="78">
        <v>2420.6666666666665</v>
      </c>
    </row>
    <row r="7" spans="1:6" ht="12" customHeight="1" x14ac:dyDescent="0.2">
      <c r="A7" s="15">
        <f>A6+1</f>
        <v>2</v>
      </c>
      <c r="B7" s="46">
        <v>3</v>
      </c>
      <c r="C7" s="16" t="s">
        <v>165</v>
      </c>
      <c r="D7" s="7">
        <v>30400</v>
      </c>
      <c r="E7" s="7">
        <v>15</v>
      </c>
      <c r="F7" s="78">
        <v>2026.6666666666667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166</v>
      </c>
      <c r="D8" s="7">
        <v>17993</v>
      </c>
      <c r="E8" s="7">
        <v>10</v>
      </c>
      <c r="F8" s="78">
        <v>1799.3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1700</v>
      </c>
      <c r="E9" s="7">
        <v>1</v>
      </c>
      <c r="F9" s="78">
        <v>1700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168</v>
      </c>
      <c r="D10" s="7">
        <v>7500</v>
      </c>
      <c r="E10" s="7">
        <v>5</v>
      </c>
      <c r="F10" s="78">
        <v>1500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169</v>
      </c>
      <c r="D11" s="7">
        <v>4145</v>
      </c>
      <c r="E11" s="7">
        <v>2</v>
      </c>
      <c r="F11" s="78">
        <v>2072.5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170</v>
      </c>
      <c r="D12" s="7">
        <v>28299</v>
      </c>
      <c r="E12" s="7">
        <v>17</v>
      </c>
      <c r="F12" s="78">
        <v>1664.6470588235295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171</v>
      </c>
      <c r="D13" s="7">
        <v>24881</v>
      </c>
      <c r="E13" s="7">
        <v>7</v>
      </c>
      <c r="F13" s="78">
        <v>3554.4285714285716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172</v>
      </c>
      <c r="D14" s="7">
        <v>1764</v>
      </c>
      <c r="E14" s="7">
        <v>1</v>
      </c>
      <c r="F14" s="78">
        <v>1764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173</v>
      </c>
      <c r="D15" s="7">
        <v>8052</v>
      </c>
      <c r="E15" s="7">
        <v>2</v>
      </c>
      <c r="F15" s="78">
        <v>4026</v>
      </c>
    </row>
    <row r="16" spans="1:6" ht="12" customHeight="1" x14ac:dyDescent="0.2">
      <c r="A16" s="15">
        <f t="shared" si="0"/>
        <v>11</v>
      </c>
      <c r="B16" s="46">
        <v>12</v>
      </c>
      <c r="C16" s="16" t="s">
        <v>174</v>
      </c>
      <c r="D16" s="7">
        <v>1500</v>
      </c>
      <c r="E16" s="7">
        <v>1</v>
      </c>
      <c r="F16" s="78">
        <v>1500</v>
      </c>
    </row>
    <row r="17" spans="1:6" ht="12" customHeight="1" x14ac:dyDescent="0.2">
      <c r="A17" s="15">
        <f t="shared" si="0"/>
        <v>12</v>
      </c>
      <c r="B17" s="46">
        <v>13</v>
      </c>
      <c r="C17" s="16" t="s">
        <v>175</v>
      </c>
      <c r="D17" s="7">
        <v>9618</v>
      </c>
      <c r="E17" s="7">
        <v>5</v>
      </c>
      <c r="F17" s="78">
        <v>1923.6</v>
      </c>
    </row>
    <row r="18" spans="1:6" ht="12" customHeight="1" x14ac:dyDescent="0.2">
      <c r="A18" s="15">
        <f t="shared" si="0"/>
        <v>13</v>
      </c>
      <c r="B18" s="46">
        <v>14</v>
      </c>
      <c r="C18" s="16" t="s">
        <v>176</v>
      </c>
      <c r="D18" s="7">
        <v>7475</v>
      </c>
      <c r="E18" s="7">
        <v>2</v>
      </c>
      <c r="F18" s="78">
        <v>3737.5</v>
      </c>
    </row>
    <row r="19" spans="1:6" ht="12" customHeight="1" x14ac:dyDescent="0.2">
      <c r="A19" s="15">
        <f t="shared" si="0"/>
        <v>14</v>
      </c>
      <c r="B19" s="46">
        <v>15</v>
      </c>
      <c r="C19" s="16" t="s">
        <v>177</v>
      </c>
      <c r="D19" s="7">
        <v>15866</v>
      </c>
      <c r="E19" s="7">
        <v>8</v>
      </c>
      <c r="F19" s="78">
        <v>1983.25</v>
      </c>
    </row>
    <row r="20" spans="1:6" ht="12" customHeight="1" x14ac:dyDescent="0.2">
      <c r="A20" s="15">
        <f t="shared" si="0"/>
        <v>15</v>
      </c>
      <c r="B20" s="46">
        <v>16</v>
      </c>
      <c r="C20" s="16" t="s">
        <v>178</v>
      </c>
      <c r="D20" s="7">
        <v>3850</v>
      </c>
      <c r="E20" s="7">
        <v>2</v>
      </c>
      <c r="F20" s="78">
        <v>1925</v>
      </c>
    </row>
    <row r="21" spans="1:6" ht="12" customHeight="1" x14ac:dyDescent="0.2">
      <c r="A21" s="15">
        <f t="shared" si="0"/>
        <v>16</v>
      </c>
      <c r="B21" s="46">
        <v>17</v>
      </c>
      <c r="C21" s="16" t="s">
        <v>179</v>
      </c>
      <c r="D21" s="7">
        <v>16288</v>
      </c>
      <c r="E21" s="7">
        <v>8</v>
      </c>
      <c r="F21" s="78">
        <v>2036</v>
      </c>
    </row>
    <row r="22" spans="1:6" ht="12" customHeight="1" x14ac:dyDescent="0.2">
      <c r="A22" s="15">
        <f t="shared" si="0"/>
        <v>17</v>
      </c>
      <c r="B22" s="46">
        <v>18</v>
      </c>
      <c r="C22" s="16" t="s">
        <v>180</v>
      </c>
      <c r="D22" s="7">
        <v>19843</v>
      </c>
      <c r="E22" s="7">
        <v>5</v>
      </c>
      <c r="F22" s="78">
        <v>3968.6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181</v>
      </c>
      <c r="D23" s="7">
        <v>39224</v>
      </c>
      <c r="E23" s="7">
        <v>14</v>
      </c>
      <c r="F23" s="78">
        <v>2801.7142857142858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182</v>
      </c>
      <c r="D24" s="7">
        <v>19166</v>
      </c>
      <c r="E24" s="7">
        <v>4</v>
      </c>
      <c r="F24" s="78">
        <v>4791.5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183</v>
      </c>
      <c r="D25" s="7">
        <v>6799</v>
      </c>
      <c r="E25" s="7">
        <v>5</v>
      </c>
      <c r="F25" s="78">
        <v>1359.8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184</v>
      </c>
      <c r="D26" s="7">
        <v>10560</v>
      </c>
      <c r="E26" s="7">
        <v>3</v>
      </c>
      <c r="F26" s="78">
        <v>3520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185</v>
      </c>
      <c r="D27" s="7">
        <v>22358</v>
      </c>
      <c r="E27" s="7">
        <v>10</v>
      </c>
      <c r="F27" s="78">
        <v>2235.8000000000002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186</v>
      </c>
      <c r="D28" s="7">
        <v>16244</v>
      </c>
      <c r="E28" s="7">
        <v>6</v>
      </c>
      <c r="F28" s="78">
        <v>2707.3333333333335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187</v>
      </c>
      <c r="D29" s="7">
        <v>5796</v>
      </c>
      <c r="E29" s="7">
        <v>5</v>
      </c>
      <c r="F29" s="78">
        <v>1159.2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188</v>
      </c>
      <c r="D30" s="7">
        <v>1263</v>
      </c>
      <c r="E30" s="7">
        <v>1</v>
      </c>
      <c r="F30" s="78">
        <v>1263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189</v>
      </c>
      <c r="D31" s="7">
        <v>2730</v>
      </c>
      <c r="E31" s="7">
        <v>2</v>
      </c>
      <c r="F31" s="78">
        <v>1365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190</v>
      </c>
      <c r="D32" s="7">
        <v>13797</v>
      </c>
      <c r="E32" s="7">
        <v>9</v>
      </c>
      <c r="F32" s="78">
        <v>1533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191</v>
      </c>
      <c r="D33" s="7">
        <v>29598</v>
      </c>
      <c r="E33" s="7">
        <v>7</v>
      </c>
      <c r="F33" s="78">
        <v>4228.2857142857147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192</v>
      </c>
      <c r="D34" s="7">
        <v>44607</v>
      </c>
      <c r="E34" s="7">
        <v>23</v>
      </c>
      <c r="F34" s="78">
        <v>1939.4347826086957</v>
      </c>
    </row>
    <row r="35" spans="1:6" ht="12" customHeight="1" x14ac:dyDescent="0.2">
      <c r="A35" s="15">
        <f t="shared" si="0"/>
        <v>30</v>
      </c>
      <c r="B35" s="46">
        <v>32</v>
      </c>
      <c r="C35" s="16" t="s">
        <v>194</v>
      </c>
      <c r="D35" s="7">
        <v>4000</v>
      </c>
      <c r="E35" s="7">
        <v>1</v>
      </c>
      <c r="F35" s="78">
        <v>4000</v>
      </c>
    </row>
    <row r="36" spans="1:6" ht="12" customHeight="1" x14ac:dyDescent="0.2">
      <c r="A36" s="15">
        <f t="shared" si="0"/>
        <v>31</v>
      </c>
      <c r="B36" s="46">
        <v>33</v>
      </c>
      <c r="C36" s="16" t="s">
        <v>195</v>
      </c>
      <c r="D36" s="7">
        <v>49191</v>
      </c>
      <c r="E36" s="7">
        <v>13</v>
      </c>
      <c r="F36" s="78">
        <v>3783.9230769230771</v>
      </c>
    </row>
    <row r="37" spans="1:6" ht="12" customHeight="1" x14ac:dyDescent="0.2">
      <c r="A37" s="15">
        <f t="shared" si="0"/>
        <v>32</v>
      </c>
      <c r="B37" s="46">
        <v>34</v>
      </c>
      <c r="C37" s="16" t="s">
        <v>196</v>
      </c>
      <c r="D37" s="7">
        <v>3000</v>
      </c>
      <c r="E37" s="7">
        <v>2</v>
      </c>
      <c r="F37" s="78">
        <v>1500</v>
      </c>
    </row>
    <row r="38" spans="1:6" ht="12" customHeight="1" x14ac:dyDescent="0.2">
      <c r="A38" s="15">
        <f t="shared" si="0"/>
        <v>33</v>
      </c>
      <c r="B38" s="46">
        <v>35</v>
      </c>
      <c r="C38" s="16" t="s">
        <v>197</v>
      </c>
      <c r="D38" s="7">
        <v>35500</v>
      </c>
      <c r="E38" s="7">
        <v>3</v>
      </c>
      <c r="F38" s="78">
        <v>11833.333333333334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198</v>
      </c>
      <c r="D39" s="7">
        <v>24732</v>
      </c>
      <c r="E39" s="7">
        <v>1</v>
      </c>
      <c r="F39" s="78">
        <v>24732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199</v>
      </c>
      <c r="D40" s="7">
        <v>77900</v>
      </c>
      <c r="E40" s="7">
        <v>6</v>
      </c>
      <c r="F40" s="78">
        <v>12983.333333333334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200</v>
      </c>
      <c r="D41" s="7">
        <v>6000</v>
      </c>
      <c r="E41" s="7">
        <v>1</v>
      </c>
      <c r="F41" s="78">
        <v>6000</v>
      </c>
    </row>
    <row r="42" spans="1:6" ht="12" customHeight="1" x14ac:dyDescent="0.2">
      <c r="A42" s="15">
        <f t="shared" si="0"/>
        <v>37</v>
      </c>
      <c r="B42" s="46">
        <v>40</v>
      </c>
      <c r="C42" s="16" t="s">
        <v>202</v>
      </c>
      <c r="D42" s="7">
        <v>16194</v>
      </c>
      <c r="E42" s="7">
        <v>3</v>
      </c>
      <c r="F42" s="78">
        <v>5398</v>
      </c>
    </row>
    <row r="43" spans="1:6" ht="12" customHeight="1" x14ac:dyDescent="0.2">
      <c r="A43" s="15">
        <f t="shared" si="0"/>
        <v>38</v>
      </c>
      <c r="B43" s="46">
        <v>41</v>
      </c>
      <c r="C43" s="16" t="s">
        <v>203</v>
      </c>
      <c r="D43" s="7">
        <v>10000</v>
      </c>
      <c r="E43" s="7">
        <v>4</v>
      </c>
      <c r="F43" s="78">
        <v>2500</v>
      </c>
    </row>
    <row r="44" spans="1:6" ht="12" customHeight="1" x14ac:dyDescent="0.2">
      <c r="A44" s="15">
        <f t="shared" si="0"/>
        <v>39</v>
      </c>
      <c r="B44" s="46">
        <v>42</v>
      </c>
      <c r="C44" s="16" t="s">
        <v>204</v>
      </c>
      <c r="D44" s="7">
        <v>4236</v>
      </c>
      <c r="E44" s="7">
        <v>2</v>
      </c>
      <c r="F44" s="78">
        <v>2118</v>
      </c>
    </row>
    <row r="45" spans="1:6" ht="12" customHeight="1" x14ac:dyDescent="0.2">
      <c r="A45" s="15">
        <f t="shared" si="0"/>
        <v>40</v>
      </c>
      <c r="B45" s="46">
        <v>43</v>
      </c>
      <c r="C45" s="16" t="s">
        <v>205</v>
      </c>
      <c r="D45" s="7">
        <v>10260</v>
      </c>
      <c r="E45" s="7">
        <v>2</v>
      </c>
      <c r="F45" s="78">
        <v>5130</v>
      </c>
    </row>
    <row r="46" spans="1:6" ht="12" customHeight="1" x14ac:dyDescent="0.2">
      <c r="A46" s="15">
        <f t="shared" si="0"/>
        <v>41</v>
      </c>
      <c r="B46" s="46">
        <v>44</v>
      </c>
      <c r="C46" s="16" t="s">
        <v>206</v>
      </c>
      <c r="D46" s="7">
        <v>10193</v>
      </c>
      <c r="E46" s="7">
        <v>5</v>
      </c>
      <c r="F46" s="78">
        <v>2038.6</v>
      </c>
    </row>
    <row r="47" spans="1:6" ht="12" customHeight="1" x14ac:dyDescent="0.2">
      <c r="A47" s="15">
        <f t="shared" si="0"/>
        <v>42</v>
      </c>
      <c r="B47" s="46">
        <v>45</v>
      </c>
      <c r="C47" s="16" t="s">
        <v>207</v>
      </c>
      <c r="D47" s="7">
        <v>38226</v>
      </c>
      <c r="E47" s="7">
        <v>21</v>
      </c>
      <c r="F47" s="78">
        <v>1820.2857142857142</v>
      </c>
    </row>
    <row r="48" spans="1:6" ht="12" customHeight="1" x14ac:dyDescent="0.2">
      <c r="A48" s="15">
        <f t="shared" si="0"/>
        <v>43</v>
      </c>
      <c r="B48" s="46">
        <v>46</v>
      </c>
      <c r="C48" s="16" t="s">
        <v>208</v>
      </c>
      <c r="D48" s="7">
        <v>5508</v>
      </c>
      <c r="E48" s="7">
        <v>1</v>
      </c>
      <c r="F48" s="78">
        <v>5508</v>
      </c>
    </row>
    <row r="49" spans="1:6" ht="12" customHeight="1" x14ac:dyDescent="0.2">
      <c r="A49" s="15">
        <f t="shared" si="0"/>
        <v>44</v>
      </c>
      <c r="B49" s="46">
        <v>47</v>
      </c>
      <c r="C49" s="16" t="s">
        <v>209</v>
      </c>
      <c r="D49" s="7">
        <v>11073</v>
      </c>
      <c r="E49" s="7">
        <v>7</v>
      </c>
      <c r="F49" s="78">
        <v>1581.8571428571429</v>
      </c>
    </row>
    <row r="50" spans="1:6" ht="12" customHeight="1" x14ac:dyDescent="0.2">
      <c r="A50" s="15">
        <f t="shared" si="0"/>
        <v>45</v>
      </c>
      <c r="B50" s="46">
        <v>48</v>
      </c>
      <c r="C50" s="16" t="s">
        <v>210</v>
      </c>
      <c r="D50" s="7">
        <v>40913</v>
      </c>
      <c r="E50" s="7">
        <v>10</v>
      </c>
      <c r="F50" s="78">
        <v>4091.3</v>
      </c>
    </row>
    <row r="51" spans="1:6" ht="12" customHeight="1" x14ac:dyDescent="0.2">
      <c r="A51" s="15">
        <f t="shared" si="0"/>
        <v>46</v>
      </c>
      <c r="B51" s="46">
        <v>49</v>
      </c>
      <c r="C51" s="16" t="s">
        <v>211</v>
      </c>
      <c r="D51" s="7">
        <v>10826</v>
      </c>
      <c r="E51" s="7">
        <v>10</v>
      </c>
      <c r="F51" s="78">
        <v>1082.5999999999999</v>
      </c>
    </row>
    <row r="52" spans="1:6" ht="12" customHeight="1" x14ac:dyDescent="0.2">
      <c r="A52" s="15">
        <f t="shared" si="0"/>
        <v>47</v>
      </c>
      <c r="B52" s="46">
        <v>50</v>
      </c>
      <c r="C52" s="16" t="s">
        <v>212</v>
      </c>
      <c r="D52" s="7">
        <v>72997</v>
      </c>
      <c r="E52" s="7">
        <v>30</v>
      </c>
      <c r="F52" s="78">
        <v>2433.2333333333331</v>
      </c>
    </row>
    <row r="53" spans="1:6" ht="12" customHeight="1" x14ac:dyDescent="0.2">
      <c r="A53" s="15">
        <f t="shared" si="0"/>
        <v>48</v>
      </c>
      <c r="B53" s="46">
        <v>51</v>
      </c>
      <c r="C53" s="16" t="s">
        <v>213</v>
      </c>
      <c r="D53" s="7">
        <v>3275</v>
      </c>
      <c r="E53" s="7">
        <v>3</v>
      </c>
      <c r="F53" s="78">
        <v>1091.6666666666667</v>
      </c>
    </row>
    <row r="54" spans="1:6" ht="12" customHeight="1" x14ac:dyDescent="0.2">
      <c r="A54" s="15">
        <f t="shared" si="0"/>
        <v>49</v>
      </c>
      <c r="B54" s="46">
        <v>52</v>
      </c>
      <c r="C54" s="16" t="s">
        <v>214</v>
      </c>
      <c r="D54" s="7">
        <v>21622</v>
      </c>
      <c r="E54" s="7">
        <v>11</v>
      </c>
      <c r="F54" s="78">
        <v>1965.6363636363637</v>
      </c>
    </row>
    <row r="55" spans="1:6" ht="12" customHeight="1" x14ac:dyDescent="0.2">
      <c r="A55" s="15">
        <f t="shared" si="0"/>
        <v>50</v>
      </c>
      <c r="B55" s="46">
        <v>53</v>
      </c>
      <c r="C55" s="16" t="s">
        <v>215</v>
      </c>
      <c r="D55" s="7">
        <v>21613</v>
      </c>
      <c r="E55" s="7">
        <v>5</v>
      </c>
      <c r="F55" s="78">
        <v>4322.6000000000004</v>
      </c>
    </row>
    <row r="56" spans="1:6" ht="12" customHeight="1" x14ac:dyDescent="0.2">
      <c r="A56" s="15">
        <f t="shared" si="0"/>
        <v>51</v>
      </c>
      <c r="B56" s="46">
        <v>54</v>
      </c>
      <c r="C56" s="16" t="s">
        <v>216</v>
      </c>
      <c r="D56" s="7">
        <v>23208</v>
      </c>
      <c r="E56" s="7">
        <v>18</v>
      </c>
      <c r="F56" s="78">
        <v>1289.3333333333333</v>
      </c>
    </row>
    <row r="57" spans="1:6" ht="12" customHeight="1" x14ac:dyDescent="0.2">
      <c r="A57" s="15">
        <f t="shared" si="0"/>
        <v>52</v>
      </c>
      <c r="B57" s="46">
        <v>55</v>
      </c>
      <c r="C57" s="16" t="s">
        <v>217</v>
      </c>
      <c r="D57" s="7">
        <v>56642</v>
      </c>
      <c r="E57" s="7">
        <v>30</v>
      </c>
      <c r="F57" s="78">
        <v>1888.0666666666666</v>
      </c>
    </row>
    <row r="58" spans="1:6" ht="12" customHeight="1" x14ac:dyDescent="0.2">
      <c r="A58" s="15">
        <f t="shared" si="0"/>
        <v>53</v>
      </c>
      <c r="B58" s="46">
        <v>56</v>
      </c>
      <c r="C58" s="16" t="s">
        <v>218</v>
      </c>
      <c r="D58" s="7">
        <v>32457</v>
      </c>
      <c r="E58" s="7">
        <v>10</v>
      </c>
      <c r="F58" s="78">
        <v>3245.7</v>
      </c>
    </row>
    <row r="59" spans="1:6" ht="12" customHeight="1" x14ac:dyDescent="0.2">
      <c r="A59" s="15">
        <f t="shared" si="0"/>
        <v>54</v>
      </c>
      <c r="B59" s="46">
        <v>58</v>
      </c>
      <c r="C59" s="16" t="s">
        <v>220</v>
      </c>
      <c r="D59" s="7">
        <v>8250</v>
      </c>
      <c r="E59" s="7">
        <v>3</v>
      </c>
      <c r="F59" s="78">
        <v>2750</v>
      </c>
    </row>
    <row r="60" spans="1:6" ht="12" customHeight="1" x14ac:dyDescent="0.2">
      <c r="A60" s="15">
        <f t="shared" si="0"/>
        <v>55</v>
      </c>
      <c r="B60" s="46">
        <v>59</v>
      </c>
      <c r="C60" s="16" t="s">
        <v>221</v>
      </c>
      <c r="D60" s="7">
        <v>10500</v>
      </c>
      <c r="E60" s="7">
        <v>3</v>
      </c>
      <c r="F60" s="78">
        <v>3500</v>
      </c>
    </row>
    <row r="61" spans="1:6" ht="12" customHeight="1" x14ac:dyDescent="0.2">
      <c r="A61" s="15">
        <f t="shared" si="0"/>
        <v>56</v>
      </c>
      <c r="B61" s="46">
        <v>60</v>
      </c>
      <c r="C61" s="16" t="s">
        <v>222</v>
      </c>
      <c r="D61" s="7">
        <v>15274</v>
      </c>
      <c r="E61" s="7">
        <v>6</v>
      </c>
      <c r="F61" s="78">
        <v>2545.6666666666665</v>
      </c>
    </row>
    <row r="62" spans="1:6" ht="12" customHeight="1" x14ac:dyDescent="0.2">
      <c r="A62" s="15">
        <f t="shared" si="0"/>
        <v>57</v>
      </c>
      <c r="B62" s="46">
        <v>61</v>
      </c>
      <c r="C62" s="16" t="s">
        <v>223</v>
      </c>
      <c r="D62" s="7">
        <v>27345</v>
      </c>
      <c r="E62" s="7">
        <v>12</v>
      </c>
      <c r="F62" s="78">
        <v>2278.75</v>
      </c>
    </row>
    <row r="63" spans="1:6" ht="12" customHeight="1" x14ac:dyDescent="0.2">
      <c r="A63" s="15">
        <f t="shared" si="0"/>
        <v>58</v>
      </c>
      <c r="B63" s="46">
        <v>62</v>
      </c>
      <c r="C63" s="16" t="s">
        <v>224</v>
      </c>
      <c r="D63" s="7">
        <v>22855</v>
      </c>
      <c r="E63" s="7">
        <v>16</v>
      </c>
      <c r="F63" s="78">
        <v>1428.4375</v>
      </c>
    </row>
    <row r="64" spans="1:6" ht="12" customHeight="1" x14ac:dyDescent="0.2">
      <c r="A64" s="15">
        <f t="shared" si="0"/>
        <v>59</v>
      </c>
      <c r="B64" s="46">
        <v>63</v>
      </c>
      <c r="C64" s="16" t="s">
        <v>225</v>
      </c>
      <c r="D64" s="7">
        <v>63333</v>
      </c>
      <c r="E64" s="7">
        <v>12</v>
      </c>
      <c r="F64" s="78">
        <v>5277.75</v>
      </c>
    </row>
    <row r="65" spans="1:6" ht="12" customHeight="1" x14ac:dyDescent="0.2">
      <c r="A65" s="15">
        <f t="shared" si="0"/>
        <v>60</v>
      </c>
      <c r="B65" s="46">
        <v>64</v>
      </c>
      <c r="C65" s="16" t="s">
        <v>226</v>
      </c>
      <c r="D65" s="7">
        <v>35158</v>
      </c>
      <c r="E65" s="7">
        <v>11</v>
      </c>
      <c r="F65" s="78">
        <v>3196.181818181818</v>
      </c>
    </row>
    <row r="66" spans="1:6" ht="12" customHeight="1" x14ac:dyDescent="0.2">
      <c r="A66" s="15">
        <f t="shared" si="0"/>
        <v>61</v>
      </c>
      <c r="B66" s="46">
        <v>65</v>
      </c>
      <c r="C66" s="16" t="s">
        <v>227</v>
      </c>
      <c r="D66" s="7">
        <v>13700</v>
      </c>
      <c r="E66" s="7">
        <v>8</v>
      </c>
      <c r="F66" s="78">
        <v>1712.5</v>
      </c>
    </row>
    <row r="67" spans="1:6" ht="12" customHeight="1" x14ac:dyDescent="0.2">
      <c r="A67" s="15">
        <f t="shared" si="0"/>
        <v>62</v>
      </c>
      <c r="B67" s="46">
        <v>66</v>
      </c>
      <c r="C67" s="16" t="s">
        <v>228</v>
      </c>
      <c r="D67" s="7">
        <v>40267</v>
      </c>
      <c r="E67" s="7">
        <v>10</v>
      </c>
      <c r="F67" s="78">
        <v>4026.7</v>
      </c>
    </row>
    <row r="68" spans="1:6" ht="12" customHeight="1" x14ac:dyDescent="0.2">
      <c r="A68" s="15">
        <f t="shared" si="0"/>
        <v>63</v>
      </c>
      <c r="B68" s="46">
        <v>67</v>
      </c>
      <c r="C68" s="16" t="s">
        <v>229</v>
      </c>
      <c r="D68" s="7">
        <v>9894</v>
      </c>
      <c r="E68" s="7">
        <v>6</v>
      </c>
      <c r="F68" s="78">
        <v>1649</v>
      </c>
    </row>
    <row r="69" spans="1:6" ht="12" customHeight="1" x14ac:dyDescent="0.2">
      <c r="A69" s="15">
        <f t="shared" si="0"/>
        <v>64</v>
      </c>
      <c r="B69" s="46">
        <v>68</v>
      </c>
      <c r="C69" s="16" t="s">
        <v>230</v>
      </c>
      <c r="D69" s="7">
        <v>26779</v>
      </c>
      <c r="E69" s="7">
        <v>10</v>
      </c>
      <c r="F69" s="78">
        <v>2677.9</v>
      </c>
    </row>
    <row r="70" spans="1:6" ht="12" customHeight="1" x14ac:dyDescent="0.2">
      <c r="A70" s="15">
        <f t="shared" si="0"/>
        <v>65</v>
      </c>
      <c r="B70" s="46">
        <v>69</v>
      </c>
      <c r="C70" s="16" t="s">
        <v>231</v>
      </c>
      <c r="D70" s="7">
        <v>20751</v>
      </c>
      <c r="E70" s="7">
        <v>11</v>
      </c>
      <c r="F70" s="78">
        <v>1886.4545454545455</v>
      </c>
    </row>
    <row r="71" spans="1:6" ht="12" customHeight="1" x14ac:dyDescent="0.2">
      <c r="A71" s="15">
        <f t="shared" si="0"/>
        <v>66</v>
      </c>
      <c r="B71" s="46">
        <v>70</v>
      </c>
      <c r="C71" s="16" t="s">
        <v>232</v>
      </c>
      <c r="D71" s="7">
        <v>8560</v>
      </c>
      <c r="E71" s="7">
        <v>2</v>
      </c>
      <c r="F71" s="78">
        <v>4280</v>
      </c>
    </row>
    <row r="72" spans="1:6" ht="12" customHeight="1" x14ac:dyDescent="0.2">
      <c r="A72" s="15">
        <f t="shared" ref="A72:A135" si="1">A71+1</f>
        <v>67</v>
      </c>
      <c r="B72" s="46">
        <v>71</v>
      </c>
      <c r="C72" s="16" t="s">
        <v>233</v>
      </c>
      <c r="D72" s="7">
        <v>17500</v>
      </c>
      <c r="E72" s="7">
        <v>5</v>
      </c>
      <c r="F72" s="78">
        <v>3500</v>
      </c>
    </row>
    <row r="73" spans="1:6" ht="12" customHeight="1" x14ac:dyDescent="0.2">
      <c r="A73" s="15">
        <f t="shared" si="1"/>
        <v>68</v>
      </c>
      <c r="B73" s="46">
        <v>72</v>
      </c>
      <c r="C73" s="16" t="s">
        <v>234</v>
      </c>
      <c r="D73" s="7">
        <v>8500</v>
      </c>
      <c r="E73" s="7">
        <v>3</v>
      </c>
      <c r="F73" s="78">
        <v>2833.3333333333335</v>
      </c>
    </row>
    <row r="74" spans="1:6" ht="12" customHeight="1" x14ac:dyDescent="0.2">
      <c r="A74" s="15">
        <f t="shared" si="1"/>
        <v>69</v>
      </c>
      <c r="B74" s="46">
        <v>73</v>
      </c>
      <c r="C74" s="16" t="s">
        <v>235</v>
      </c>
      <c r="D74" s="7">
        <v>10600</v>
      </c>
      <c r="E74" s="7">
        <v>5</v>
      </c>
      <c r="F74" s="78">
        <v>2120</v>
      </c>
    </row>
    <row r="75" spans="1:6" ht="12" customHeight="1" x14ac:dyDescent="0.2">
      <c r="A75" s="15">
        <f t="shared" si="1"/>
        <v>70</v>
      </c>
      <c r="B75" s="46">
        <v>74</v>
      </c>
      <c r="C75" s="16" t="s">
        <v>236</v>
      </c>
      <c r="D75" s="7">
        <v>14289</v>
      </c>
      <c r="E75" s="7">
        <v>3</v>
      </c>
      <c r="F75" s="78">
        <v>4763</v>
      </c>
    </row>
    <row r="76" spans="1:6" ht="12" customHeight="1" x14ac:dyDescent="0.2">
      <c r="A76" s="15">
        <f t="shared" si="1"/>
        <v>71</v>
      </c>
      <c r="B76" s="46">
        <v>75</v>
      </c>
      <c r="C76" s="16" t="s">
        <v>237</v>
      </c>
      <c r="D76" s="7">
        <v>13200</v>
      </c>
      <c r="E76" s="7">
        <v>11</v>
      </c>
      <c r="F76" s="78">
        <v>1200</v>
      </c>
    </row>
    <row r="77" spans="1:6" ht="12" customHeight="1" x14ac:dyDescent="0.2">
      <c r="A77" s="15">
        <f t="shared" si="1"/>
        <v>72</v>
      </c>
      <c r="B77" s="46">
        <v>76</v>
      </c>
      <c r="C77" s="16" t="s">
        <v>238</v>
      </c>
      <c r="D77" s="7">
        <v>65790</v>
      </c>
      <c r="E77" s="7">
        <v>28</v>
      </c>
      <c r="F77" s="78">
        <v>2349.6428571428573</v>
      </c>
    </row>
    <row r="78" spans="1:6" ht="12" customHeight="1" x14ac:dyDescent="0.2">
      <c r="A78" s="15">
        <f t="shared" si="1"/>
        <v>73</v>
      </c>
      <c r="B78" s="46">
        <v>77</v>
      </c>
      <c r="C78" s="16" t="s">
        <v>239</v>
      </c>
      <c r="D78" s="7">
        <v>27200</v>
      </c>
      <c r="E78" s="7">
        <v>8</v>
      </c>
      <c r="F78" s="78">
        <v>3400</v>
      </c>
    </row>
    <row r="79" spans="1:6" ht="12" customHeight="1" x14ac:dyDescent="0.2">
      <c r="A79" s="15">
        <f t="shared" si="1"/>
        <v>74</v>
      </c>
      <c r="B79" s="46">
        <v>78</v>
      </c>
      <c r="C79" s="16" t="s">
        <v>240</v>
      </c>
      <c r="D79" s="7">
        <v>38806</v>
      </c>
      <c r="E79" s="7">
        <v>10</v>
      </c>
      <c r="F79" s="78">
        <v>3880.6</v>
      </c>
    </row>
    <row r="80" spans="1:6" ht="12" customHeight="1" x14ac:dyDescent="0.2">
      <c r="A80" s="15">
        <f t="shared" si="1"/>
        <v>75</v>
      </c>
      <c r="B80" s="46">
        <v>80</v>
      </c>
      <c r="C80" s="16" t="s">
        <v>242</v>
      </c>
      <c r="D80" s="7">
        <v>14485</v>
      </c>
      <c r="E80" s="7">
        <v>6</v>
      </c>
      <c r="F80" s="78">
        <v>2414.1666666666665</v>
      </c>
    </row>
    <row r="81" spans="1:6" ht="12" customHeight="1" x14ac:dyDescent="0.2">
      <c r="A81" s="15">
        <f t="shared" si="1"/>
        <v>76</v>
      </c>
      <c r="B81" s="46">
        <v>81</v>
      </c>
      <c r="C81" s="16" t="s">
        <v>243</v>
      </c>
      <c r="D81" s="7">
        <v>52772</v>
      </c>
      <c r="E81" s="7">
        <v>4</v>
      </c>
      <c r="F81" s="78">
        <v>13193</v>
      </c>
    </row>
    <row r="82" spans="1:6" ht="12" customHeight="1" x14ac:dyDescent="0.2">
      <c r="A82" s="15">
        <f t="shared" si="1"/>
        <v>77</v>
      </c>
      <c r="B82" s="46">
        <v>82</v>
      </c>
      <c r="C82" s="16" t="s">
        <v>244</v>
      </c>
      <c r="D82" s="7">
        <v>11854</v>
      </c>
      <c r="E82" s="7">
        <v>2</v>
      </c>
      <c r="F82" s="78">
        <v>5927</v>
      </c>
    </row>
    <row r="83" spans="1:6" ht="12" customHeight="1" x14ac:dyDescent="0.2">
      <c r="A83" s="15">
        <f t="shared" si="1"/>
        <v>78</v>
      </c>
      <c r="B83" s="46">
        <v>83</v>
      </c>
      <c r="C83" s="16" t="s">
        <v>245</v>
      </c>
      <c r="D83" s="7">
        <v>4432</v>
      </c>
      <c r="E83" s="7">
        <v>2</v>
      </c>
      <c r="F83" s="78">
        <v>2216</v>
      </c>
    </row>
    <row r="84" spans="1:6" ht="12" customHeight="1" x14ac:dyDescent="0.2">
      <c r="A84" s="15">
        <f t="shared" si="1"/>
        <v>79</v>
      </c>
      <c r="B84" s="46">
        <v>84</v>
      </c>
      <c r="C84" s="16" t="s">
        <v>246</v>
      </c>
      <c r="D84" s="7">
        <v>6800</v>
      </c>
      <c r="E84" s="7">
        <v>5</v>
      </c>
      <c r="F84" s="78">
        <v>1360</v>
      </c>
    </row>
    <row r="85" spans="1:6" ht="12" customHeight="1" x14ac:dyDescent="0.2">
      <c r="A85" s="15">
        <f t="shared" si="1"/>
        <v>80</v>
      </c>
      <c r="B85" s="46">
        <v>85</v>
      </c>
      <c r="C85" s="16" t="s">
        <v>247</v>
      </c>
      <c r="D85" s="7">
        <v>10740</v>
      </c>
      <c r="E85" s="7">
        <v>2</v>
      </c>
      <c r="F85" s="78">
        <v>5370</v>
      </c>
    </row>
    <row r="86" spans="1:6" ht="12" customHeight="1" x14ac:dyDescent="0.2">
      <c r="A86" s="15">
        <f t="shared" si="1"/>
        <v>81</v>
      </c>
      <c r="B86" s="46">
        <v>87</v>
      </c>
      <c r="C86" s="16" t="s">
        <v>249</v>
      </c>
      <c r="D86" s="7">
        <v>19714</v>
      </c>
      <c r="E86" s="7">
        <v>5</v>
      </c>
      <c r="F86" s="78">
        <v>3942.8</v>
      </c>
    </row>
    <row r="87" spans="1:6" ht="12" customHeight="1" x14ac:dyDescent="0.2">
      <c r="A87" s="15">
        <f t="shared" si="1"/>
        <v>82</v>
      </c>
      <c r="B87" s="46">
        <v>88</v>
      </c>
      <c r="C87" s="16" t="s">
        <v>250</v>
      </c>
      <c r="D87" s="7">
        <v>1576</v>
      </c>
      <c r="E87" s="7">
        <v>1</v>
      </c>
      <c r="F87" s="78">
        <v>1576</v>
      </c>
    </row>
    <row r="88" spans="1:6" ht="12" customHeight="1" x14ac:dyDescent="0.2">
      <c r="A88" s="15">
        <f t="shared" si="1"/>
        <v>83</v>
      </c>
      <c r="B88" s="46">
        <v>89</v>
      </c>
      <c r="C88" s="16" t="s">
        <v>251</v>
      </c>
      <c r="D88" s="7">
        <v>37240</v>
      </c>
      <c r="E88" s="7">
        <v>3</v>
      </c>
      <c r="F88" s="78">
        <v>12413.333333333334</v>
      </c>
    </row>
    <row r="89" spans="1:6" ht="12" customHeight="1" x14ac:dyDescent="0.2">
      <c r="A89" s="15">
        <f t="shared" si="1"/>
        <v>84</v>
      </c>
      <c r="B89" s="46">
        <v>90</v>
      </c>
      <c r="C89" s="16" t="s">
        <v>252</v>
      </c>
      <c r="D89" s="7">
        <v>5500</v>
      </c>
      <c r="E89" s="7">
        <v>1</v>
      </c>
      <c r="F89" s="78">
        <v>5500</v>
      </c>
    </row>
    <row r="90" spans="1:6" ht="12" customHeight="1" x14ac:dyDescent="0.2">
      <c r="A90" s="15">
        <f t="shared" si="1"/>
        <v>85</v>
      </c>
      <c r="B90" s="46">
        <v>91</v>
      </c>
      <c r="C90" s="16" t="s">
        <v>253</v>
      </c>
      <c r="D90" s="7">
        <v>35114</v>
      </c>
      <c r="E90" s="7">
        <v>3</v>
      </c>
      <c r="F90" s="78">
        <v>11704.666666666666</v>
      </c>
    </row>
    <row r="91" spans="1:6" ht="12" customHeight="1" x14ac:dyDescent="0.2">
      <c r="A91" s="15">
        <f t="shared" si="1"/>
        <v>86</v>
      </c>
      <c r="B91" s="46">
        <v>92</v>
      </c>
      <c r="C91" s="16" t="s">
        <v>254</v>
      </c>
      <c r="D91" s="7">
        <v>25785</v>
      </c>
      <c r="E91" s="7">
        <v>9</v>
      </c>
      <c r="F91" s="78">
        <v>2865</v>
      </c>
    </row>
    <row r="92" spans="1:6" ht="12" customHeight="1" x14ac:dyDescent="0.2">
      <c r="A92" s="15">
        <f t="shared" si="1"/>
        <v>87</v>
      </c>
      <c r="B92" s="46">
        <v>93</v>
      </c>
      <c r="C92" s="16" t="s">
        <v>255</v>
      </c>
      <c r="D92" s="7">
        <v>1822</v>
      </c>
      <c r="E92" s="7">
        <v>1</v>
      </c>
      <c r="F92" s="78">
        <v>1822</v>
      </c>
    </row>
    <row r="93" spans="1:6" ht="12" customHeight="1" x14ac:dyDescent="0.2">
      <c r="A93" s="15">
        <f t="shared" si="1"/>
        <v>88</v>
      </c>
      <c r="B93" s="46">
        <v>94</v>
      </c>
      <c r="C93" s="16" t="s">
        <v>256</v>
      </c>
      <c r="D93" s="7">
        <v>44200</v>
      </c>
      <c r="E93" s="7">
        <v>14</v>
      </c>
      <c r="F93" s="78">
        <v>3157.1428571428573</v>
      </c>
    </row>
    <row r="94" spans="1:6" ht="12" customHeight="1" x14ac:dyDescent="0.2">
      <c r="A94" s="15">
        <f t="shared" si="1"/>
        <v>89</v>
      </c>
      <c r="B94" s="46">
        <v>95</v>
      </c>
      <c r="C94" s="16" t="s">
        <v>257</v>
      </c>
      <c r="D94" s="7">
        <v>1000</v>
      </c>
      <c r="E94" s="7">
        <v>1</v>
      </c>
      <c r="F94" s="78">
        <v>1000</v>
      </c>
    </row>
    <row r="95" spans="1:6" ht="12" customHeight="1" x14ac:dyDescent="0.2">
      <c r="A95" s="15">
        <f t="shared" si="1"/>
        <v>90</v>
      </c>
      <c r="B95" s="46">
        <v>96</v>
      </c>
      <c r="C95" s="16" t="s">
        <v>258</v>
      </c>
      <c r="D95" s="7">
        <v>8851</v>
      </c>
      <c r="E95" s="7">
        <v>6</v>
      </c>
      <c r="F95" s="78">
        <v>1475.1666666666667</v>
      </c>
    </row>
    <row r="96" spans="1:6" ht="12" customHeight="1" x14ac:dyDescent="0.2">
      <c r="A96" s="15">
        <f t="shared" si="1"/>
        <v>91</v>
      </c>
      <c r="B96" s="46">
        <v>97</v>
      </c>
      <c r="C96" s="16" t="s">
        <v>259</v>
      </c>
      <c r="D96" s="7">
        <v>800</v>
      </c>
      <c r="E96" s="7">
        <v>1</v>
      </c>
      <c r="F96" s="78">
        <v>800</v>
      </c>
    </row>
    <row r="97" spans="1:6" ht="12" customHeight="1" x14ac:dyDescent="0.2">
      <c r="A97" s="15">
        <f t="shared" si="1"/>
        <v>92</v>
      </c>
      <c r="B97" s="46">
        <v>98</v>
      </c>
      <c r="C97" s="16" t="s">
        <v>260</v>
      </c>
      <c r="D97" s="7">
        <v>42764</v>
      </c>
      <c r="E97" s="7">
        <v>6</v>
      </c>
      <c r="F97" s="78">
        <v>7127.333333333333</v>
      </c>
    </row>
    <row r="98" spans="1:6" ht="12" customHeight="1" x14ac:dyDescent="0.2">
      <c r="A98" s="15">
        <f t="shared" si="1"/>
        <v>93</v>
      </c>
      <c r="B98" s="46">
        <v>99</v>
      </c>
      <c r="C98" s="16" t="s">
        <v>261</v>
      </c>
      <c r="D98" s="7">
        <v>17215</v>
      </c>
      <c r="E98" s="7">
        <v>6</v>
      </c>
      <c r="F98" s="78">
        <v>2869.1666666666665</v>
      </c>
    </row>
    <row r="99" spans="1:6" ht="12" customHeight="1" x14ac:dyDescent="0.2">
      <c r="A99" s="15">
        <f t="shared" si="1"/>
        <v>94</v>
      </c>
      <c r="B99" s="46">
        <v>100</v>
      </c>
      <c r="C99" s="16" t="s">
        <v>262</v>
      </c>
      <c r="D99" s="7">
        <v>50189</v>
      </c>
      <c r="E99" s="7">
        <v>4</v>
      </c>
      <c r="F99" s="78">
        <v>12547.25</v>
      </c>
    </row>
    <row r="100" spans="1:6" ht="12" customHeight="1" x14ac:dyDescent="0.2">
      <c r="A100" s="15">
        <f t="shared" si="1"/>
        <v>95</v>
      </c>
      <c r="B100" s="46">
        <v>101</v>
      </c>
      <c r="C100" s="16" t="s">
        <v>263</v>
      </c>
      <c r="D100" s="7">
        <v>10500</v>
      </c>
      <c r="E100" s="7">
        <v>7</v>
      </c>
      <c r="F100" s="78">
        <v>1500</v>
      </c>
    </row>
    <row r="101" spans="1:6" ht="12" customHeight="1" x14ac:dyDescent="0.2">
      <c r="A101" s="15">
        <f t="shared" si="1"/>
        <v>96</v>
      </c>
      <c r="B101" s="46">
        <v>102</v>
      </c>
      <c r="C101" s="16" t="s">
        <v>264</v>
      </c>
      <c r="D101" s="7">
        <v>12900</v>
      </c>
      <c r="E101" s="7">
        <v>3</v>
      </c>
      <c r="F101" s="78">
        <v>4300</v>
      </c>
    </row>
    <row r="102" spans="1:6" ht="12" customHeight="1" x14ac:dyDescent="0.2">
      <c r="A102" s="15">
        <f t="shared" si="1"/>
        <v>97</v>
      </c>
      <c r="B102" s="46">
        <v>103</v>
      </c>
      <c r="C102" s="16" t="s">
        <v>265</v>
      </c>
      <c r="D102" s="7">
        <v>15021</v>
      </c>
      <c r="E102" s="7">
        <v>8</v>
      </c>
      <c r="F102" s="78">
        <v>1877.625</v>
      </c>
    </row>
    <row r="103" spans="1:6" ht="12" customHeight="1" x14ac:dyDescent="0.2">
      <c r="A103" s="15">
        <f t="shared" si="1"/>
        <v>98</v>
      </c>
      <c r="B103" s="46">
        <v>104</v>
      </c>
      <c r="C103" s="16" t="s">
        <v>266</v>
      </c>
      <c r="D103" s="7">
        <v>12000</v>
      </c>
      <c r="E103" s="7">
        <v>6</v>
      </c>
      <c r="F103" s="78">
        <v>2000</v>
      </c>
    </row>
    <row r="104" spans="1:6" ht="12" customHeight="1" x14ac:dyDescent="0.2">
      <c r="A104" s="15">
        <f t="shared" si="1"/>
        <v>99</v>
      </c>
      <c r="B104" s="46">
        <v>105</v>
      </c>
      <c r="C104" s="16" t="s">
        <v>267</v>
      </c>
      <c r="D104" s="7">
        <v>4849</v>
      </c>
      <c r="E104" s="7">
        <v>2</v>
      </c>
      <c r="F104" s="78">
        <v>2424.5</v>
      </c>
    </row>
    <row r="105" spans="1:6" ht="12" customHeight="1" x14ac:dyDescent="0.2">
      <c r="A105" s="15">
        <f t="shared" si="1"/>
        <v>100</v>
      </c>
      <c r="B105" s="46">
        <v>106</v>
      </c>
      <c r="C105" s="16" t="s">
        <v>268</v>
      </c>
      <c r="D105" s="7">
        <v>49343</v>
      </c>
      <c r="E105" s="7">
        <v>9</v>
      </c>
      <c r="F105" s="78">
        <v>5482.5555555555557</v>
      </c>
    </row>
    <row r="106" spans="1:6" ht="12" customHeight="1" x14ac:dyDescent="0.2">
      <c r="A106" s="15">
        <f t="shared" si="1"/>
        <v>101</v>
      </c>
      <c r="B106" s="46">
        <v>107</v>
      </c>
      <c r="C106" s="16" t="s">
        <v>269</v>
      </c>
      <c r="D106" s="7">
        <v>2000</v>
      </c>
      <c r="E106" s="7">
        <v>2</v>
      </c>
      <c r="F106" s="78">
        <v>1000</v>
      </c>
    </row>
    <row r="107" spans="1:6" ht="12" customHeight="1" x14ac:dyDescent="0.2">
      <c r="A107" s="15">
        <f t="shared" si="1"/>
        <v>102</v>
      </c>
      <c r="B107" s="46">
        <v>108</v>
      </c>
      <c r="C107" s="16" t="s">
        <v>270</v>
      </c>
      <c r="D107" s="7">
        <v>30898</v>
      </c>
      <c r="E107" s="7">
        <v>4</v>
      </c>
      <c r="F107" s="78">
        <v>7724.5</v>
      </c>
    </row>
    <row r="108" spans="1:6" ht="12" customHeight="1" x14ac:dyDescent="0.2">
      <c r="A108" s="15">
        <f t="shared" si="1"/>
        <v>103</v>
      </c>
      <c r="B108" s="46">
        <v>111</v>
      </c>
      <c r="C108" s="16" t="s">
        <v>273</v>
      </c>
      <c r="D108" s="7">
        <v>37953</v>
      </c>
      <c r="E108" s="7">
        <v>6</v>
      </c>
      <c r="F108" s="78">
        <v>6325.5</v>
      </c>
    </row>
    <row r="109" spans="1:6" ht="12" customHeight="1" x14ac:dyDescent="0.2">
      <c r="A109" s="15">
        <f t="shared" si="1"/>
        <v>104</v>
      </c>
      <c r="B109" s="46">
        <v>112</v>
      </c>
      <c r="C109" s="16" t="s">
        <v>274</v>
      </c>
      <c r="D109" s="7">
        <v>4000</v>
      </c>
      <c r="E109" s="7">
        <v>1</v>
      </c>
      <c r="F109" s="78">
        <v>4000</v>
      </c>
    </row>
    <row r="110" spans="1:6" ht="12" customHeight="1" x14ac:dyDescent="0.2">
      <c r="A110" s="15">
        <f t="shared" si="1"/>
        <v>105</v>
      </c>
      <c r="B110" s="46">
        <v>113</v>
      </c>
      <c r="C110" s="16" t="s">
        <v>275</v>
      </c>
      <c r="D110" s="7">
        <v>148368</v>
      </c>
      <c r="E110" s="7">
        <v>61</v>
      </c>
      <c r="F110" s="78">
        <v>2432.2622950819673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277</v>
      </c>
      <c r="D111" s="7">
        <v>7116</v>
      </c>
      <c r="E111" s="7">
        <v>5</v>
      </c>
      <c r="F111" s="78">
        <v>1423.2</v>
      </c>
    </row>
    <row r="112" spans="1:6" ht="12" customHeight="1" x14ac:dyDescent="0.2">
      <c r="A112" s="15">
        <f t="shared" si="1"/>
        <v>107</v>
      </c>
      <c r="B112" s="46">
        <v>116</v>
      </c>
      <c r="C112" s="16" t="s">
        <v>278</v>
      </c>
      <c r="D112" s="7">
        <v>24025</v>
      </c>
      <c r="E112" s="7">
        <v>13</v>
      </c>
      <c r="F112" s="78">
        <v>1848.0769230769231</v>
      </c>
    </row>
    <row r="113" spans="1:6" ht="12" customHeight="1" x14ac:dyDescent="0.2">
      <c r="A113" s="15">
        <f t="shared" si="1"/>
        <v>108</v>
      </c>
      <c r="B113" s="46">
        <v>117</v>
      </c>
      <c r="C113" s="16" t="s">
        <v>279</v>
      </c>
      <c r="D113" s="7">
        <v>2245</v>
      </c>
      <c r="E113" s="7">
        <v>1</v>
      </c>
      <c r="F113" s="78">
        <v>2245</v>
      </c>
    </row>
    <row r="114" spans="1:6" ht="12" customHeight="1" x14ac:dyDescent="0.2">
      <c r="A114" s="15">
        <f t="shared" si="1"/>
        <v>109</v>
      </c>
      <c r="B114" s="46">
        <v>118</v>
      </c>
      <c r="C114" s="16" t="s">
        <v>280</v>
      </c>
      <c r="D114" s="7">
        <v>9215</v>
      </c>
      <c r="E114" s="7">
        <v>6</v>
      </c>
      <c r="F114" s="78">
        <v>1535.8333333333333</v>
      </c>
    </row>
    <row r="115" spans="1:6" ht="12" customHeight="1" x14ac:dyDescent="0.2">
      <c r="A115" s="15">
        <f t="shared" si="1"/>
        <v>110</v>
      </c>
      <c r="B115" s="46">
        <v>119</v>
      </c>
      <c r="C115" s="16" t="s">
        <v>281</v>
      </c>
      <c r="D115" s="7">
        <v>2000</v>
      </c>
      <c r="E115" s="7">
        <v>1</v>
      </c>
      <c r="F115" s="78">
        <v>2000</v>
      </c>
    </row>
    <row r="116" spans="1:6" ht="12" customHeight="1" x14ac:dyDescent="0.2">
      <c r="A116" s="15">
        <f t="shared" si="1"/>
        <v>111</v>
      </c>
      <c r="B116" s="46">
        <v>120</v>
      </c>
      <c r="C116" s="16" t="s">
        <v>282</v>
      </c>
      <c r="D116" s="7">
        <v>16165</v>
      </c>
      <c r="E116" s="7">
        <v>15</v>
      </c>
      <c r="F116" s="78">
        <v>1077.6666666666667</v>
      </c>
    </row>
    <row r="117" spans="1:6" ht="12" customHeight="1" x14ac:dyDescent="0.2">
      <c r="A117" s="15">
        <f t="shared" si="1"/>
        <v>112</v>
      </c>
      <c r="B117" s="46">
        <v>121</v>
      </c>
      <c r="C117" s="16" t="s">
        <v>283</v>
      </c>
      <c r="D117" s="7">
        <v>187825</v>
      </c>
      <c r="E117" s="7">
        <v>29</v>
      </c>
      <c r="F117" s="78">
        <v>6476.7241379310344</v>
      </c>
    </row>
    <row r="118" spans="1:6" ht="12" customHeight="1" x14ac:dyDescent="0.2">
      <c r="A118" s="15">
        <f t="shared" si="1"/>
        <v>113</v>
      </c>
      <c r="B118" s="46">
        <v>122</v>
      </c>
      <c r="C118" s="16" t="s">
        <v>284</v>
      </c>
      <c r="D118" s="7">
        <v>10657</v>
      </c>
      <c r="E118" s="7">
        <v>7</v>
      </c>
      <c r="F118" s="78">
        <v>1522.4285714285713</v>
      </c>
    </row>
    <row r="119" spans="1:6" ht="12" customHeight="1" x14ac:dyDescent="0.2">
      <c r="A119" s="15">
        <f t="shared" si="1"/>
        <v>114</v>
      </c>
      <c r="B119" s="46">
        <v>123</v>
      </c>
      <c r="C119" s="16" t="s">
        <v>285</v>
      </c>
      <c r="D119" s="7">
        <v>16800</v>
      </c>
      <c r="E119" s="7">
        <v>5</v>
      </c>
      <c r="F119" s="78">
        <v>3360</v>
      </c>
    </row>
    <row r="120" spans="1:6" ht="12" customHeight="1" x14ac:dyDescent="0.2">
      <c r="A120" s="15">
        <f t="shared" si="1"/>
        <v>115</v>
      </c>
      <c r="B120" s="46">
        <v>124</v>
      </c>
      <c r="C120" s="16" t="s">
        <v>286</v>
      </c>
      <c r="D120" s="7">
        <v>7042</v>
      </c>
      <c r="E120" s="7">
        <v>6</v>
      </c>
      <c r="F120" s="78">
        <v>1173.6666666666667</v>
      </c>
    </row>
    <row r="121" spans="1:6" ht="12" customHeight="1" x14ac:dyDescent="0.2">
      <c r="A121" s="15">
        <f t="shared" si="1"/>
        <v>116</v>
      </c>
      <c r="B121" s="46">
        <v>125</v>
      </c>
      <c r="C121" s="16" t="s">
        <v>287</v>
      </c>
      <c r="D121" s="7">
        <v>38061</v>
      </c>
      <c r="E121" s="7">
        <v>12</v>
      </c>
      <c r="F121" s="78">
        <v>3171.75</v>
      </c>
    </row>
    <row r="122" spans="1:6" ht="12" customHeight="1" x14ac:dyDescent="0.2">
      <c r="A122" s="15">
        <f t="shared" si="1"/>
        <v>117</v>
      </c>
      <c r="B122" s="46">
        <v>126</v>
      </c>
      <c r="C122" s="16" t="s">
        <v>288</v>
      </c>
      <c r="D122" s="7">
        <v>22677</v>
      </c>
      <c r="E122" s="7">
        <v>6</v>
      </c>
      <c r="F122" s="78">
        <v>3779.5</v>
      </c>
    </row>
    <row r="123" spans="1:6" ht="12" customHeight="1" x14ac:dyDescent="0.2">
      <c r="A123" s="15">
        <f t="shared" si="1"/>
        <v>118</v>
      </c>
      <c r="B123" s="46">
        <v>127</v>
      </c>
      <c r="C123" s="16" t="s">
        <v>289</v>
      </c>
      <c r="D123" s="7">
        <v>73178</v>
      </c>
      <c r="E123" s="7">
        <v>6</v>
      </c>
      <c r="F123" s="78">
        <v>12196.333333333334</v>
      </c>
    </row>
    <row r="124" spans="1:6" ht="12" customHeight="1" x14ac:dyDescent="0.2">
      <c r="A124" s="15">
        <f t="shared" si="1"/>
        <v>119</v>
      </c>
      <c r="B124" s="46">
        <v>128</v>
      </c>
      <c r="C124" s="16" t="s">
        <v>290</v>
      </c>
      <c r="D124" s="7">
        <v>17459</v>
      </c>
      <c r="E124" s="7">
        <v>5</v>
      </c>
      <c r="F124" s="78">
        <v>3491.8</v>
      </c>
    </row>
    <row r="125" spans="1:6" ht="12" customHeight="1" x14ac:dyDescent="0.2">
      <c r="A125" s="15">
        <f t="shared" si="1"/>
        <v>120</v>
      </c>
      <c r="B125" s="46">
        <v>129</v>
      </c>
      <c r="C125" s="16" t="s">
        <v>291</v>
      </c>
      <c r="D125" s="7">
        <v>5490</v>
      </c>
      <c r="E125" s="7">
        <v>4</v>
      </c>
      <c r="F125" s="78">
        <v>1372.5</v>
      </c>
    </row>
    <row r="126" spans="1:6" ht="12" customHeight="1" x14ac:dyDescent="0.2">
      <c r="A126" s="15">
        <f t="shared" si="1"/>
        <v>121</v>
      </c>
      <c r="B126" s="46">
        <v>130</v>
      </c>
      <c r="C126" s="16" t="s">
        <v>292</v>
      </c>
      <c r="D126" s="7">
        <v>31017</v>
      </c>
      <c r="E126" s="7">
        <v>21</v>
      </c>
      <c r="F126" s="78">
        <v>1477</v>
      </c>
    </row>
    <row r="127" spans="1:6" ht="12" customHeight="1" x14ac:dyDescent="0.2">
      <c r="A127" s="15">
        <f t="shared" si="1"/>
        <v>122</v>
      </c>
      <c r="B127" s="46">
        <v>131</v>
      </c>
      <c r="C127" s="16" t="s">
        <v>293</v>
      </c>
      <c r="D127" s="7">
        <v>29850</v>
      </c>
      <c r="E127" s="7">
        <v>10</v>
      </c>
      <c r="F127" s="78">
        <v>2985</v>
      </c>
    </row>
    <row r="128" spans="1:6" ht="12" customHeight="1" x14ac:dyDescent="0.2">
      <c r="A128" s="15">
        <f t="shared" si="1"/>
        <v>123</v>
      </c>
      <c r="B128" s="46">
        <v>132</v>
      </c>
      <c r="C128" s="16" t="s">
        <v>294</v>
      </c>
      <c r="D128" s="7">
        <v>775</v>
      </c>
      <c r="E128" s="7">
        <v>1</v>
      </c>
      <c r="F128" s="78">
        <v>775</v>
      </c>
    </row>
    <row r="129" spans="1:6" ht="12" customHeight="1" x14ac:dyDescent="0.2">
      <c r="A129" s="15">
        <f t="shared" si="1"/>
        <v>124</v>
      </c>
      <c r="B129" s="46">
        <v>133</v>
      </c>
      <c r="C129" s="16" t="s">
        <v>295</v>
      </c>
      <c r="D129" s="7">
        <v>21712</v>
      </c>
      <c r="E129" s="7">
        <v>7</v>
      </c>
      <c r="F129" s="78">
        <v>3101.7142857142858</v>
      </c>
    </row>
    <row r="130" spans="1:6" ht="12" customHeight="1" x14ac:dyDescent="0.2">
      <c r="A130" s="15">
        <f t="shared" si="1"/>
        <v>125</v>
      </c>
      <c r="B130" s="46">
        <v>134</v>
      </c>
      <c r="C130" s="16" t="s">
        <v>296</v>
      </c>
      <c r="D130" s="7">
        <v>62324</v>
      </c>
      <c r="E130" s="7">
        <v>19</v>
      </c>
      <c r="F130" s="78">
        <v>3280.2105263157896</v>
      </c>
    </row>
    <row r="131" spans="1:6" ht="12" customHeight="1" x14ac:dyDescent="0.2">
      <c r="A131" s="15">
        <f t="shared" si="1"/>
        <v>126</v>
      </c>
      <c r="B131" s="46">
        <v>135</v>
      </c>
      <c r="C131" s="16" t="s">
        <v>297</v>
      </c>
      <c r="D131" s="7">
        <v>169989</v>
      </c>
      <c r="E131" s="7">
        <v>64</v>
      </c>
      <c r="F131" s="78">
        <v>2656.078125</v>
      </c>
    </row>
    <row r="132" spans="1:6" ht="12" customHeight="1" x14ac:dyDescent="0.2">
      <c r="A132" s="15">
        <f t="shared" si="1"/>
        <v>127</v>
      </c>
      <c r="B132" s="46">
        <v>136</v>
      </c>
      <c r="C132" s="16" t="s">
        <v>298</v>
      </c>
      <c r="D132" s="7">
        <v>32559</v>
      </c>
      <c r="E132" s="7">
        <v>15</v>
      </c>
      <c r="F132" s="78">
        <v>2170.6</v>
      </c>
    </row>
    <row r="133" spans="1:6" ht="12" customHeight="1" x14ac:dyDescent="0.2">
      <c r="A133" s="15">
        <f t="shared" si="1"/>
        <v>128</v>
      </c>
      <c r="B133" s="46">
        <v>137</v>
      </c>
      <c r="C133" s="16" t="s">
        <v>299</v>
      </c>
      <c r="D133" s="7">
        <v>7087</v>
      </c>
      <c r="E133" s="7">
        <v>2</v>
      </c>
      <c r="F133" s="78">
        <v>3543.5</v>
      </c>
    </row>
    <row r="134" spans="1:6" ht="12" customHeight="1" x14ac:dyDescent="0.2">
      <c r="A134" s="15">
        <f t="shared" si="1"/>
        <v>129</v>
      </c>
      <c r="B134" s="46">
        <v>139</v>
      </c>
      <c r="C134" s="16" t="s">
        <v>301</v>
      </c>
      <c r="D134" s="7">
        <v>9050</v>
      </c>
      <c r="E134" s="7">
        <v>4</v>
      </c>
      <c r="F134" s="78">
        <v>2262.5</v>
      </c>
    </row>
    <row r="135" spans="1:6" ht="12" customHeight="1" x14ac:dyDescent="0.2">
      <c r="A135" s="15">
        <f t="shared" si="1"/>
        <v>130</v>
      </c>
      <c r="B135" s="46">
        <v>140</v>
      </c>
      <c r="C135" s="16" t="s">
        <v>302</v>
      </c>
      <c r="D135" s="7">
        <v>34500</v>
      </c>
      <c r="E135" s="7">
        <v>6</v>
      </c>
      <c r="F135" s="78">
        <v>5750</v>
      </c>
    </row>
    <row r="136" spans="1:6" ht="12" customHeight="1" x14ac:dyDescent="0.2">
      <c r="A136" s="15">
        <f t="shared" ref="A136:A199" si="2">A135+1</f>
        <v>131</v>
      </c>
      <c r="B136" s="46">
        <v>142</v>
      </c>
      <c r="C136" s="16" t="s">
        <v>304</v>
      </c>
      <c r="D136" s="7">
        <v>25002</v>
      </c>
      <c r="E136" s="7">
        <v>6</v>
      </c>
      <c r="F136" s="78">
        <v>4167</v>
      </c>
    </row>
    <row r="137" spans="1:6" ht="12" customHeight="1" x14ac:dyDescent="0.2">
      <c r="A137" s="15">
        <f t="shared" si="2"/>
        <v>132</v>
      </c>
      <c r="B137" s="46">
        <v>143</v>
      </c>
      <c r="C137" s="16" t="s">
        <v>305</v>
      </c>
      <c r="D137" s="7">
        <v>5859</v>
      </c>
      <c r="E137" s="7">
        <v>2</v>
      </c>
      <c r="F137" s="78">
        <v>2929.5</v>
      </c>
    </row>
    <row r="138" spans="1:6" ht="12" customHeight="1" x14ac:dyDescent="0.2">
      <c r="A138" s="15">
        <f t="shared" si="2"/>
        <v>133</v>
      </c>
      <c r="B138" s="46">
        <v>145</v>
      </c>
      <c r="C138" s="16" t="s">
        <v>307</v>
      </c>
      <c r="D138" s="7">
        <v>59526</v>
      </c>
      <c r="E138" s="7">
        <v>11</v>
      </c>
      <c r="F138" s="78">
        <v>5411.454545454545</v>
      </c>
    </row>
    <row r="139" spans="1:6" ht="12" customHeight="1" x14ac:dyDescent="0.2">
      <c r="A139" s="15">
        <f t="shared" si="2"/>
        <v>134</v>
      </c>
      <c r="B139" s="46">
        <v>146</v>
      </c>
      <c r="C139" s="16" t="s">
        <v>308</v>
      </c>
      <c r="D139" s="7">
        <v>6665</v>
      </c>
      <c r="E139" s="7">
        <v>4</v>
      </c>
      <c r="F139" s="78">
        <v>1666.25</v>
      </c>
    </row>
    <row r="140" spans="1:6" ht="12" customHeight="1" x14ac:dyDescent="0.2">
      <c r="A140" s="15">
        <f t="shared" si="2"/>
        <v>135</v>
      </c>
      <c r="B140" s="46">
        <v>147</v>
      </c>
      <c r="C140" s="16" t="s">
        <v>309</v>
      </c>
      <c r="D140" s="7">
        <v>4720</v>
      </c>
      <c r="E140" s="7">
        <v>1</v>
      </c>
      <c r="F140" s="78">
        <v>4720</v>
      </c>
    </row>
    <row r="141" spans="1:6" ht="12" customHeight="1" x14ac:dyDescent="0.2">
      <c r="A141" s="15">
        <f t="shared" si="2"/>
        <v>136</v>
      </c>
      <c r="B141" s="46">
        <v>148</v>
      </c>
      <c r="C141" s="16" t="s">
        <v>310</v>
      </c>
      <c r="D141" s="7">
        <v>1709</v>
      </c>
      <c r="E141" s="7">
        <v>2</v>
      </c>
      <c r="F141" s="78">
        <v>854.5</v>
      </c>
    </row>
    <row r="142" spans="1:6" ht="12" customHeight="1" x14ac:dyDescent="0.2">
      <c r="A142" s="15">
        <f t="shared" si="2"/>
        <v>137</v>
      </c>
      <c r="B142" s="46">
        <v>149</v>
      </c>
      <c r="C142" s="16" t="s">
        <v>311</v>
      </c>
      <c r="D142" s="7">
        <v>4854</v>
      </c>
      <c r="E142" s="7">
        <v>3</v>
      </c>
      <c r="F142" s="78">
        <v>1618</v>
      </c>
    </row>
    <row r="143" spans="1:6" ht="12" customHeight="1" x14ac:dyDescent="0.2">
      <c r="A143" s="15">
        <f t="shared" si="2"/>
        <v>138</v>
      </c>
      <c r="B143" s="46">
        <v>150</v>
      </c>
      <c r="C143" s="16" t="s">
        <v>312</v>
      </c>
      <c r="D143" s="7">
        <v>42000</v>
      </c>
      <c r="E143" s="7">
        <v>1</v>
      </c>
      <c r="F143" s="78">
        <v>42000</v>
      </c>
    </row>
    <row r="144" spans="1:6" ht="12" customHeight="1" x14ac:dyDescent="0.2">
      <c r="A144" s="15">
        <f t="shared" si="2"/>
        <v>139</v>
      </c>
      <c r="B144" s="46">
        <v>151</v>
      </c>
      <c r="C144" s="16" t="s">
        <v>313</v>
      </c>
      <c r="D144" s="7">
        <v>17025</v>
      </c>
      <c r="E144" s="7">
        <v>2</v>
      </c>
      <c r="F144" s="78">
        <v>8512.5</v>
      </c>
    </row>
    <row r="145" spans="1:6" ht="12" customHeight="1" x14ac:dyDescent="0.2">
      <c r="A145" s="15">
        <f t="shared" si="2"/>
        <v>140</v>
      </c>
      <c r="B145" s="46">
        <v>152</v>
      </c>
      <c r="C145" s="16" t="s">
        <v>314</v>
      </c>
      <c r="D145" s="7">
        <v>6600</v>
      </c>
      <c r="E145" s="7">
        <v>5</v>
      </c>
      <c r="F145" s="78">
        <v>1320</v>
      </c>
    </row>
    <row r="146" spans="1:6" ht="12" customHeight="1" x14ac:dyDescent="0.2">
      <c r="A146" s="15">
        <f t="shared" si="2"/>
        <v>141</v>
      </c>
      <c r="B146" s="46">
        <v>154</v>
      </c>
      <c r="C146" s="16" t="s">
        <v>316</v>
      </c>
      <c r="D146" s="7">
        <v>21821</v>
      </c>
      <c r="E146" s="7">
        <v>11</v>
      </c>
      <c r="F146" s="78">
        <v>1983.7272727272727</v>
      </c>
    </row>
    <row r="147" spans="1:6" ht="12" customHeight="1" x14ac:dyDescent="0.2">
      <c r="A147" s="15">
        <f t="shared" si="2"/>
        <v>142</v>
      </c>
      <c r="B147" s="46">
        <v>155</v>
      </c>
      <c r="C147" s="16" t="s">
        <v>317</v>
      </c>
      <c r="D147" s="7">
        <v>48897</v>
      </c>
      <c r="E147" s="7">
        <v>9</v>
      </c>
      <c r="F147" s="78">
        <v>5433</v>
      </c>
    </row>
    <row r="148" spans="1:6" ht="12" customHeight="1" x14ac:dyDescent="0.2">
      <c r="A148" s="15">
        <f t="shared" si="2"/>
        <v>143</v>
      </c>
      <c r="B148" s="46">
        <v>156</v>
      </c>
      <c r="C148" s="16" t="s">
        <v>318</v>
      </c>
      <c r="D148" s="7">
        <v>26586</v>
      </c>
      <c r="E148" s="7">
        <v>8</v>
      </c>
      <c r="F148" s="78">
        <v>3323.25</v>
      </c>
    </row>
    <row r="149" spans="1:6" ht="12" customHeight="1" x14ac:dyDescent="0.2">
      <c r="A149" s="15">
        <f t="shared" si="2"/>
        <v>144</v>
      </c>
      <c r="B149" s="46">
        <v>157</v>
      </c>
      <c r="C149" s="16" t="s">
        <v>319</v>
      </c>
      <c r="D149" s="7">
        <v>13789</v>
      </c>
      <c r="E149" s="7">
        <v>1</v>
      </c>
      <c r="F149" s="78">
        <v>13789</v>
      </c>
    </row>
    <row r="150" spans="1:6" ht="12" customHeight="1" x14ac:dyDescent="0.2">
      <c r="A150" s="15">
        <f t="shared" si="2"/>
        <v>145</v>
      </c>
      <c r="B150" s="46">
        <v>158</v>
      </c>
      <c r="C150" s="16" t="s">
        <v>320</v>
      </c>
      <c r="D150" s="7">
        <v>47657</v>
      </c>
      <c r="E150" s="7">
        <v>13</v>
      </c>
      <c r="F150" s="78">
        <v>3665.9230769230771</v>
      </c>
    </row>
    <row r="151" spans="1:6" ht="12" customHeight="1" x14ac:dyDescent="0.2">
      <c r="A151" s="15">
        <f t="shared" si="2"/>
        <v>146</v>
      </c>
      <c r="B151" s="46">
        <v>159</v>
      </c>
      <c r="C151" s="16" t="s">
        <v>321</v>
      </c>
      <c r="D151" s="7">
        <v>4000</v>
      </c>
      <c r="E151" s="7">
        <v>4</v>
      </c>
      <c r="F151" s="78">
        <v>1000</v>
      </c>
    </row>
    <row r="152" spans="1:6" ht="12" customHeight="1" x14ac:dyDescent="0.2">
      <c r="A152" s="15">
        <f t="shared" si="2"/>
        <v>147</v>
      </c>
      <c r="B152" s="46">
        <v>160</v>
      </c>
      <c r="C152" s="16" t="s">
        <v>322</v>
      </c>
      <c r="D152" s="7">
        <v>6000</v>
      </c>
      <c r="E152" s="7">
        <v>3</v>
      </c>
      <c r="F152" s="78">
        <v>2000</v>
      </c>
    </row>
    <row r="153" spans="1:6" ht="12" customHeight="1" x14ac:dyDescent="0.2">
      <c r="A153" s="15">
        <f t="shared" si="2"/>
        <v>148</v>
      </c>
      <c r="B153" s="46">
        <v>161</v>
      </c>
      <c r="C153" s="16" t="s">
        <v>323</v>
      </c>
      <c r="D153" s="7">
        <v>3000</v>
      </c>
      <c r="E153" s="7">
        <v>2</v>
      </c>
      <c r="F153" s="78">
        <v>1500</v>
      </c>
    </row>
    <row r="154" spans="1:6" ht="12" customHeight="1" x14ac:dyDescent="0.2">
      <c r="A154" s="15">
        <f t="shared" si="2"/>
        <v>149</v>
      </c>
      <c r="B154" s="46">
        <v>162</v>
      </c>
      <c r="C154" s="16" t="s">
        <v>324</v>
      </c>
      <c r="D154" s="7">
        <v>11250</v>
      </c>
      <c r="E154" s="7">
        <v>6</v>
      </c>
      <c r="F154" s="78">
        <v>1875</v>
      </c>
    </row>
    <row r="155" spans="1:6" ht="12" customHeight="1" x14ac:dyDescent="0.2">
      <c r="A155" s="15">
        <f t="shared" si="2"/>
        <v>150</v>
      </c>
      <c r="B155" s="46">
        <v>163</v>
      </c>
      <c r="C155" s="16" t="s">
        <v>325</v>
      </c>
      <c r="D155" s="7">
        <v>37491</v>
      </c>
      <c r="E155" s="7">
        <v>10</v>
      </c>
      <c r="F155" s="78">
        <v>3749.1</v>
      </c>
    </row>
    <row r="156" spans="1:6" ht="12" customHeight="1" x14ac:dyDescent="0.2">
      <c r="A156" s="15">
        <f t="shared" si="2"/>
        <v>151</v>
      </c>
      <c r="B156" s="46">
        <v>164</v>
      </c>
      <c r="C156" s="16" t="s">
        <v>326</v>
      </c>
      <c r="D156" s="7">
        <v>7384</v>
      </c>
      <c r="E156" s="7">
        <v>3</v>
      </c>
      <c r="F156" s="78">
        <v>2461.3333333333335</v>
      </c>
    </row>
    <row r="157" spans="1:6" ht="12" customHeight="1" x14ac:dyDescent="0.2">
      <c r="A157" s="15">
        <f t="shared" si="2"/>
        <v>152</v>
      </c>
      <c r="B157" s="46">
        <v>165</v>
      </c>
      <c r="C157" s="16" t="s">
        <v>327</v>
      </c>
      <c r="D157" s="7">
        <v>12546</v>
      </c>
      <c r="E157" s="7">
        <v>7</v>
      </c>
      <c r="F157" s="78">
        <v>1792.2857142857142</v>
      </c>
    </row>
    <row r="158" spans="1:6" ht="12" customHeight="1" x14ac:dyDescent="0.2">
      <c r="A158" s="15">
        <f t="shared" si="2"/>
        <v>153</v>
      </c>
      <c r="B158" s="46">
        <v>166</v>
      </c>
      <c r="C158" s="16" t="s">
        <v>328</v>
      </c>
      <c r="D158" s="7">
        <v>10056</v>
      </c>
      <c r="E158" s="7">
        <v>4</v>
      </c>
      <c r="F158" s="78">
        <v>2514</v>
      </c>
    </row>
    <row r="159" spans="1:6" ht="12" customHeight="1" x14ac:dyDescent="0.2">
      <c r="A159" s="15">
        <f t="shared" si="2"/>
        <v>154</v>
      </c>
      <c r="B159" s="46">
        <v>168</v>
      </c>
      <c r="C159" s="16" t="s">
        <v>330</v>
      </c>
      <c r="D159" s="7">
        <v>332151</v>
      </c>
      <c r="E159" s="7">
        <v>108</v>
      </c>
      <c r="F159" s="78">
        <v>3075.4722222222222</v>
      </c>
    </row>
    <row r="160" spans="1:6" ht="12" customHeight="1" x14ac:dyDescent="0.2">
      <c r="A160" s="15">
        <f t="shared" si="2"/>
        <v>155</v>
      </c>
      <c r="B160" s="46">
        <v>169</v>
      </c>
      <c r="C160" s="16" t="s">
        <v>331</v>
      </c>
      <c r="D160" s="7">
        <v>29726</v>
      </c>
      <c r="E160" s="7">
        <v>8</v>
      </c>
      <c r="F160" s="78">
        <v>3715.75</v>
      </c>
    </row>
    <row r="161" spans="1:6" ht="12" customHeight="1" x14ac:dyDescent="0.2">
      <c r="A161" s="15">
        <f t="shared" si="2"/>
        <v>156</v>
      </c>
      <c r="B161" s="46">
        <v>170</v>
      </c>
      <c r="C161" s="16" t="s">
        <v>332</v>
      </c>
      <c r="D161" s="7">
        <v>10200</v>
      </c>
      <c r="E161" s="7">
        <v>6</v>
      </c>
      <c r="F161" s="78">
        <v>1700</v>
      </c>
    </row>
    <row r="162" spans="1:6" ht="12" customHeight="1" x14ac:dyDescent="0.2">
      <c r="A162" s="15">
        <f t="shared" si="2"/>
        <v>157</v>
      </c>
      <c r="B162" s="46">
        <v>171</v>
      </c>
      <c r="C162" s="16" t="s">
        <v>333</v>
      </c>
      <c r="D162" s="7">
        <v>41376</v>
      </c>
      <c r="E162" s="7">
        <v>14</v>
      </c>
      <c r="F162" s="78">
        <v>2955.4285714285716</v>
      </c>
    </row>
    <row r="163" spans="1:6" ht="12" customHeight="1" x14ac:dyDescent="0.2">
      <c r="A163" s="15">
        <f t="shared" si="2"/>
        <v>158</v>
      </c>
      <c r="B163" s="46">
        <v>173</v>
      </c>
      <c r="C163" s="16" t="s">
        <v>335</v>
      </c>
      <c r="D163" s="7">
        <v>3917</v>
      </c>
      <c r="E163" s="7">
        <v>4</v>
      </c>
      <c r="F163" s="78">
        <v>979.25</v>
      </c>
    </row>
    <row r="164" spans="1:6" ht="12" customHeight="1" x14ac:dyDescent="0.2">
      <c r="A164" s="15">
        <f t="shared" si="2"/>
        <v>159</v>
      </c>
      <c r="B164" s="46">
        <v>175</v>
      </c>
      <c r="C164" s="16" t="s">
        <v>337</v>
      </c>
      <c r="D164" s="7">
        <v>16198</v>
      </c>
      <c r="E164" s="7">
        <v>9</v>
      </c>
      <c r="F164" s="78">
        <v>1799.7777777777778</v>
      </c>
    </row>
    <row r="165" spans="1:6" ht="12" customHeight="1" x14ac:dyDescent="0.2">
      <c r="A165" s="15">
        <f t="shared" si="2"/>
        <v>160</v>
      </c>
      <c r="B165" s="46">
        <v>176</v>
      </c>
      <c r="C165" s="16" t="s">
        <v>338</v>
      </c>
      <c r="D165" s="7">
        <v>21627</v>
      </c>
      <c r="E165" s="7">
        <v>10</v>
      </c>
      <c r="F165" s="78">
        <v>2162.6999999999998</v>
      </c>
    </row>
    <row r="166" spans="1:6" ht="12" customHeight="1" x14ac:dyDescent="0.2">
      <c r="A166" s="15">
        <f t="shared" si="2"/>
        <v>161</v>
      </c>
      <c r="B166" s="46">
        <v>177</v>
      </c>
      <c r="C166" s="16" t="s">
        <v>339</v>
      </c>
      <c r="D166" s="7">
        <v>36409</v>
      </c>
      <c r="E166" s="7">
        <v>7</v>
      </c>
      <c r="F166" s="78">
        <v>5201.2857142857147</v>
      </c>
    </row>
    <row r="167" spans="1:6" ht="12" customHeight="1" x14ac:dyDescent="0.2">
      <c r="A167" s="15">
        <f t="shared" si="2"/>
        <v>162</v>
      </c>
      <c r="B167" s="46">
        <v>178</v>
      </c>
      <c r="C167" s="16" t="s">
        <v>340</v>
      </c>
      <c r="D167" s="7">
        <v>55485</v>
      </c>
      <c r="E167" s="7">
        <v>4</v>
      </c>
      <c r="F167" s="78">
        <v>13871.25</v>
      </c>
    </row>
    <row r="168" spans="1:6" ht="12" customHeight="1" x14ac:dyDescent="0.2">
      <c r="A168" s="15">
        <f t="shared" si="2"/>
        <v>163</v>
      </c>
      <c r="B168" s="46">
        <v>179</v>
      </c>
      <c r="C168" s="16" t="s">
        <v>341</v>
      </c>
      <c r="D168" s="7">
        <v>74670</v>
      </c>
      <c r="E168" s="7">
        <v>4</v>
      </c>
      <c r="F168" s="78">
        <v>18667.5</v>
      </c>
    </row>
    <row r="169" spans="1:6" ht="12" customHeight="1" x14ac:dyDescent="0.2">
      <c r="A169" s="15">
        <f t="shared" si="2"/>
        <v>164</v>
      </c>
      <c r="B169" s="46">
        <v>180</v>
      </c>
      <c r="C169" s="16" t="s">
        <v>342</v>
      </c>
      <c r="D169" s="7">
        <v>1000</v>
      </c>
      <c r="E169" s="7">
        <v>1</v>
      </c>
      <c r="F169" s="78">
        <v>1000</v>
      </c>
    </row>
    <row r="170" spans="1:6" ht="12" customHeight="1" x14ac:dyDescent="0.2">
      <c r="A170" s="15">
        <f t="shared" si="2"/>
        <v>165</v>
      </c>
      <c r="B170" s="46">
        <v>181</v>
      </c>
      <c r="C170" s="16" t="s">
        <v>343</v>
      </c>
      <c r="D170" s="7">
        <v>1000</v>
      </c>
      <c r="E170" s="7">
        <v>1</v>
      </c>
      <c r="F170" s="78">
        <v>1000</v>
      </c>
    </row>
    <row r="171" spans="1:6" ht="12" customHeight="1" x14ac:dyDescent="0.2">
      <c r="A171" s="15">
        <f t="shared" si="2"/>
        <v>166</v>
      </c>
      <c r="B171" s="46">
        <v>182</v>
      </c>
      <c r="C171" s="16" t="s">
        <v>344</v>
      </c>
      <c r="D171" s="7">
        <v>39483</v>
      </c>
      <c r="E171" s="7">
        <v>18</v>
      </c>
      <c r="F171" s="78">
        <v>2193.5</v>
      </c>
    </row>
    <row r="172" spans="1:6" ht="12" customHeight="1" x14ac:dyDescent="0.2">
      <c r="A172" s="15">
        <f t="shared" si="2"/>
        <v>167</v>
      </c>
      <c r="B172" s="46">
        <v>183</v>
      </c>
      <c r="C172" s="16" t="s">
        <v>345</v>
      </c>
      <c r="D172" s="7">
        <v>23722</v>
      </c>
      <c r="E172" s="7">
        <v>4</v>
      </c>
      <c r="F172" s="78">
        <v>5930.5</v>
      </c>
    </row>
    <row r="173" spans="1:6" ht="12" customHeight="1" x14ac:dyDescent="0.2">
      <c r="A173" s="15">
        <f t="shared" si="2"/>
        <v>168</v>
      </c>
      <c r="B173" s="46">
        <v>184</v>
      </c>
      <c r="C173" s="16" t="s">
        <v>346</v>
      </c>
      <c r="D173" s="7">
        <v>4000</v>
      </c>
      <c r="E173" s="7">
        <v>1</v>
      </c>
      <c r="F173" s="78">
        <v>4000</v>
      </c>
    </row>
    <row r="174" spans="1:6" ht="12" customHeight="1" x14ac:dyDescent="0.2">
      <c r="A174" s="15">
        <f t="shared" si="2"/>
        <v>169</v>
      </c>
      <c r="B174" s="46">
        <v>185</v>
      </c>
      <c r="C174" s="16" t="s">
        <v>347</v>
      </c>
      <c r="D174" s="7">
        <v>948</v>
      </c>
      <c r="E174" s="7">
        <v>1</v>
      </c>
      <c r="F174" s="78">
        <v>948</v>
      </c>
    </row>
    <row r="175" spans="1:6" ht="12" customHeight="1" x14ac:dyDescent="0.2">
      <c r="A175" s="15">
        <f t="shared" si="2"/>
        <v>170</v>
      </c>
      <c r="B175" s="46">
        <v>186</v>
      </c>
      <c r="C175" s="16" t="s">
        <v>348</v>
      </c>
      <c r="D175" s="7">
        <v>19116</v>
      </c>
      <c r="E175" s="7">
        <v>7</v>
      </c>
      <c r="F175" s="78">
        <v>2730.8571428571427</v>
      </c>
    </row>
    <row r="176" spans="1:6" ht="12" customHeight="1" x14ac:dyDescent="0.2">
      <c r="A176" s="15">
        <f t="shared" si="2"/>
        <v>171</v>
      </c>
      <c r="B176" s="46">
        <v>187</v>
      </c>
      <c r="C176" s="16" t="s">
        <v>349</v>
      </c>
      <c r="D176" s="7">
        <v>2614</v>
      </c>
      <c r="E176" s="7">
        <v>4</v>
      </c>
      <c r="F176" s="78">
        <v>653.5</v>
      </c>
    </row>
    <row r="177" spans="1:6" ht="12" customHeight="1" x14ac:dyDescent="0.2">
      <c r="A177" s="15">
        <f t="shared" si="2"/>
        <v>172</v>
      </c>
      <c r="B177" s="46">
        <v>188</v>
      </c>
      <c r="C177" s="16" t="s">
        <v>350</v>
      </c>
      <c r="D177" s="7">
        <v>21650</v>
      </c>
      <c r="E177" s="7">
        <v>8</v>
      </c>
      <c r="F177" s="78">
        <v>2706.25</v>
      </c>
    </row>
    <row r="178" spans="1:6" ht="12" customHeight="1" x14ac:dyDescent="0.2">
      <c r="A178" s="15">
        <f t="shared" si="2"/>
        <v>173</v>
      </c>
      <c r="B178" s="46">
        <v>189</v>
      </c>
      <c r="C178" s="16" t="s">
        <v>351</v>
      </c>
      <c r="D178" s="7">
        <v>6054</v>
      </c>
      <c r="E178" s="7">
        <v>4</v>
      </c>
      <c r="F178" s="78">
        <v>1513.5</v>
      </c>
    </row>
    <row r="179" spans="1:6" ht="12" customHeight="1" x14ac:dyDescent="0.2">
      <c r="A179" s="15">
        <f t="shared" si="2"/>
        <v>174</v>
      </c>
      <c r="B179" s="46">
        <v>190</v>
      </c>
      <c r="C179" s="16" t="s">
        <v>352</v>
      </c>
      <c r="D179" s="7">
        <v>1788</v>
      </c>
      <c r="E179" s="7">
        <v>1</v>
      </c>
      <c r="F179" s="78">
        <v>1788</v>
      </c>
    </row>
    <row r="180" spans="1:6" ht="12" customHeight="1" x14ac:dyDescent="0.2">
      <c r="A180" s="15">
        <f t="shared" si="2"/>
        <v>175</v>
      </c>
      <c r="B180" s="46">
        <v>191</v>
      </c>
      <c r="C180" s="16" t="s">
        <v>353</v>
      </c>
      <c r="D180" s="7">
        <v>70724</v>
      </c>
      <c r="E180" s="7">
        <v>16</v>
      </c>
      <c r="F180" s="78">
        <v>4420.25</v>
      </c>
    </row>
    <row r="181" spans="1:6" ht="12" customHeight="1" x14ac:dyDescent="0.2">
      <c r="A181" s="15">
        <f t="shared" si="2"/>
        <v>176</v>
      </c>
      <c r="B181" s="46">
        <v>192</v>
      </c>
      <c r="C181" s="16" t="s">
        <v>354</v>
      </c>
      <c r="D181" s="7">
        <v>4500</v>
      </c>
      <c r="E181" s="7">
        <v>2</v>
      </c>
      <c r="F181" s="78">
        <v>2250</v>
      </c>
    </row>
    <row r="182" spans="1:6" ht="12" customHeight="1" x14ac:dyDescent="0.2">
      <c r="A182" s="15">
        <f t="shared" si="2"/>
        <v>177</v>
      </c>
      <c r="B182" s="46">
        <v>193</v>
      </c>
      <c r="C182" s="16" t="s">
        <v>355</v>
      </c>
      <c r="D182" s="7">
        <v>41135</v>
      </c>
      <c r="E182" s="7">
        <v>12</v>
      </c>
      <c r="F182" s="78">
        <v>3427.9166666666665</v>
      </c>
    </row>
    <row r="183" spans="1:6" ht="12" customHeight="1" x14ac:dyDescent="0.2">
      <c r="A183" s="15">
        <f t="shared" si="2"/>
        <v>178</v>
      </c>
      <c r="B183" s="46">
        <v>194</v>
      </c>
      <c r="C183" s="16" t="s">
        <v>356</v>
      </c>
      <c r="D183" s="7">
        <v>31959</v>
      </c>
      <c r="E183" s="7">
        <v>20</v>
      </c>
      <c r="F183" s="78">
        <v>1597.95</v>
      </c>
    </row>
    <row r="184" spans="1:6" ht="12" customHeight="1" x14ac:dyDescent="0.2">
      <c r="A184" s="15">
        <f t="shared" si="2"/>
        <v>179</v>
      </c>
      <c r="B184" s="46">
        <v>195</v>
      </c>
      <c r="C184" s="16" t="s">
        <v>357</v>
      </c>
      <c r="D184" s="7">
        <v>16199</v>
      </c>
      <c r="E184" s="7">
        <v>9</v>
      </c>
      <c r="F184" s="78">
        <v>1799.8888888888889</v>
      </c>
    </row>
    <row r="185" spans="1:6" ht="12" customHeight="1" x14ac:dyDescent="0.2">
      <c r="A185" s="15">
        <f t="shared" si="2"/>
        <v>180</v>
      </c>
      <c r="B185" s="46">
        <v>196</v>
      </c>
      <c r="C185" s="16" t="s">
        <v>358</v>
      </c>
      <c r="D185" s="7">
        <v>6000</v>
      </c>
      <c r="E185" s="7">
        <v>2</v>
      </c>
      <c r="F185" s="78">
        <v>3000</v>
      </c>
    </row>
    <row r="186" spans="1:6" ht="12" customHeight="1" x14ac:dyDescent="0.2">
      <c r="A186" s="15">
        <f t="shared" si="2"/>
        <v>181</v>
      </c>
      <c r="B186" s="46">
        <v>197</v>
      </c>
      <c r="C186" s="16" t="s">
        <v>359</v>
      </c>
      <c r="D186" s="7">
        <v>3000</v>
      </c>
      <c r="E186" s="7">
        <v>2</v>
      </c>
      <c r="F186" s="78">
        <v>1500</v>
      </c>
    </row>
    <row r="187" spans="1:6" ht="12" customHeight="1" x14ac:dyDescent="0.2">
      <c r="A187" s="15">
        <f t="shared" si="2"/>
        <v>182</v>
      </c>
      <c r="B187" s="46">
        <v>198</v>
      </c>
      <c r="C187" s="16" t="s">
        <v>360</v>
      </c>
      <c r="D187" s="7">
        <v>28500</v>
      </c>
      <c r="E187" s="7">
        <v>21</v>
      </c>
      <c r="F187" s="78">
        <v>1357.1428571428571</v>
      </c>
    </row>
    <row r="188" spans="1:6" ht="12" customHeight="1" x14ac:dyDescent="0.2">
      <c r="A188" s="15">
        <f t="shared" si="2"/>
        <v>183</v>
      </c>
      <c r="B188" s="46">
        <v>199</v>
      </c>
      <c r="C188" s="16" t="s">
        <v>361</v>
      </c>
      <c r="D188" s="7">
        <v>2370</v>
      </c>
      <c r="E188" s="7">
        <v>1</v>
      </c>
      <c r="F188" s="78">
        <v>2370</v>
      </c>
    </row>
    <row r="189" spans="1:6" ht="12" customHeight="1" x14ac:dyDescent="0.2">
      <c r="A189" s="15">
        <f t="shared" si="2"/>
        <v>184</v>
      </c>
      <c r="B189" s="46">
        <v>200</v>
      </c>
      <c r="C189" s="16" t="s">
        <v>362</v>
      </c>
      <c r="D189" s="7">
        <v>4060</v>
      </c>
      <c r="E189" s="7">
        <v>3</v>
      </c>
      <c r="F189" s="78">
        <v>1353.3333333333333</v>
      </c>
    </row>
    <row r="190" spans="1:6" ht="12" customHeight="1" x14ac:dyDescent="0.2">
      <c r="A190" s="15">
        <f t="shared" si="2"/>
        <v>185</v>
      </c>
      <c r="B190" s="46">
        <v>201</v>
      </c>
      <c r="C190" s="16" t="s">
        <v>363</v>
      </c>
      <c r="D190" s="7">
        <v>8425</v>
      </c>
      <c r="E190" s="7">
        <v>2</v>
      </c>
      <c r="F190" s="78">
        <v>4212.5</v>
      </c>
    </row>
    <row r="191" spans="1:6" ht="12" customHeight="1" x14ac:dyDescent="0.2">
      <c r="A191" s="15">
        <f t="shared" si="2"/>
        <v>186</v>
      </c>
      <c r="B191" s="46">
        <v>202</v>
      </c>
      <c r="C191" s="16" t="s">
        <v>364</v>
      </c>
      <c r="D191" s="7">
        <v>19727</v>
      </c>
      <c r="E191" s="7">
        <v>14</v>
      </c>
      <c r="F191" s="78">
        <v>1409.0714285714287</v>
      </c>
    </row>
    <row r="192" spans="1:6" ht="12" customHeight="1" x14ac:dyDescent="0.2">
      <c r="A192" s="15">
        <f t="shared" si="2"/>
        <v>187</v>
      </c>
      <c r="B192" s="46">
        <v>203</v>
      </c>
      <c r="C192" s="16" t="s">
        <v>365</v>
      </c>
      <c r="D192" s="7">
        <v>31539</v>
      </c>
      <c r="E192" s="7">
        <v>2</v>
      </c>
      <c r="F192" s="78">
        <v>15769.5</v>
      </c>
    </row>
    <row r="193" spans="1:6" ht="12" customHeight="1" x14ac:dyDescent="0.2">
      <c r="A193" s="15">
        <f t="shared" si="2"/>
        <v>188</v>
      </c>
      <c r="B193" s="46">
        <v>204</v>
      </c>
      <c r="C193" s="16" t="s">
        <v>366</v>
      </c>
      <c r="D193" s="7">
        <v>4340</v>
      </c>
      <c r="E193" s="7">
        <v>3</v>
      </c>
      <c r="F193" s="78">
        <v>1446.6666666666667</v>
      </c>
    </row>
    <row r="194" spans="1:6" ht="12" customHeight="1" x14ac:dyDescent="0.2">
      <c r="A194" s="15">
        <f t="shared" si="2"/>
        <v>189</v>
      </c>
      <c r="B194" s="46">
        <v>207</v>
      </c>
      <c r="C194" s="16" t="s">
        <v>369</v>
      </c>
      <c r="D194" s="7">
        <v>36372</v>
      </c>
      <c r="E194" s="7">
        <v>9</v>
      </c>
      <c r="F194" s="78">
        <v>4041.3333333333335</v>
      </c>
    </row>
    <row r="195" spans="1:6" ht="12" customHeight="1" x14ac:dyDescent="0.2">
      <c r="A195" s="15">
        <f t="shared" si="2"/>
        <v>190</v>
      </c>
      <c r="B195" s="46">
        <v>208</v>
      </c>
      <c r="C195" s="16" t="s">
        <v>370</v>
      </c>
      <c r="D195" s="7">
        <v>91486</v>
      </c>
      <c r="E195" s="7">
        <v>25</v>
      </c>
      <c r="F195" s="78">
        <v>3659.44</v>
      </c>
    </row>
    <row r="196" spans="1:6" ht="12" customHeight="1" x14ac:dyDescent="0.2">
      <c r="A196" s="15">
        <f t="shared" si="2"/>
        <v>191</v>
      </c>
      <c r="B196" s="46">
        <v>209</v>
      </c>
      <c r="C196" s="16" t="s">
        <v>371</v>
      </c>
      <c r="D196" s="7">
        <v>9000</v>
      </c>
      <c r="E196" s="7">
        <v>8</v>
      </c>
      <c r="F196" s="78">
        <v>1125</v>
      </c>
    </row>
    <row r="197" spans="1:6" ht="12" customHeight="1" x14ac:dyDescent="0.2">
      <c r="A197" s="15">
        <f t="shared" si="2"/>
        <v>192</v>
      </c>
      <c r="B197" s="46">
        <v>210</v>
      </c>
      <c r="C197" s="16" t="s">
        <v>372</v>
      </c>
      <c r="D197" s="7">
        <v>15165</v>
      </c>
      <c r="E197" s="7">
        <v>15</v>
      </c>
      <c r="F197" s="78">
        <v>1011</v>
      </c>
    </row>
    <row r="198" spans="1:6" ht="12" customHeight="1" x14ac:dyDescent="0.2">
      <c r="A198" s="15">
        <f t="shared" si="2"/>
        <v>193</v>
      </c>
      <c r="B198" s="46">
        <v>211</v>
      </c>
      <c r="C198" s="16" t="s">
        <v>373</v>
      </c>
      <c r="D198" s="7">
        <v>4800</v>
      </c>
      <c r="E198" s="7">
        <v>2</v>
      </c>
      <c r="F198" s="78">
        <v>2400</v>
      </c>
    </row>
    <row r="199" spans="1:6" ht="12" customHeight="1" x14ac:dyDescent="0.2">
      <c r="A199" s="15">
        <f t="shared" si="2"/>
        <v>194</v>
      </c>
      <c r="B199" s="46">
        <v>212</v>
      </c>
      <c r="C199" s="16" t="s">
        <v>374</v>
      </c>
      <c r="D199" s="7">
        <v>13609</v>
      </c>
      <c r="E199" s="7">
        <v>8</v>
      </c>
      <c r="F199" s="78">
        <v>1701.125</v>
      </c>
    </row>
    <row r="200" spans="1:6" ht="12" customHeight="1" x14ac:dyDescent="0.2">
      <c r="A200" s="15">
        <f t="shared" ref="A200:A263" si="3">A199+1</f>
        <v>195</v>
      </c>
      <c r="B200" s="46">
        <v>213</v>
      </c>
      <c r="C200" s="16" t="s">
        <v>375</v>
      </c>
      <c r="D200" s="7">
        <v>10858</v>
      </c>
      <c r="E200" s="7">
        <v>7</v>
      </c>
      <c r="F200" s="78">
        <v>1551.1428571428571</v>
      </c>
    </row>
    <row r="201" spans="1:6" ht="12" customHeight="1" x14ac:dyDescent="0.2">
      <c r="A201" s="15">
        <f t="shared" si="3"/>
        <v>196</v>
      </c>
      <c r="B201" s="46">
        <v>214</v>
      </c>
      <c r="C201" s="16" t="s">
        <v>376</v>
      </c>
      <c r="D201" s="7">
        <v>12839</v>
      </c>
      <c r="E201" s="7">
        <v>8</v>
      </c>
      <c r="F201" s="78">
        <v>1604.875</v>
      </c>
    </row>
    <row r="202" spans="1:6" ht="12" customHeight="1" x14ac:dyDescent="0.2">
      <c r="A202" s="15">
        <f t="shared" si="3"/>
        <v>197</v>
      </c>
      <c r="B202" s="46">
        <v>215</v>
      </c>
      <c r="C202" s="16" t="s">
        <v>377</v>
      </c>
      <c r="D202" s="7">
        <v>41038</v>
      </c>
      <c r="E202" s="7">
        <v>9</v>
      </c>
      <c r="F202" s="78">
        <v>4559.7777777777774</v>
      </c>
    </row>
    <row r="203" spans="1:6" ht="12" customHeight="1" x14ac:dyDescent="0.2">
      <c r="A203" s="15">
        <f t="shared" si="3"/>
        <v>198</v>
      </c>
      <c r="B203" s="46">
        <v>216</v>
      </c>
      <c r="C203" s="16" t="s">
        <v>378</v>
      </c>
      <c r="D203" s="7">
        <v>3581</v>
      </c>
      <c r="E203" s="7">
        <v>2</v>
      </c>
      <c r="F203" s="78">
        <v>1790.5</v>
      </c>
    </row>
    <row r="204" spans="1:6" ht="12" customHeight="1" x14ac:dyDescent="0.2">
      <c r="A204" s="15">
        <f t="shared" si="3"/>
        <v>199</v>
      </c>
      <c r="B204" s="46">
        <v>217</v>
      </c>
      <c r="C204" s="16" t="s">
        <v>379</v>
      </c>
      <c r="D204" s="7">
        <v>5764</v>
      </c>
      <c r="E204" s="7">
        <v>2</v>
      </c>
      <c r="F204" s="78">
        <v>2882</v>
      </c>
    </row>
    <row r="205" spans="1:6" ht="12" customHeight="1" x14ac:dyDescent="0.2">
      <c r="A205" s="15">
        <f t="shared" si="3"/>
        <v>200</v>
      </c>
      <c r="B205" s="46">
        <v>218</v>
      </c>
      <c r="C205" s="16" t="s">
        <v>380</v>
      </c>
      <c r="D205" s="7">
        <v>4799</v>
      </c>
      <c r="E205" s="7">
        <v>4</v>
      </c>
      <c r="F205" s="78">
        <v>1199.75</v>
      </c>
    </row>
    <row r="206" spans="1:6" ht="12" customHeight="1" x14ac:dyDescent="0.2">
      <c r="A206" s="15">
        <f t="shared" si="3"/>
        <v>201</v>
      </c>
      <c r="B206" s="46">
        <v>219</v>
      </c>
      <c r="C206" s="16" t="s">
        <v>381</v>
      </c>
      <c r="D206" s="7">
        <v>31376</v>
      </c>
      <c r="E206" s="7">
        <v>4</v>
      </c>
      <c r="F206" s="78">
        <v>7844</v>
      </c>
    </row>
    <row r="207" spans="1:6" ht="12" customHeight="1" x14ac:dyDescent="0.2">
      <c r="A207" s="15">
        <f t="shared" si="3"/>
        <v>202</v>
      </c>
      <c r="B207" s="46">
        <v>221</v>
      </c>
      <c r="C207" s="16" t="s">
        <v>383</v>
      </c>
      <c r="D207" s="7">
        <v>1238</v>
      </c>
      <c r="E207" s="7">
        <v>2</v>
      </c>
      <c r="F207" s="78">
        <v>619</v>
      </c>
    </row>
    <row r="208" spans="1:6" ht="12" customHeight="1" x14ac:dyDescent="0.2">
      <c r="A208" s="15">
        <f t="shared" si="3"/>
        <v>203</v>
      </c>
      <c r="B208" s="46">
        <v>222</v>
      </c>
      <c r="C208" s="16" t="s">
        <v>384</v>
      </c>
      <c r="D208" s="7">
        <v>14245</v>
      </c>
      <c r="E208" s="7">
        <v>7</v>
      </c>
      <c r="F208" s="78">
        <v>2035</v>
      </c>
    </row>
    <row r="209" spans="1:6" ht="12" customHeight="1" x14ac:dyDescent="0.2">
      <c r="A209" s="15">
        <f t="shared" si="3"/>
        <v>204</v>
      </c>
      <c r="B209" s="46">
        <v>223</v>
      </c>
      <c r="C209" s="16" t="s">
        <v>385</v>
      </c>
      <c r="D209" s="7">
        <v>8040</v>
      </c>
      <c r="E209" s="7">
        <v>5</v>
      </c>
      <c r="F209" s="78">
        <v>1608</v>
      </c>
    </row>
    <row r="210" spans="1:6" ht="12" customHeight="1" x14ac:dyDescent="0.2">
      <c r="A210" s="15">
        <f t="shared" si="3"/>
        <v>205</v>
      </c>
      <c r="B210" s="46">
        <v>224</v>
      </c>
      <c r="C210" s="16" t="s">
        <v>386</v>
      </c>
      <c r="D210" s="7">
        <v>16000</v>
      </c>
      <c r="E210" s="7">
        <v>1</v>
      </c>
      <c r="F210" s="78">
        <v>16000</v>
      </c>
    </row>
    <row r="211" spans="1:6" ht="12" customHeight="1" x14ac:dyDescent="0.2">
      <c r="A211" s="15">
        <f t="shared" si="3"/>
        <v>206</v>
      </c>
      <c r="B211" s="46">
        <v>226</v>
      </c>
      <c r="C211" s="16" t="s">
        <v>388</v>
      </c>
      <c r="D211" s="7">
        <v>22230</v>
      </c>
      <c r="E211" s="7">
        <v>2</v>
      </c>
      <c r="F211" s="78">
        <v>11115</v>
      </c>
    </row>
    <row r="212" spans="1:6" ht="12" customHeight="1" x14ac:dyDescent="0.2">
      <c r="A212" s="15">
        <f t="shared" si="3"/>
        <v>207</v>
      </c>
      <c r="B212" s="46">
        <v>227</v>
      </c>
      <c r="C212" s="16" t="s">
        <v>389</v>
      </c>
      <c r="D212" s="7">
        <v>28494</v>
      </c>
      <c r="E212" s="7">
        <v>6</v>
      </c>
      <c r="F212" s="78">
        <v>4749</v>
      </c>
    </row>
    <row r="213" spans="1:6" ht="12" customHeight="1" x14ac:dyDescent="0.2">
      <c r="A213" s="15">
        <f t="shared" si="3"/>
        <v>208</v>
      </c>
      <c r="B213" s="46">
        <v>229</v>
      </c>
      <c r="C213" s="16" t="s">
        <v>391</v>
      </c>
      <c r="D213" s="7">
        <v>18400</v>
      </c>
      <c r="E213" s="7">
        <v>8</v>
      </c>
      <c r="F213" s="78">
        <v>2300</v>
      </c>
    </row>
    <row r="214" spans="1:6" ht="12" customHeight="1" x14ac:dyDescent="0.2">
      <c r="A214" s="15">
        <f t="shared" si="3"/>
        <v>209</v>
      </c>
      <c r="B214" s="46">
        <v>231</v>
      </c>
      <c r="C214" s="16" t="s">
        <v>393</v>
      </c>
      <c r="D214" s="7">
        <v>18651</v>
      </c>
      <c r="E214" s="7">
        <v>11</v>
      </c>
      <c r="F214" s="78">
        <v>1695.5454545454545</v>
      </c>
    </row>
    <row r="215" spans="1:6" ht="12" customHeight="1" x14ac:dyDescent="0.2">
      <c r="A215" s="15">
        <f t="shared" si="3"/>
        <v>210</v>
      </c>
      <c r="B215" s="46">
        <v>232</v>
      </c>
      <c r="C215" s="16" t="s">
        <v>394</v>
      </c>
      <c r="D215" s="7">
        <v>2148</v>
      </c>
      <c r="E215" s="7">
        <v>2</v>
      </c>
      <c r="F215" s="78">
        <v>1074</v>
      </c>
    </row>
    <row r="216" spans="1:6" ht="12" customHeight="1" x14ac:dyDescent="0.2">
      <c r="A216" s="15">
        <f t="shared" si="3"/>
        <v>211</v>
      </c>
      <c r="B216" s="46">
        <v>233</v>
      </c>
      <c r="C216" s="16" t="s">
        <v>395</v>
      </c>
      <c r="D216" s="7">
        <v>44523</v>
      </c>
      <c r="E216" s="7">
        <v>16</v>
      </c>
      <c r="F216" s="78">
        <v>2782.6875</v>
      </c>
    </row>
    <row r="217" spans="1:6" ht="12" customHeight="1" x14ac:dyDescent="0.2">
      <c r="A217" s="15">
        <f t="shared" si="3"/>
        <v>212</v>
      </c>
      <c r="B217" s="46">
        <v>234</v>
      </c>
      <c r="C217" s="16" t="s">
        <v>396</v>
      </c>
      <c r="D217" s="7">
        <v>10840</v>
      </c>
      <c r="E217" s="7">
        <v>5</v>
      </c>
      <c r="F217" s="78">
        <v>2168</v>
      </c>
    </row>
    <row r="218" spans="1:6" ht="12" customHeight="1" x14ac:dyDescent="0.2">
      <c r="A218" s="15">
        <f t="shared" si="3"/>
        <v>213</v>
      </c>
      <c r="B218" s="46">
        <v>235</v>
      </c>
      <c r="C218" s="16" t="s">
        <v>397</v>
      </c>
      <c r="D218" s="7">
        <v>54815</v>
      </c>
      <c r="E218" s="7">
        <v>30</v>
      </c>
      <c r="F218" s="78">
        <v>1827.1666666666667</v>
      </c>
    </row>
    <row r="219" spans="1:6" ht="12" customHeight="1" x14ac:dyDescent="0.2">
      <c r="A219" s="15">
        <f t="shared" si="3"/>
        <v>214</v>
      </c>
      <c r="B219" s="46">
        <v>236</v>
      </c>
      <c r="C219" s="16" t="s">
        <v>398</v>
      </c>
      <c r="D219" s="7">
        <v>12403</v>
      </c>
      <c r="E219" s="7">
        <v>8</v>
      </c>
      <c r="F219" s="78">
        <v>1550.375</v>
      </c>
    </row>
    <row r="220" spans="1:6" ht="12" customHeight="1" x14ac:dyDescent="0.2">
      <c r="A220" s="15">
        <f t="shared" si="3"/>
        <v>215</v>
      </c>
      <c r="B220" s="46">
        <v>237</v>
      </c>
      <c r="C220" s="16" t="s">
        <v>399</v>
      </c>
      <c r="D220" s="7">
        <v>12800</v>
      </c>
      <c r="E220" s="7">
        <v>12</v>
      </c>
      <c r="F220" s="78">
        <v>1066.6666666666667</v>
      </c>
    </row>
    <row r="221" spans="1:6" ht="12" customHeight="1" x14ac:dyDescent="0.2">
      <c r="A221" s="15">
        <f t="shared" si="3"/>
        <v>216</v>
      </c>
      <c r="B221" s="46">
        <v>238</v>
      </c>
      <c r="C221" s="16" t="s">
        <v>400</v>
      </c>
      <c r="D221" s="7">
        <v>28200</v>
      </c>
      <c r="E221" s="7">
        <v>9</v>
      </c>
      <c r="F221" s="78">
        <v>3133.3333333333335</v>
      </c>
    </row>
    <row r="222" spans="1:6" ht="12" customHeight="1" x14ac:dyDescent="0.2">
      <c r="A222" s="15">
        <f t="shared" si="3"/>
        <v>217</v>
      </c>
      <c r="B222" s="46">
        <v>239</v>
      </c>
      <c r="C222" s="16" t="s">
        <v>401</v>
      </c>
      <c r="D222" s="7">
        <v>35604</v>
      </c>
      <c r="E222" s="7">
        <v>16</v>
      </c>
      <c r="F222" s="78">
        <v>2225.25</v>
      </c>
    </row>
    <row r="223" spans="1:6" ht="12" customHeight="1" x14ac:dyDescent="0.2">
      <c r="A223" s="15">
        <f t="shared" si="3"/>
        <v>218</v>
      </c>
      <c r="B223" s="46">
        <v>240</v>
      </c>
      <c r="C223" s="16" t="s">
        <v>402</v>
      </c>
      <c r="D223" s="7">
        <v>16319</v>
      </c>
      <c r="E223" s="7">
        <v>7</v>
      </c>
      <c r="F223" s="78">
        <v>2331.2857142857142</v>
      </c>
    </row>
    <row r="224" spans="1:6" ht="12" customHeight="1" x14ac:dyDescent="0.2">
      <c r="A224" s="15">
        <f t="shared" si="3"/>
        <v>219</v>
      </c>
      <c r="B224" s="46">
        <v>241</v>
      </c>
      <c r="C224" s="16" t="s">
        <v>403</v>
      </c>
      <c r="D224" s="7">
        <v>30006</v>
      </c>
      <c r="E224" s="7">
        <v>9</v>
      </c>
      <c r="F224" s="78">
        <v>3334</v>
      </c>
    </row>
    <row r="225" spans="1:6" ht="12" customHeight="1" x14ac:dyDescent="0.2">
      <c r="A225" s="15">
        <f t="shared" si="3"/>
        <v>220</v>
      </c>
      <c r="B225" s="46">
        <v>242</v>
      </c>
      <c r="C225" s="16" t="s">
        <v>404</v>
      </c>
      <c r="D225" s="7">
        <v>32115</v>
      </c>
      <c r="E225" s="7">
        <v>12</v>
      </c>
      <c r="F225" s="78">
        <v>2676.25</v>
      </c>
    </row>
    <row r="226" spans="1:6" ht="12" customHeight="1" x14ac:dyDescent="0.2">
      <c r="A226" s="15">
        <f t="shared" si="3"/>
        <v>221</v>
      </c>
      <c r="B226" s="46">
        <v>243</v>
      </c>
      <c r="C226" s="16" t="s">
        <v>405</v>
      </c>
      <c r="D226" s="7">
        <v>1000</v>
      </c>
      <c r="E226" s="7">
        <v>1</v>
      </c>
      <c r="F226" s="78">
        <v>1000</v>
      </c>
    </row>
    <row r="227" spans="1:6" ht="12" customHeight="1" x14ac:dyDescent="0.2">
      <c r="A227" s="15">
        <f t="shared" si="3"/>
        <v>222</v>
      </c>
      <c r="B227" s="46">
        <v>245</v>
      </c>
      <c r="C227" s="16" t="s">
        <v>407</v>
      </c>
      <c r="D227" s="7">
        <v>13777</v>
      </c>
      <c r="E227" s="7">
        <v>6</v>
      </c>
      <c r="F227" s="78">
        <v>2296.1666666666665</v>
      </c>
    </row>
    <row r="228" spans="1:6" ht="12" customHeight="1" x14ac:dyDescent="0.2">
      <c r="A228" s="15">
        <f t="shared" si="3"/>
        <v>223</v>
      </c>
      <c r="B228" s="46">
        <v>246</v>
      </c>
      <c r="C228" s="16" t="s">
        <v>408</v>
      </c>
      <c r="D228" s="7">
        <v>34004</v>
      </c>
      <c r="E228" s="7">
        <v>21</v>
      </c>
      <c r="F228" s="78">
        <v>1619.2380952380952</v>
      </c>
    </row>
    <row r="229" spans="1:6" ht="12" customHeight="1" x14ac:dyDescent="0.2">
      <c r="A229" s="15">
        <f t="shared" si="3"/>
        <v>224</v>
      </c>
      <c r="B229" s="46">
        <v>247</v>
      </c>
      <c r="C229" s="16" t="s">
        <v>409</v>
      </c>
      <c r="D229" s="7">
        <v>9000</v>
      </c>
      <c r="E229" s="7">
        <v>5</v>
      </c>
      <c r="F229" s="78">
        <v>1800</v>
      </c>
    </row>
    <row r="230" spans="1:6" ht="12" customHeight="1" x14ac:dyDescent="0.2">
      <c r="A230" s="15">
        <f t="shared" si="3"/>
        <v>225</v>
      </c>
      <c r="B230" s="46">
        <v>248</v>
      </c>
      <c r="C230" s="16" t="s">
        <v>410</v>
      </c>
      <c r="D230" s="7">
        <v>36374</v>
      </c>
      <c r="E230" s="7">
        <v>13</v>
      </c>
      <c r="F230" s="78">
        <v>2798</v>
      </c>
    </row>
    <row r="231" spans="1:6" ht="12" customHeight="1" x14ac:dyDescent="0.2">
      <c r="A231" s="15">
        <f t="shared" si="3"/>
        <v>226</v>
      </c>
      <c r="B231" s="46">
        <v>249</v>
      </c>
      <c r="C231" s="16" t="s">
        <v>411</v>
      </c>
      <c r="D231" s="7">
        <v>56400</v>
      </c>
      <c r="E231" s="7">
        <v>30</v>
      </c>
      <c r="F231" s="78">
        <v>1880</v>
      </c>
    </row>
    <row r="232" spans="1:6" ht="12" customHeight="1" x14ac:dyDescent="0.2">
      <c r="A232" s="15">
        <f t="shared" si="3"/>
        <v>227</v>
      </c>
      <c r="B232" s="46">
        <v>250</v>
      </c>
      <c r="C232" s="16" t="s">
        <v>412</v>
      </c>
      <c r="D232" s="7">
        <v>53530</v>
      </c>
      <c r="E232" s="7">
        <v>30</v>
      </c>
      <c r="F232" s="78">
        <v>1784.3333333333333</v>
      </c>
    </row>
    <row r="233" spans="1:6" ht="12" customHeight="1" x14ac:dyDescent="0.2">
      <c r="A233" s="15">
        <f t="shared" si="3"/>
        <v>228</v>
      </c>
      <c r="B233" s="46">
        <v>251</v>
      </c>
      <c r="C233" s="16" t="s">
        <v>413</v>
      </c>
      <c r="D233" s="7">
        <v>23964</v>
      </c>
      <c r="E233" s="7">
        <v>8</v>
      </c>
      <c r="F233" s="78">
        <v>2995.5</v>
      </c>
    </row>
    <row r="234" spans="1:6" ht="12" customHeight="1" x14ac:dyDescent="0.2">
      <c r="A234" s="15">
        <f t="shared" si="3"/>
        <v>229</v>
      </c>
      <c r="B234" s="46">
        <v>252</v>
      </c>
      <c r="C234" s="16" t="s">
        <v>414</v>
      </c>
      <c r="D234" s="7">
        <v>11958</v>
      </c>
      <c r="E234" s="7">
        <v>10</v>
      </c>
      <c r="F234" s="78">
        <v>1195.8</v>
      </c>
    </row>
    <row r="235" spans="1:6" ht="12" customHeight="1" x14ac:dyDescent="0.2">
      <c r="A235" s="15">
        <f t="shared" si="3"/>
        <v>230</v>
      </c>
      <c r="B235" s="46">
        <v>253</v>
      </c>
      <c r="C235" s="16" t="s">
        <v>415</v>
      </c>
      <c r="D235" s="7">
        <v>3982</v>
      </c>
      <c r="E235" s="7">
        <v>2</v>
      </c>
      <c r="F235" s="78">
        <v>1991</v>
      </c>
    </row>
    <row r="236" spans="1:6" ht="12" customHeight="1" x14ac:dyDescent="0.2">
      <c r="A236" s="15">
        <f t="shared" si="3"/>
        <v>231</v>
      </c>
      <c r="B236" s="46">
        <v>254</v>
      </c>
      <c r="C236" s="16" t="s">
        <v>416</v>
      </c>
      <c r="D236" s="7">
        <v>69081</v>
      </c>
      <c r="E236" s="7">
        <v>16</v>
      </c>
      <c r="F236" s="78">
        <v>4317.5625</v>
      </c>
    </row>
    <row r="237" spans="1:6" ht="12" customHeight="1" x14ac:dyDescent="0.2">
      <c r="A237" s="15">
        <f t="shared" si="3"/>
        <v>232</v>
      </c>
      <c r="B237" s="46">
        <v>255</v>
      </c>
      <c r="C237" s="16" t="s">
        <v>417</v>
      </c>
      <c r="D237" s="7">
        <v>19700</v>
      </c>
      <c r="E237" s="7">
        <v>6</v>
      </c>
      <c r="F237" s="78">
        <v>3283.3333333333335</v>
      </c>
    </row>
    <row r="238" spans="1:6" ht="12" customHeight="1" x14ac:dyDescent="0.2">
      <c r="A238" s="15">
        <f t="shared" si="3"/>
        <v>233</v>
      </c>
      <c r="B238" s="46">
        <v>256</v>
      </c>
      <c r="C238" s="16" t="s">
        <v>418</v>
      </c>
      <c r="D238" s="7">
        <v>34259</v>
      </c>
      <c r="E238" s="7">
        <v>15</v>
      </c>
      <c r="F238" s="78">
        <v>2283.9333333333334</v>
      </c>
    </row>
    <row r="239" spans="1:6" ht="12" customHeight="1" x14ac:dyDescent="0.2">
      <c r="A239" s="15">
        <f t="shared" si="3"/>
        <v>234</v>
      </c>
      <c r="B239" s="46">
        <v>257</v>
      </c>
      <c r="C239" s="16" t="s">
        <v>419</v>
      </c>
      <c r="D239" s="7">
        <v>47020</v>
      </c>
      <c r="E239" s="7">
        <v>6</v>
      </c>
      <c r="F239" s="78">
        <v>7836.666666666667</v>
      </c>
    </row>
    <row r="240" spans="1:6" ht="12" customHeight="1" x14ac:dyDescent="0.2">
      <c r="A240" s="15">
        <f t="shared" si="3"/>
        <v>235</v>
      </c>
      <c r="B240" s="46">
        <v>258</v>
      </c>
      <c r="C240" s="16" t="s">
        <v>420</v>
      </c>
      <c r="D240" s="7">
        <v>40998</v>
      </c>
      <c r="E240" s="7">
        <v>10</v>
      </c>
      <c r="F240" s="78">
        <v>4099.8</v>
      </c>
    </row>
    <row r="241" spans="1:6" ht="12" customHeight="1" x14ac:dyDescent="0.2">
      <c r="A241" s="15">
        <f t="shared" si="3"/>
        <v>236</v>
      </c>
      <c r="B241" s="46">
        <v>259</v>
      </c>
      <c r="C241" s="16" t="s">
        <v>421</v>
      </c>
      <c r="D241" s="7">
        <v>7481</v>
      </c>
      <c r="E241" s="7">
        <v>7</v>
      </c>
      <c r="F241" s="78">
        <v>1068.7142857142858</v>
      </c>
    </row>
    <row r="242" spans="1:6" ht="12" customHeight="1" x14ac:dyDescent="0.2">
      <c r="A242" s="15">
        <f t="shared" si="3"/>
        <v>237</v>
      </c>
      <c r="B242" s="46">
        <v>261</v>
      </c>
      <c r="C242" s="16" t="s">
        <v>423</v>
      </c>
      <c r="D242" s="7">
        <v>5116</v>
      </c>
      <c r="E242" s="7">
        <v>2</v>
      </c>
      <c r="F242" s="78">
        <v>2558</v>
      </c>
    </row>
    <row r="243" spans="1:6" ht="12" customHeight="1" x14ac:dyDescent="0.2">
      <c r="A243" s="15">
        <f t="shared" si="3"/>
        <v>238</v>
      </c>
      <c r="B243" s="46">
        <v>262</v>
      </c>
      <c r="C243" s="16" t="s">
        <v>424</v>
      </c>
      <c r="D243" s="7">
        <v>80650</v>
      </c>
      <c r="E243" s="7">
        <v>14</v>
      </c>
      <c r="F243" s="78">
        <v>5760.7142857142853</v>
      </c>
    </row>
    <row r="244" spans="1:6" ht="12" customHeight="1" x14ac:dyDescent="0.2">
      <c r="A244" s="15">
        <f t="shared" si="3"/>
        <v>239</v>
      </c>
      <c r="B244" s="46">
        <v>263</v>
      </c>
      <c r="C244" s="16" t="s">
        <v>425</v>
      </c>
      <c r="D244" s="7">
        <v>29626</v>
      </c>
      <c r="E244" s="7">
        <v>5</v>
      </c>
      <c r="F244" s="78">
        <v>5925.2</v>
      </c>
    </row>
    <row r="245" spans="1:6" ht="12" customHeight="1" x14ac:dyDescent="0.2">
      <c r="A245" s="15">
        <f t="shared" si="3"/>
        <v>240</v>
      </c>
      <c r="B245" s="46">
        <v>265</v>
      </c>
      <c r="C245" s="16" t="s">
        <v>427</v>
      </c>
      <c r="D245" s="7">
        <v>37365</v>
      </c>
      <c r="E245" s="7">
        <v>5</v>
      </c>
      <c r="F245" s="78">
        <v>7473</v>
      </c>
    </row>
    <row r="246" spans="1:6" ht="12" customHeight="1" x14ac:dyDescent="0.2">
      <c r="A246" s="15">
        <f t="shared" si="3"/>
        <v>241</v>
      </c>
      <c r="B246" s="46">
        <v>266</v>
      </c>
      <c r="C246" s="16" t="s">
        <v>428</v>
      </c>
      <c r="D246" s="7">
        <v>12034</v>
      </c>
      <c r="E246" s="7">
        <v>6</v>
      </c>
      <c r="F246" s="78">
        <v>2005.6666666666667</v>
      </c>
    </row>
    <row r="247" spans="1:6" ht="12" customHeight="1" x14ac:dyDescent="0.2">
      <c r="A247" s="15">
        <f t="shared" si="3"/>
        <v>242</v>
      </c>
      <c r="B247" s="46">
        <v>267</v>
      </c>
      <c r="C247" s="16" t="s">
        <v>429</v>
      </c>
      <c r="D247" s="7">
        <v>7000</v>
      </c>
      <c r="E247" s="7">
        <v>1</v>
      </c>
      <c r="F247" s="78">
        <v>7000</v>
      </c>
    </row>
    <row r="248" spans="1:6" ht="12" customHeight="1" x14ac:dyDescent="0.2">
      <c r="A248" s="15">
        <f t="shared" si="3"/>
        <v>243</v>
      </c>
      <c r="B248" s="46">
        <v>268</v>
      </c>
      <c r="C248" s="16" t="s">
        <v>430</v>
      </c>
      <c r="D248" s="7">
        <v>9161</v>
      </c>
      <c r="E248" s="7">
        <v>5</v>
      </c>
      <c r="F248" s="78">
        <v>1832.2</v>
      </c>
    </row>
    <row r="249" spans="1:6" ht="12" customHeight="1" x14ac:dyDescent="0.2">
      <c r="A249" s="15">
        <f t="shared" si="3"/>
        <v>244</v>
      </c>
      <c r="B249" s="46">
        <v>269</v>
      </c>
      <c r="C249" s="16" t="s">
        <v>431</v>
      </c>
      <c r="D249" s="7">
        <v>13520</v>
      </c>
      <c r="E249" s="7">
        <v>3</v>
      </c>
      <c r="F249" s="78">
        <v>4506.666666666667</v>
      </c>
    </row>
    <row r="250" spans="1:6" ht="12" customHeight="1" x14ac:dyDescent="0.2">
      <c r="A250" s="15">
        <f t="shared" si="3"/>
        <v>245</v>
      </c>
      <c r="B250" s="46">
        <v>270</v>
      </c>
      <c r="C250" s="16" t="s">
        <v>432</v>
      </c>
      <c r="D250" s="7">
        <v>79875</v>
      </c>
      <c r="E250" s="7">
        <v>12</v>
      </c>
      <c r="F250" s="78">
        <v>6656.25</v>
      </c>
    </row>
    <row r="251" spans="1:6" ht="12" customHeight="1" x14ac:dyDescent="0.2">
      <c r="A251" s="15">
        <f t="shared" si="3"/>
        <v>246</v>
      </c>
      <c r="B251" s="46">
        <v>271</v>
      </c>
      <c r="C251" s="16" t="s">
        <v>433</v>
      </c>
      <c r="D251" s="7">
        <v>49298</v>
      </c>
      <c r="E251" s="7">
        <v>22</v>
      </c>
      <c r="F251" s="78">
        <v>2240.818181818182</v>
      </c>
    </row>
    <row r="252" spans="1:6" ht="12" customHeight="1" x14ac:dyDescent="0.2">
      <c r="A252" s="15">
        <f t="shared" si="3"/>
        <v>247</v>
      </c>
      <c r="B252" s="46">
        <v>272</v>
      </c>
      <c r="C252" s="16" t="s">
        <v>434</v>
      </c>
      <c r="D252" s="7">
        <v>55777</v>
      </c>
      <c r="E252" s="7">
        <v>10</v>
      </c>
      <c r="F252" s="78">
        <v>5577.7</v>
      </c>
    </row>
    <row r="253" spans="1:6" ht="12" customHeight="1" x14ac:dyDescent="0.2">
      <c r="A253" s="15">
        <f t="shared" si="3"/>
        <v>248</v>
      </c>
      <c r="B253" s="46">
        <v>273</v>
      </c>
      <c r="C253" s="16" t="s">
        <v>435</v>
      </c>
      <c r="D253" s="7">
        <v>25460</v>
      </c>
      <c r="E253" s="7">
        <v>4</v>
      </c>
      <c r="F253" s="78">
        <v>6365</v>
      </c>
    </row>
    <row r="254" spans="1:6" ht="12" customHeight="1" x14ac:dyDescent="0.2">
      <c r="A254" s="15">
        <f t="shared" si="3"/>
        <v>249</v>
      </c>
      <c r="B254" s="46">
        <v>274</v>
      </c>
      <c r="C254" s="16" t="s">
        <v>436</v>
      </c>
      <c r="D254" s="7">
        <v>75369</v>
      </c>
      <c r="E254" s="7">
        <v>4</v>
      </c>
      <c r="F254" s="78">
        <v>18842.25</v>
      </c>
    </row>
    <row r="255" spans="1:6" ht="12" customHeight="1" x14ac:dyDescent="0.2">
      <c r="A255" s="15">
        <f t="shared" si="3"/>
        <v>250</v>
      </c>
      <c r="B255" s="46">
        <v>276</v>
      </c>
      <c r="C255" s="16" t="s">
        <v>438</v>
      </c>
      <c r="D255" s="7">
        <v>48577</v>
      </c>
      <c r="E255" s="7">
        <v>13</v>
      </c>
      <c r="F255" s="78">
        <v>3736.6923076923076</v>
      </c>
    </row>
    <row r="256" spans="1:6" ht="12" customHeight="1" x14ac:dyDescent="0.2">
      <c r="A256" s="15">
        <f t="shared" si="3"/>
        <v>251</v>
      </c>
      <c r="B256" s="46">
        <v>277</v>
      </c>
      <c r="C256" s="16" t="s">
        <v>439</v>
      </c>
      <c r="D256" s="7">
        <v>1505</v>
      </c>
      <c r="E256" s="7">
        <v>2</v>
      </c>
      <c r="F256" s="78">
        <v>752.5</v>
      </c>
    </row>
    <row r="257" spans="1:6" ht="12" customHeight="1" x14ac:dyDescent="0.2">
      <c r="A257" s="15">
        <f t="shared" si="3"/>
        <v>252</v>
      </c>
      <c r="B257" s="46">
        <v>278</v>
      </c>
      <c r="C257" s="16" t="s">
        <v>440</v>
      </c>
      <c r="D257" s="7">
        <v>6800</v>
      </c>
      <c r="E257" s="7">
        <v>3</v>
      </c>
      <c r="F257" s="78">
        <v>2266.6666666666665</v>
      </c>
    </row>
    <row r="258" spans="1:6" ht="12" customHeight="1" x14ac:dyDescent="0.2">
      <c r="A258" s="15">
        <f t="shared" si="3"/>
        <v>253</v>
      </c>
      <c r="B258" s="46">
        <v>279</v>
      </c>
      <c r="C258" s="16" t="s">
        <v>441</v>
      </c>
      <c r="D258" s="7">
        <v>105320</v>
      </c>
      <c r="E258" s="7">
        <v>17</v>
      </c>
      <c r="F258" s="78">
        <v>6195.2941176470586</v>
      </c>
    </row>
    <row r="259" spans="1:6" ht="12" customHeight="1" x14ac:dyDescent="0.2">
      <c r="A259" s="15">
        <f t="shared" si="3"/>
        <v>254</v>
      </c>
      <c r="B259" s="46">
        <v>280</v>
      </c>
      <c r="C259" s="16" t="s">
        <v>442</v>
      </c>
      <c r="D259" s="7">
        <v>23622</v>
      </c>
      <c r="E259" s="7">
        <v>11</v>
      </c>
      <c r="F259" s="78">
        <v>2147.4545454545455</v>
      </c>
    </row>
    <row r="260" spans="1:6" ht="12" customHeight="1" x14ac:dyDescent="0.2">
      <c r="A260" s="15">
        <f t="shared" si="3"/>
        <v>255</v>
      </c>
      <c r="B260" s="46">
        <v>282</v>
      </c>
      <c r="C260" s="16" t="s">
        <v>444</v>
      </c>
      <c r="D260" s="7">
        <v>22706</v>
      </c>
      <c r="E260" s="7">
        <v>2</v>
      </c>
      <c r="F260" s="78">
        <v>11353</v>
      </c>
    </row>
    <row r="261" spans="1:6" ht="12" customHeight="1" x14ac:dyDescent="0.2">
      <c r="A261" s="15">
        <f t="shared" si="3"/>
        <v>256</v>
      </c>
      <c r="B261" s="46">
        <v>283</v>
      </c>
      <c r="C261" s="16" t="s">
        <v>445</v>
      </c>
      <c r="D261" s="7">
        <v>27177</v>
      </c>
      <c r="E261" s="7">
        <v>11</v>
      </c>
      <c r="F261" s="78">
        <v>2470.6363636363635</v>
      </c>
    </row>
    <row r="262" spans="1:6" ht="12" customHeight="1" x14ac:dyDescent="0.2">
      <c r="A262" s="15">
        <f t="shared" si="3"/>
        <v>257</v>
      </c>
      <c r="B262" s="46">
        <v>284</v>
      </c>
      <c r="C262" s="16" t="s">
        <v>446</v>
      </c>
      <c r="D262" s="7">
        <v>35857</v>
      </c>
      <c r="E262" s="7">
        <v>4</v>
      </c>
      <c r="F262" s="78">
        <v>8964.25</v>
      </c>
    </row>
    <row r="263" spans="1:6" ht="12" customHeight="1" x14ac:dyDescent="0.2">
      <c r="A263" s="15">
        <f t="shared" si="3"/>
        <v>258</v>
      </c>
      <c r="B263" s="46">
        <v>285</v>
      </c>
      <c r="C263" s="16" t="s">
        <v>447</v>
      </c>
      <c r="D263" s="7">
        <v>8200</v>
      </c>
      <c r="E263" s="7">
        <v>3</v>
      </c>
      <c r="F263" s="78">
        <v>2733.3333333333335</v>
      </c>
    </row>
    <row r="264" spans="1:6" ht="12" customHeight="1" x14ac:dyDescent="0.2">
      <c r="A264" s="15">
        <f t="shared" ref="A264:A351" si="4">A263+1</f>
        <v>259</v>
      </c>
      <c r="B264" s="46">
        <v>286</v>
      </c>
      <c r="C264" s="16" t="s">
        <v>448</v>
      </c>
      <c r="D264" s="7">
        <v>5562</v>
      </c>
      <c r="E264" s="7">
        <v>5</v>
      </c>
      <c r="F264" s="78">
        <v>1112.4000000000001</v>
      </c>
    </row>
    <row r="265" spans="1:6" ht="12" customHeight="1" x14ac:dyDescent="0.2">
      <c r="A265" s="15">
        <f t="shared" si="4"/>
        <v>260</v>
      </c>
      <c r="B265" s="46">
        <v>287</v>
      </c>
      <c r="C265" s="16" t="s">
        <v>449</v>
      </c>
      <c r="D265" s="7">
        <v>48045</v>
      </c>
      <c r="E265" s="7">
        <v>3</v>
      </c>
      <c r="F265" s="78">
        <v>16015</v>
      </c>
    </row>
    <row r="266" spans="1:6" ht="12" customHeight="1" x14ac:dyDescent="0.2">
      <c r="A266" s="15">
        <f t="shared" si="4"/>
        <v>261</v>
      </c>
      <c r="B266" s="46">
        <v>288</v>
      </c>
      <c r="C266" s="16" t="s">
        <v>450</v>
      </c>
      <c r="D266" s="7">
        <v>69846</v>
      </c>
      <c r="E266" s="7">
        <v>13</v>
      </c>
      <c r="F266" s="78">
        <v>5372.7692307692305</v>
      </c>
    </row>
    <row r="267" spans="1:6" ht="12" customHeight="1" x14ac:dyDescent="0.2">
      <c r="A267" s="15">
        <f t="shared" si="4"/>
        <v>262</v>
      </c>
      <c r="B267" s="46">
        <v>289</v>
      </c>
      <c r="C267" s="16" t="s">
        <v>451</v>
      </c>
      <c r="D267" s="7">
        <v>15000</v>
      </c>
      <c r="E267" s="7">
        <v>1</v>
      </c>
      <c r="F267" s="78">
        <v>15000</v>
      </c>
    </row>
    <row r="268" spans="1:6" ht="12" customHeight="1" x14ac:dyDescent="0.2">
      <c r="A268" s="15">
        <f t="shared" si="4"/>
        <v>263</v>
      </c>
      <c r="B268" s="46">
        <v>290</v>
      </c>
      <c r="C268" s="16" t="s">
        <v>452</v>
      </c>
      <c r="D268" s="7">
        <v>14358</v>
      </c>
      <c r="E268" s="7">
        <v>7</v>
      </c>
      <c r="F268" s="78">
        <v>2051.1428571428573</v>
      </c>
    </row>
    <row r="269" spans="1:6" ht="12" customHeight="1" x14ac:dyDescent="0.2">
      <c r="A269" s="15">
        <f t="shared" si="4"/>
        <v>264</v>
      </c>
      <c r="B269" s="46">
        <v>291</v>
      </c>
      <c r="C269" s="16" t="s">
        <v>453</v>
      </c>
      <c r="D269" s="7">
        <v>2000</v>
      </c>
      <c r="E269" s="7">
        <v>2</v>
      </c>
      <c r="F269" s="78">
        <v>1000</v>
      </c>
    </row>
    <row r="270" spans="1:6" ht="12" customHeight="1" x14ac:dyDescent="0.2">
      <c r="A270" s="15">
        <f t="shared" si="4"/>
        <v>265</v>
      </c>
      <c r="B270" s="46">
        <v>292</v>
      </c>
      <c r="C270" s="16" t="s">
        <v>454</v>
      </c>
      <c r="D270" s="7">
        <v>1000</v>
      </c>
      <c r="E270" s="7">
        <v>1</v>
      </c>
      <c r="F270" s="78">
        <v>1000</v>
      </c>
    </row>
    <row r="271" spans="1:6" ht="12" customHeight="1" x14ac:dyDescent="0.2">
      <c r="A271" s="15">
        <f t="shared" si="4"/>
        <v>266</v>
      </c>
      <c r="B271" s="46">
        <v>293</v>
      </c>
      <c r="C271" s="16" t="s">
        <v>455</v>
      </c>
      <c r="D271" s="7">
        <v>6000</v>
      </c>
      <c r="E271" s="7">
        <v>4</v>
      </c>
      <c r="F271" s="78">
        <v>1500</v>
      </c>
    </row>
    <row r="272" spans="1:6" ht="12" customHeight="1" x14ac:dyDescent="0.2">
      <c r="A272" s="15">
        <f t="shared" si="4"/>
        <v>267</v>
      </c>
      <c r="B272" s="46">
        <v>294</v>
      </c>
      <c r="C272" s="16" t="s">
        <v>456</v>
      </c>
      <c r="D272" s="7">
        <v>26107</v>
      </c>
      <c r="E272" s="7">
        <v>16</v>
      </c>
      <c r="F272" s="78">
        <v>1631.6875</v>
      </c>
    </row>
    <row r="273" spans="1:6" ht="12" customHeight="1" x14ac:dyDescent="0.2">
      <c r="A273" s="15">
        <f t="shared" si="4"/>
        <v>268</v>
      </c>
      <c r="B273" s="46">
        <v>295</v>
      </c>
      <c r="C273" s="16" t="s">
        <v>457</v>
      </c>
      <c r="D273" s="7">
        <v>20160</v>
      </c>
      <c r="E273" s="7">
        <v>6</v>
      </c>
      <c r="F273" s="78">
        <v>3360</v>
      </c>
    </row>
    <row r="274" spans="1:6" ht="12" customHeight="1" x14ac:dyDescent="0.2">
      <c r="A274" s="15">
        <f t="shared" si="4"/>
        <v>269</v>
      </c>
      <c r="B274" s="46">
        <v>296</v>
      </c>
      <c r="C274" s="16" t="s">
        <v>458</v>
      </c>
      <c r="D274" s="7">
        <v>64691</v>
      </c>
      <c r="E274" s="7">
        <v>10</v>
      </c>
      <c r="F274" s="78">
        <v>6469.1</v>
      </c>
    </row>
    <row r="275" spans="1:6" ht="12" customHeight="1" x14ac:dyDescent="0.2">
      <c r="A275" s="15">
        <f t="shared" si="4"/>
        <v>270</v>
      </c>
      <c r="B275" s="46">
        <v>297</v>
      </c>
      <c r="C275" s="16" t="s">
        <v>459</v>
      </c>
      <c r="D275" s="7">
        <v>9720</v>
      </c>
      <c r="E275" s="7">
        <v>8</v>
      </c>
      <c r="F275" s="78">
        <v>1215</v>
      </c>
    </row>
    <row r="276" spans="1:6" ht="12" customHeight="1" x14ac:dyDescent="0.2">
      <c r="A276" s="15">
        <f t="shared" si="4"/>
        <v>271</v>
      </c>
      <c r="B276" s="46">
        <v>298</v>
      </c>
      <c r="C276" s="16" t="s">
        <v>460</v>
      </c>
      <c r="D276" s="7">
        <v>5845</v>
      </c>
      <c r="E276" s="7">
        <v>5</v>
      </c>
      <c r="F276" s="78">
        <v>1169</v>
      </c>
    </row>
    <row r="277" spans="1:6" ht="12" customHeight="1" x14ac:dyDescent="0.2">
      <c r="A277" s="15">
        <f t="shared" si="4"/>
        <v>272</v>
      </c>
      <c r="B277" s="46">
        <v>300</v>
      </c>
      <c r="C277" s="16" t="s">
        <v>462</v>
      </c>
      <c r="D277" s="7">
        <v>8125</v>
      </c>
      <c r="E277" s="7">
        <v>7</v>
      </c>
      <c r="F277" s="78">
        <v>1160.7142857142858</v>
      </c>
    </row>
    <row r="278" spans="1:6" ht="12" customHeight="1" x14ac:dyDescent="0.2">
      <c r="A278" s="15">
        <f t="shared" si="4"/>
        <v>273</v>
      </c>
      <c r="B278" s="46">
        <v>301</v>
      </c>
      <c r="C278" s="16" t="s">
        <v>463</v>
      </c>
      <c r="D278" s="7">
        <v>5931</v>
      </c>
      <c r="E278" s="7">
        <v>6</v>
      </c>
      <c r="F278" s="78">
        <v>988.5</v>
      </c>
    </row>
    <row r="279" spans="1:6" ht="12" customHeight="1" x14ac:dyDescent="0.2">
      <c r="A279" s="15">
        <f t="shared" si="4"/>
        <v>274</v>
      </c>
      <c r="B279" s="46">
        <v>302</v>
      </c>
      <c r="C279" s="16" t="s">
        <v>464</v>
      </c>
      <c r="D279" s="7">
        <v>13268</v>
      </c>
      <c r="E279" s="7">
        <v>1</v>
      </c>
      <c r="F279" s="78">
        <v>13268</v>
      </c>
    </row>
    <row r="280" spans="1:6" ht="12" customHeight="1" x14ac:dyDescent="0.2">
      <c r="A280" s="15">
        <f t="shared" si="4"/>
        <v>275</v>
      </c>
      <c r="B280" s="46">
        <v>303</v>
      </c>
      <c r="C280" s="16" t="s">
        <v>465</v>
      </c>
      <c r="D280" s="7">
        <v>43163</v>
      </c>
      <c r="E280" s="7">
        <v>16</v>
      </c>
      <c r="F280" s="78">
        <v>2697.6875</v>
      </c>
    </row>
    <row r="281" spans="1:6" ht="12" customHeight="1" x14ac:dyDescent="0.2">
      <c r="A281" s="15">
        <f t="shared" si="4"/>
        <v>276</v>
      </c>
      <c r="B281" s="46">
        <v>304</v>
      </c>
      <c r="C281" s="16" t="s">
        <v>466</v>
      </c>
      <c r="D281" s="7">
        <v>52146</v>
      </c>
      <c r="E281" s="7">
        <v>18</v>
      </c>
      <c r="F281" s="78">
        <v>2897</v>
      </c>
    </row>
    <row r="282" spans="1:6" ht="12" customHeight="1" x14ac:dyDescent="0.2">
      <c r="A282" s="15">
        <f t="shared" si="4"/>
        <v>277</v>
      </c>
      <c r="B282" s="46">
        <v>305</v>
      </c>
      <c r="C282" s="16" t="s">
        <v>467</v>
      </c>
      <c r="D282" s="7">
        <v>34222</v>
      </c>
      <c r="E282" s="7">
        <v>7</v>
      </c>
      <c r="F282" s="78">
        <v>4888.8571428571431</v>
      </c>
    </row>
    <row r="283" spans="1:6" ht="12" customHeight="1" x14ac:dyDescent="0.2">
      <c r="A283" s="15">
        <f t="shared" si="4"/>
        <v>278</v>
      </c>
      <c r="B283" s="46">
        <v>306</v>
      </c>
      <c r="C283" s="16" t="s">
        <v>468</v>
      </c>
      <c r="D283" s="7">
        <v>29196</v>
      </c>
      <c r="E283" s="7">
        <v>10</v>
      </c>
      <c r="F283" s="78">
        <v>2919.6</v>
      </c>
    </row>
    <row r="284" spans="1:6" ht="12" customHeight="1" x14ac:dyDescent="0.2">
      <c r="A284" s="15">
        <f t="shared" si="4"/>
        <v>279</v>
      </c>
      <c r="B284" s="46">
        <v>307</v>
      </c>
      <c r="C284" s="16" t="s">
        <v>469</v>
      </c>
      <c r="D284" s="7">
        <v>36850</v>
      </c>
      <c r="E284" s="7">
        <v>5</v>
      </c>
      <c r="F284" s="78">
        <v>7370</v>
      </c>
    </row>
    <row r="285" spans="1:6" ht="12" customHeight="1" x14ac:dyDescent="0.2">
      <c r="A285" s="15">
        <f t="shared" si="4"/>
        <v>280</v>
      </c>
      <c r="B285" s="46">
        <v>308</v>
      </c>
      <c r="C285" s="16" t="s">
        <v>470</v>
      </c>
      <c r="D285" s="7">
        <v>15282</v>
      </c>
      <c r="E285" s="7">
        <v>15</v>
      </c>
      <c r="F285" s="78">
        <v>1018.8</v>
      </c>
    </row>
    <row r="286" spans="1:6" ht="12" customHeight="1" x14ac:dyDescent="0.2">
      <c r="A286" s="15">
        <f t="shared" si="4"/>
        <v>281</v>
      </c>
      <c r="B286" s="46">
        <v>309</v>
      </c>
      <c r="C286" s="16" t="s">
        <v>471</v>
      </c>
      <c r="D286" s="7">
        <v>23758</v>
      </c>
      <c r="E286" s="7">
        <v>10</v>
      </c>
      <c r="F286" s="78">
        <v>2375.8000000000002</v>
      </c>
    </row>
    <row r="287" spans="1:6" ht="12" customHeight="1" x14ac:dyDescent="0.2">
      <c r="A287" s="15">
        <f t="shared" si="4"/>
        <v>282</v>
      </c>
      <c r="B287" s="46">
        <v>310</v>
      </c>
      <c r="C287" s="16" t="s">
        <v>472</v>
      </c>
      <c r="D287" s="7">
        <v>4829</v>
      </c>
      <c r="E287" s="7">
        <v>3</v>
      </c>
      <c r="F287" s="78">
        <v>1609.6666666666667</v>
      </c>
    </row>
    <row r="288" spans="1:6" ht="12" customHeight="1" x14ac:dyDescent="0.2">
      <c r="A288" s="15">
        <f t="shared" si="4"/>
        <v>283</v>
      </c>
      <c r="B288" s="46">
        <v>311</v>
      </c>
      <c r="C288" s="16" t="s">
        <v>473</v>
      </c>
      <c r="D288" s="7">
        <v>19446</v>
      </c>
      <c r="E288" s="7">
        <v>2</v>
      </c>
      <c r="F288" s="78">
        <v>9723</v>
      </c>
    </row>
    <row r="289" spans="1:6" ht="12" customHeight="1" x14ac:dyDescent="0.2">
      <c r="A289" s="15">
        <f t="shared" si="4"/>
        <v>284</v>
      </c>
      <c r="B289" s="46">
        <v>312</v>
      </c>
      <c r="C289" s="16" t="s">
        <v>474</v>
      </c>
      <c r="D289" s="7">
        <v>15450</v>
      </c>
      <c r="E289" s="7">
        <v>5</v>
      </c>
      <c r="F289" s="78">
        <v>3090</v>
      </c>
    </row>
    <row r="290" spans="1:6" ht="12" customHeight="1" x14ac:dyDescent="0.2">
      <c r="A290" s="15">
        <f t="shared" si="4"/>
        <v>285</v>
      </c>
      <c r="B290" s="46">
        <v>313</v>
      </c>
      <c r="C290" s="16" t="s">
        <v>475</v>
      </c>
      <c r="D290" s="7">
        <v>13767</v>
      </c>
      <c r="E290" s="7">
        <v>8</v>
      </c>
      <c r="F290" s="78">
        <v>1720.875</v>
      </c>
    </row>
    <row r="291" spans="1:6" ht="12" customHeight="1" x14ac:dyDescent="0.2">
      <c r="A291" s="15">
        <f t="shared" si="4"/>
        <v>286</v>
      </c>
      <c r="B291" s="46">
        <v>314</v>
      </c>
      <c r="C291" s="16" t="s">
        <v>476</v>
      </c>
      <c r="D291" s="7">
        <v>41893</v>
      </c>
      <c r="E291" s="7">
        <v>14</v>
      </c>
      <c r="F291" s="78">
        <v>2992.3571428571427</v>
      </c>
    </row>
    <row r="292" spans="1:6" ht="12" customHeight="1" x14ac:dyDescent="0.2">
      <c r="A292" s="15">
        <f t="shared" si="4"/>
        <v>287</v>
      </c>
      <c r="B292" s="46">
        <v>315</v>
      </c>
      <c r="C292" s="16" t="s">
        <v>477</v>
      </c>
      <c r="D292" s="7">
        <v>1872</v>
      </c>
      <c r="E292" s="7">
        <v>1</v>
      </c>
      <c r="F292" s="78">
        <v>1872</v>
      </c>
    </row>
    <row r="293" spans="1:6" ht="12" customHeight="1" x14ac:dyDescent="0.2">
      <c r="A293" s="15">
        <f t="shared" si="4"/>
        <v>288</v>
      </c>
      <c r="B293" s="46">
        <v>316</v>
      </c>
      <c r="C293" s="16" t="s">
        <v>478</v>
      </c>
      <c r="D293" s="7">
        <v>950</v>
      </c>
      <c r="E293" s="7">
        <v>1</v>
      </c>
      <c r="F293" s="78">
        <v>950</v>
      </c>
    </row>
    <row r="294" spans="1:6" ht="12" customHeight="1" x14ac:dyDescent="0.2">
      <c r="A294" s="15">
        <f t="shared" si="4"/>
        <v>289</v>
      </c>
      <c r="B294" s="46">
        <v>317</v>
      </c>
      <c r="C294" s="16" t="s">
        <v>479</v>
      </c>
      <c r="D294" s="7">
        <v>8500</v>
      </c>
      <c r="E294" s="7">
        <v>7</v>
      </c>
      <c r="F294" s="78">
        <v>1214.2857142857142</v>
      </c>
    </row>
    <row r="295" spans="1:6" ht="12" customHeight="1" x14ac:dyDescent="0.2">
      <c r="A295" s="15">
        <f t="shared" si="4"/>
        <v>290</v>
      </c>
      <c r="B295" s="46">
        <v>318</v>
      </c>
      <c r="C295" s="16" t="s">
        <v>480</v>
      </c>
      <c r="D295" s="7">
        <v>37630</v>
      </c>
      <c r="E295" s="7">
        <v>7</v>
      </c>
      <c r="F295" s="78">
        <v>5375.7142857142853</v>
      </c>
    </row>
    <row r="296" spans="1:6" ht="12" customHeight="1" x14ac:dyDescent="0.2">
      <c r="A296" s="15">
        <f t="shared" si="4"/>
        <v>291</v>
      </c>
      <c r="B296" s="46">
        <v>319</v>
      </c>
      <c r="C296" s="16" t="s">
        <v>481</v>
      </c>
      <c r="D296" s="7">
        <v>58305</v>
      </c>
      <c r="E296" s="7">
        <v>25</v>
      </c>
      <c r="F296" s="78">
        <v>2332.1999999999998</v>
      </c>
    </row>
    <row r="297" spans="1:6" ht="12" customHeight="1" x14ac:dyDescent="0.2">
      <c r="A297" s="15">
        <f t="shared" si="4"/>
        <v>292</v>
      </c>
      <c r="B297" s="46">
        <v>320</v>
      </c>
      <c r="C297" s="16" t="s">
        <v>482</v>
      </c>
      <c r="D297" s="7">
        <v>24605</v>
      </c>
      <c r="E297" s="7">
        <v>7</v>
      </c>
      <c r="F297" s="78">
        <v>3515</v>
      </c>
    </row>
    <row r="298" spans="1:6" ht="12" customHeight="1" x14ac:dyDescent="0.2">
      <c r="A298" s="15">
        <f t="shared" si="4"/>
        <v>293</v>
      </c>
      <c r="B298" s="46">
        <v>321</v>
      </c>
      <c r="C298" s="16" t="s">
        <v>483</v>
      </c>
      <c r="D298" s="7">
        <v>51289</v>
      </c>
      <c r="E298" s="7">
        <v>11</v>
      </c>
      <c r="F298" s="78">
        <v>4662.636363636364</v>
      </c>
    </row>
    <row r="299" spans="1:6" ht="12" customHeight="1" x14ac:dyDescent="0.2">
      <c r="A299" s="15">
        <f t="shared" si="4"/>
        <v>294</v>
      </c>
      <c r="B299" s="46">
        <v>323</v>
      </c>
      <c r="C299" s="16" t="s">
        <v>485</v>
      </c>
      <c r="D299" s="7">
        <v>61190</v>
      </c>
      <c r="E299" s="7">
        <v>19</v>
      </c>
      <c r="F299" s="78">
        <v>3220.5263157894738</v>
      </c>
    </row>
    <row r="300" spans="1:6" ht="12" customHeight="1" x14ac:dyDescent="0.2">
      <c r="A300" s="15">
        <f t="shared" si="4"/>
        <v>295</v>
      </c>
      <c r="B300" s="46">
        <v>324</v>
      </c>
      <c r="C300" s="16" t="s">
        <v>486</v>
      </c>
      <c r="D300" s="7">
        <v>101123</v>
      </c>
      <c r="E300" s="7">
        <v>76</v>
      </c>
      <c r="F300" s="78">
        <v>1330.5657894736842</v>
      </c>
    </row>
    <row r="301" spans="1:6" ht="12" customHeight="1" x14ac:dyDescent="0.2">
      <c r="A301" s="15">
        <f t="shared" si="4"/>
        <v>296</v>
      </c>
      <c r="B301" s="46">
        <v>326</v>
      </c>
      <c r="C301" s="16" t="s">
        <v>488</v>
      </c>
      <c r="D301" s="7">
        <v>89548</v>
      </c>
      <c r="E301" s="7">
        <v>21</v>
      </c>
      <c r="F301" s="78">
        <v>4264.1904761904761</v>
      </c>
    </row>
    <row r="302" spans="1:6" ht="12" customHeight="1" x14ac:dyDescent="0.2">
      <c r="A302" s="15">
        <f t="shared" si="4"/>
        <v>297</v>
      </c>
      <c r="B302" s="46">
        <v>327</v>
      </c>
      <c r="C302" s="16" t="s">
        <v>489</v>
      </c>
      <c r="D302" s="7">
        <v>15900</v>
      </c>
      <c r="E302" s="7">
        <v>8</v>
      </c>
      <c r="F302" s="78">
        <v>1987.5</v>
      </c>
    </row>
    <row r="303" spans="1:6" ht="12" customHeight="1" x14ac:dyDescent="0.2">
      <c r="A303" s="15">
        <f t="shared" si="4"/>
        <v>298</v>
      </c>
      <c r="B303" s="46">
        <v>328</v>
      </c>
      <c r="C303" s="16" t="s">
        <v>490</v>
      </c>
      <c r="D303" s="7">
        <v>35300</v>
      </c>
      <c r="E303" s="7">
        <v>3</v>
      </c>
      <c r="F303" s="78">
        <v>11766.666666666666</v>
      </c>
    </row>
    <row r="304" spans="1:6" ht="12" customHeight="1" x14ac:dyDescent="0.2">
      <c r="A304" s="15">
        <f t="shared" si="4"/>
        <v>299</v>
      </c>
      <c r="B304" s="46">
        <v>329</v>
      </c>
      <c r="C304" s="16" t="s">
        <v>491</v>
      </c>
      <c r="D304" s="7">
        <v>17920</v>
      </c>
      <c r="E304" s="7">
        <v>10</v>
      </c>
      <c r="F304" s="78">
        <v>1792</v>
      </c>
    </row>
    <row r="305" spans="1:6" ht="12" customHeight="1" x14ac:dyDescent="0.2">
      <c r="A305" s="15">
        <f t="shared" si="4"/>
        <v>300</v>
      </c>
      <c r="B305" s="46">
        <v>330</v>
      </c>
      <c r="C305" s="16" t="s">
        <v>492</v>
      </c>
      <c r="D305" s="7">
        <v>33845</v>
      </c>
      <c r="E305" s="7">
        <v>22</v>
      </c>
      <c r="F305" s="78">
        <v>1538.409090909091</v>
      </c>
    </row>
    <row r="306" spans="1:6" ht="12" customHeight="1" x14ac:dyDescent="0.2">
      <c r="A306" s="15">
        <f t="shared" si="4"/>
        <v>301</v>
      </c>
      <c r="B306" s="46">
        <v>331</v>
      </c>
      <c r="C306" s="16" t="s">
        <v>493</v>
      </c>
      <c r="D306" s="7">
        <v>7656</v>
      </c>
      <c r="E306" s="7">
        <v>4</v>
      </c>
      <c r="F306" s="78">
        <v>1914</v>
      </c>
    </row>
    <row r="307" spans="1:6" ht="12" customHeight="1" x14ac:dyDescent="0.2">
      <c r="A307" s="15">
        <f t="shared" si="4"/>
        <v>302</v>
      </c>
      <c r="B307" s="46">
        <v>332</v>
      </c>
      <c r="C307" s="16" t="s">
        <v>494</v>
      </c>
      <c r="D307" s="7">
        <v>12897</v>
      </c>
      <c r="E307" s="7">
        <v>13</v>
      </c>
      <c r="F307" s="78">
        <v>992.07692307692309</v>
      </c>
    </row>
    <row r="308" spans="1:6" ht="12" customHeight="1" x14ac:dyDescent="0.2">
      <c r="A308" s="15">
        <f t="shared" si="4"/>
        <v>303</v>
      </c>
      <c r="B308" s="46">
        <v>333</v>
      </c>
      <c r="C308" s="16" t="s">
        <v>495</v>
      </c>
      <c r="D308" s="7">
        <v>52556</v>
      </c>
      <c r="E308" s="7">
        <v>17</v>
      </c>
      <c r="F308" s="78">
        <v>3091.5294117647059</v>
      </c>
    </row>
    <row r="309" spans="1:6" ht="12" customHeight="1" x14ac:dyDescent="0.2">
      <c r="A309" s="15">
        <f t="shared" si="4"/>
        <v>304</v>
      </c>
      <c r="B309" s="46">
        <v>334</v>
      </c>
      <c r="C309" s="16" t="s">
        <v>496</v>
      </c>
      <c r="D309" s="7">
        <v>35500</v>
      </c>
      <c r="E309" s="7">
        <v>7</v>
      </c>
      <c r="F309" s="78">
        <v>5071.4285714285716</v>
      </c>
    </row>
    <row r="310" spans="1:6" ht="12" customHeight="1" x14ac:dyDescent="0.2">
      <c r="A310" s="15">
        <f t="shared" si="4"/>
        <v>305</v>
      </c>
      <c r="B310" s="46">
        <v>335</v>
      </c>
      <c r="C310" s="16" t="s">
        <v>497</v>
      </c>
      <c r="D310" s="7">
        <v>977</v>
      </c>
      <c r="E310" s="7">
        <v>2</v>
      </c>
      <c r="F310" s="78">
        <v>488.5</v>
      </c>
    </row>
    <row r="311" spans="1:6" ht="12" customHeight="1" x14ac:dyDescent="0.2">
      <c r="A311" s="15">
        <f t="shared" si="4"/>
        <v>306</v>
      </c>
      <c r="B311" s="46">
        <v>336</v>
      </c>
      <c r="C311" s="16" t="s">
        <v>498</v>
      </c>
      <c r="D311" s="7">
        <v>14000</v>
      </c>
      <c r="E311" s="7">
        <v>4</v>
      </c>
      <c r="F311" s="78">
        <v>3500</v>
      </c>
    </row>
    <row r="312" spans="1:6" ht="12" customHeight="1" x14ac:dyDescent="0.2">
      <c r="A312" s="15">
        <f t="shared" si="4"/>
        <v>307</v>
      </c>
      <c r="B312" s="46">
        <v>338</v>
      </c>
      <c r="C312" s="16" t="s">
        <v>500</v>
      </c>
      <c r="D312" s="7">
        <v>22803</v>
      </c>
      <c r="E312" s="7">
        <v>6</v>
      </c>
      <c r="F312" s="78">
        <v>3800.5</v>
      </c>
    </row>
    <row r="313" spans="1:6" ht="12" customHeight="1" x14ac:dyDescent="0.2">
      <c r="A313" s="15">
        <f t="shared" si="4"/>
        <v>308</v>
      </c>
      <c r="B313" s="46">
        <v>339</v>
      </c>
      <c r="C313" s="16" t="s">
        <v>501</v>
      </c>
      <c r="D313" s="7">
        <v>19406</v>
      </c>
      <c r="E313" s="7">
        <v>5</v>
      </c>
      <c r="F313" s="78">
        <v>3881.2</v>
      </c>
    </row>
    <row r="314" spans="1:6" ht="12" customHeight="1" x14ac:dyDescent="0.2">
      <c r="A314" s="15">
        <f t="shared" si="4"/>
        <v>309</v>
      </c>
      <c r="B314" s="46">
        <v>340</v>
      </c>
      <c r="C314" s="16" t="s">
        <v>502</v>
      </c>
      <c r="D314" s="7">
        <v>26166</v>
      </c>
      <c r="E314" s="7">
        <v>7</v>
      </c>
      <c r="F314" s="78">
        <v>3738</v>
      </c>
    </row>
    <row r="315" spans="1:6" ht="12" customHeight="1" x14ac:dyDescent="0.2">
      <c r="A315" s="15">
        <f t="shared" si="4"/>
        <v>310</v>
      </c>
      <c r="B315" s="46">
        <v>341</v>
      </c>
      <c r="C315" s="16" t="s">
        <v>503</v>
      </c>
      <c r="D315" s="7">
        <v>32948</v>
      </c>
      <c r="E315" s="7">
        <v>7</v>
      </c>
      <c r="F315" s="78">
        <v>4706.8571428571431</v>
      </c>
    </row>
    <row r="316" spans="1:6" ht="12" customHeight="1" x14ac:dyDescent="0.2">
      <c r="A316" s="15">
        <f t="shared" si="4"/>
        <v>311</v>
      </c>
      <c r="B316" s="46">
        <v>342</v>
      </c>
      <c r="C316" s="16" t="s">
        <v>504</v>
      </c>
      <c r="D316" s="7">
        <v>7500</v>
      </c>
      <c r="E316" s="7">
        <v>6</v>
      </c>
      <c r="F316" s="78">
        <v>1250</v>
      </c>
    </row>
    <row r="317" spans="1:6" ht="12" customHeight="1" x14ac:dyDescent="0.2">
      <c r="A317" s="15">
        <f t="shared" si="4"/>
        <v>312</v>
      </c>
      <c r="B317" s="46">
        <v>343</v>
      </c>
      <c r="C317" s="16" t="s">
        <v>505</v>
      </c>
      <c r="D317" s="7">
        <v>11099</v>
      </c>
      <c r="E317" s="7">
        <v>3</v>
      </c>
      <c r="F317" s="78">
        <v>3699.6666666666665</v>
      </c>
    </row>
    <row r="318" spans="1:6" ht="12" customHeight="1" x14ac:dyDescent="0.2">
      <c r="A318" s="15">
        <f t="shared" si="4"/>
        <v>313</v>
      </c>
      <c r="B318" s="46">
        <v>344</v>
      </c>
      <c r="C318" s="16" t="s">
        <v>506</v>
      </c>
      <c r="D318" s="7">
        <v>6000</v>
      </c>
      <c r="E318" s="7">
        <v>2</v>
      </c>
      <c r="F318" s="78">
        <v>3000</v>
      </c>
    </row>
    <row r="319" spans="1:6" ht="12" customHeight="1" x14ac:dyDescent="0.2">
      <c r="A319" s="15">
        <f t="shared" si="4"/>
        <v>314</v>
      </c>
      <c r="B319" s="46">
        <v>345</v>
      </c>
      <c r="C319" s="16" t="s">
        <v>507</v>
      </c>
      <c r="D319" s="7">
        <v>119929</v>
      </c>
      <c r="E319" s="7">
        <v>29</v>
      </c>
      <c r="F319" s="78">
        <v>4135.4827586206893</v>
      </c>
    </row>
    <row r="320" spans="1:6" ht="12" customHeight="1" x14ac:dyDescent="0.2">
      <c r="A320" s="15">
        <f t="shared" si="4"/>
        <v>315</v>
      </c>
      <c r="B320" s="46">
        <v>346</v>
      </c>
      <c r="C320" s="16" t="s">
        <v>508</v>
      </c>
      <c r="D320" s="7">
        <v>22340</v>
      </c>
      <c r="E320" s="7">
        <v>7</v>
      </c>
      <c r="F320" s="78">
        <v>3191.4285714285716</v>
      </c>
    </row>
    <row r="321" spans="1:6" ht="12" customHeight="1" x14ac:dyDescent="0.2">
      <c r="A321" s="15">
        <f t="shared" si="4"/>
        <v>316</v>
      </c>
      <c r="B321" s="46">
        <v>347</v>
      </c>
      <c r="C321" s="16" t="s">
        <v>509</v>
      </c>
      <c r="D321" s="7">
        <v>18549</v>
      </c>
      <c r="E321" s="7">
        <v>4</v>
      </c>
      <c r="F321" s="78">
        <v>4637.25</v>
      </c>
    </row>
    <row r="322" spans="1:6" ht="12" customHeight="1" x14ac:dyDescent="0.2">
      <c r="A322" s="15">
        <f t="shared" si="4"/>
        <v>317</v>
      </c>
      <c r="B322" s="46">
        <v>348</v>
      </c>
      <c r="C322" s="16" t="s">
        <v>510</v>
      </c>
      <c r="D322" s="7">
        <v>30275</v>
      </c>
      <c r="E322" s="7">
        <v>4</v>
      </c>
      <c r="F322" s="78">
        <v>7568.75</v>
      </c>
    </row>
    <row r="323" spans="1:6" ht="12" customHeight="1" x14ac:dyDescent="0.2">
      <c r="A323" s="15">
        <f t="shared" si="4"/>
        <v>318</v>
      </c>
      <c r="B323" s="46">
        <v>349</v>
      </c>
      <c r="C323" s="16" t="s">
        <v>511</v>
      </c>
      <c r="D323" s="7">
        <v>10100</v>
      </c>
      <c r="E323" s="7">
        <v>4</v>
      </c>
      <c r="F323" s="78">
        <v>2525</v>
      </c>
    </row>
    <row r="324" spans="1:6" ht="12" customHeight="1" x14ac:dyDescent="0.2">
      <c r="A324" s="15">
        <f t="shared" si="4"/>
        <v>319</v>
      </c>
      <c r="B324" s="46">
        <v>350</v>
      </c>
      <c r="C324" s="16" t="s">
        <v>512</v>
      </c>
      <c r="D324" s="7">
        <v>35770</v>
      </c>
      <c r="E324" s="7">
        <v>6</v>
      </c>
      <c r="F324" s="78">
        <v>5961.666666666667</v>
      </c>
    </row>
    <row r="325" spans="1:6" ht="12" customHeight="1" x14ac:dyDescent="0.2">
      <c r="A325" s="15">
        <f t="shared" si="4"/>
        <v>320</v>
      </c>
      <c r="B325" s="46">
        <v>351</v>
      </c>
      <c r="C325" s="16" t="s">
        <v>513</v>
      </c>
      <c r="D325" s="7">
        <v>29661</v>
      </c>
      <c r="E325" s="7">
        <v>3</v>
      </c>
      <c r="F325" s="78">
        <v>9887</v>
      </c>
    </row>
    <row r="326" spans="1:6" s="163" customFormat="1" ht="12" customHeight="1" x14ac:dyDescent="0.2">
      <c r="A326" s="15">
        <f t="shared" si="4"/>
        <v>321</v>
      </c>
      <c r="B326" s="46">
        <v>352</v>
      </c>
      <c r="C326" s="16" t="s">
        <v>514</v>
      </c>
      <c r="D326" s="7">
        <v>18371</v>
      </c>
      <c r="E326" s="7">
        <v>3</v>
      </c>
      <c r="F326" s="78">
        <v>6123.666666666667</v>
      </c>
    </row>
    <row r="327" spans="1:6" s="163" customFormat="1" ht="12" customHeight="1" x14ac:dyDescent="0.2">
      <c r="A327" s="15">
        <f t="shared" si="4"/>
        <v>322</v>
      </c>
      <c r="B327" s="46">
        <v>353</v>
      </c>
      <c r="C327" s="16" t="s">
        <v>515</v>
      </c>
      <c r="D327" s="7">
        <v>14600</v>
      </c>
      <c r="E327" s="7">
        <v>7</v>
      </c>
      <c r="F327" s="78">
        <v>2085.7142857142858</v>
      </c>
    </row>
    <row r="328" spans="1:6" s="163" customFormat="1" ht="12" customHeight="1" x14ac:dyDescent="0.2">
      <c r="A328" s="15">
        <f t="shared" si="4"/>
        <v>323</v>
      </c>
      <c r="B328" s="46">
        <v>354</v>
      </c>
      <c r="C328" s="16" t="s">
        <v>516</v>
      </c>
      <c r="D328" s="7">
        <v>19090</v>
      </c>
      <c r="E328" s="7">
        <v>15</v>
      </c>
      <c r="F328" s="78">
        <v>1272.6666666666667</v>
      </c>
    </row>
    <row r="329" spans="1:6" s="163" customFormat="1" ht="12" customHeight="1" x14ac:dyDescent="0.2">
      <c r="A329" s="15">
        <f t="shared" si="4"/>
        <v>324</v>
      </c>
      <c r="B329" s="46">
        <v>355</v>
      </c>
      <c r="C329" s="16" t="s">
        <v>517</v>
      </c>
      <c r="D329" s="7">
        <v>8310</v>
      </c>
      <c r="E329" s="7">
        <v>2</v>
      </c>
      <c r="F329" s="78">
        <v>4155</v>
      </c>
    </row>
    <row r="330" spans="1:6" s="163" customFormat="1" ht="12" customHeight="1" x14ac:dyDescent="0.2">
      <c r="A330" s="15">
        <f t="shared" si="4"/>
        <v>325</v>
      </c>
      <c r="B330" s="46">
        <v>356</v>
      </c>
      <c r="C330" s="16" t="s">
        <v>518</v>
      </c>
      <c r="D330" s="7">
        <v>4500</v>
      </c>
      <c r="E330" s="7">
        <v>1</v>
      </c>
      <c r="F330" s="78">
        <v>4500</v>
      </c>
    </row>
    <row r="331" spans="1:6" s="163" customFormat="1" ht="12" customHeight="1" x14ac:dyDescent="0.2">
      <c r="A331" s="15">
        <f t="shared" si="4"/>
        <v>326</v>
      </c>
      <c r="B331" s="46">
        <v>357</v>
      </c>
      <c r="C331" s="16" t="s">
        <v>519</v>
      </c>
      <c r="D331" s="7">
        <v>12000</v>
      </c>
      <c r="E331" s="7">
        <v>6</v>
      </c>
      <c r="F331" s="78">
        <v>2000</v>
      </c>
    </row>
    <row r="332" spans="1:6" s="163" customFormat="1" ht="12" customHeight="1" x14ac:dyDescent="0.2">
      <c r="A332" s="15">
        <f t="shared" si="4"/>
        <v>327</v>
      </c>
      <c r="B332" s="46">
        <v>358</v>
      </c>
      <c r="C332" s="16" t="s">
        <v>520</v>
      </c>
      <c r="D332" s="7">
        <v>11000</v>
      </c>
      <c r="E332" s="7">
        <v>4</v>
      </c>
      <c r="F332" s="78">
        <v>2750</v>
      </c>
    </row>
    <row r="333" spans="1:6" s="163" customFormat="1" ht="12" customHeight="1" x14ac:dyDescent="0.2">
      <c r="A333" s="15">
        <f t="shared" si="4"/>
        <v>328</v>
      </c>
      <c r="B333" s="46">
        <v>359</v>
      </c>
      <c r="C333" s="16" t="s">
        <v>521</v>
      </c>
      <c r="D333" s="7">
        <v>84432</v>
      </c>
      <c r="E333" s="7">
        <v>19</v>
      </c>
      <c r="F333" s="78">
        <v>4443.7894736842109</v>
      </c>
    </row>
    <row r="334" spans="1:6" s="163" customFormat="1" ht="12" customHeight="1" x14ac:dyDescent="0.2">
      <c r="A334" s="15">
        <f t="shared" si="4"/>
        <v>329</v>
      </c>
      <c r="B334" s="46">
        <v>360</v>
      </c>
      <c r="C334" s="16" t="s">
        <v>522</v>
      </c>
      <c r="D334" s="7">
        <v>1000</v>
      </c>
      <c r="E334" s="7">
        <v>7</v>
      </c>
      <c r="F334" s="78">
        <v>142.85714285714286</v>
      </c>
    </row>
    <row r="335" spans="1:6" s="163" customFormat="1" ht="12" customHeight="1" x14ac:dyDescent="0.2">
      <c r="A335" s="15">
        <f t="shared" si="4"/>
        <v>330</v>
      </c>
      <c r="B335" s="46">
        <v>361</v>
      </c>
      <c r="C335" s="16" t="s">
        <v>523</v>
      </c>
      <c r="D335" s="7">
        <v>7752</v>
      </c>
      <c r="E335" s="7">
        <v>4</v>
      </c>
      <c r="F335" s="78">
        <v>1938</v>
      </c>
    </row>
    <row r="336" spans="1:6" s="228" customFormat="1" ht="12" customHeight="1" x14ac:dyDescent="0.2">
      <c r="A336" s="15">
        <f t="shared" si="4"/>
        <v>331</v>
      </c>
      <c r="B336" s="46">
        <v>362</v>
      </c>
      <c r="C336" s="16" t="s">
        <v>524</v>
      </c>
      <c r="D336" s="7">
        <v>14300</v>
      </c>
      <c r="E336" s="7">
        <v>2</v>
      </c>
      <c r="F336" s="78">
        <v>7150</v>
      </c>
    </row>
    <row r="337" spans="1:6" s="228" customFormat="1" ht="12" customHeight="1" x14ac:dyDescent="0.2">
      <c r="A337" s="15">
        <f t="shared" si="4"/>
        <v>332</v>
      </c>
      <c r="B337" s="46">
        <v>363</v>
      </c>
      <c r="C337" s="16" t="s">
        <v>525</v>
      </c>
      <c r="D337" s="7">
        <v>21334</v>
      </c>
      <c r="E337" s="7">
        <v>4</v>
      </c>
      <c r="F337" s="78">
        <v>5333.5</v>
      </c>
    </row>
    <row r="338" spans="1:6" s="228" customFormat="1" ht="12" customHeight="1" x14ac:dyDescent="0.2">
      <c r="A338" s="15">
        <f t="shared" si="4"/>
        <v>333</v>
      </c>
      <c r="B338" s="46">
        <v>364</v>
      </c>
      <c r="C338" s="16" t="s">
        <v>526</v>
      </c>
      <c r="D338" s="7">
        <v>20000</v>
      </c>
      <c r="E338" s="7">
        <v>13</v>
      </c>
      <c r="F338" s="78">
        <v>1538.4615384615386</v>
      </c>
    </row>
    <row r="339" spans="1:6" s="228" customFormat="1" ht="12" customHeight="1" x14ac:dyDescent="0.2">
      <c r="A339" s="15">
        <f t="shared" si="4"/>
        <v>334</v>
      </c>
      <c r="B339" s="46">
        <v>365</v>
      </c>
      <c r="C339" s="16" t="s">
        <v>527</v>
      </c>
      <c r="D339" s="7">
        <v>47776</v>
      </c>
      <c r="E339" s="7">
        <v>4</v>
      </c>
      <c r="F339" s="78">
        <v>11944</v>
      </c>
    </row>
    <row r="340" spans="1:6" s="228" customFormat="1" ht="12" customHeight="1" x14ac:dyDescent="0.2">
      <c r="A340" s="15">
        <f t="shared" si="4"/>
        <v>335</v>
      </c>
      <c r="B340" s="46">
        <v>366</v>
      </c>
      <c r="C340" s="16" t="s">
        <v>528</v>
      </c>
      <c r="D340" s="7">
        <v>20136</v>
      </c>
      <c r="E340" s="7">
        <v>4</v>
      </c>
      <c r="F340" s="78">
        <v>5034</v>
      </c>
    </row>
    <row r="341" spans="1:6" s="228" customFormat="1" ht="12" customHeight="1" x14ac:dyDescent="0.2">
      <c r="A341" s="15">
        <f t="shared" si="4"/>
        <v>336</v>
      </c>
      <c r="B341" s="46">
        <v>367</v>
      </c>
      <c r="C341" s="16" t="s">
        <v>529</v>
      </c>
      <c r="D341" s="7">
        <v>10200</v>
      </c>
      <c r="E341" s="7">
        <v>3</v>
      </c>
      <c r="F341" s="78">
        <v>3400</v>
      </c>
    </row>
    <row r="342" spans="1:6" s="228" customFormat="1" ht="12" customHeight="1" x14ac:dyDescent="0.2">
      <c r="A342" s="15">
        <f t="shared" si="4"/>
        <v>337</v>
      </c>
      <c r="B342" s="46">
        <v>369</v>
      </c>
      <c r="C342" s="16" t="s">
        <v>531</v>
      </c>
      <c r="D342" s="7">
        <v>1501</v>
      </c>
      <c r="E342" s="7">
        <v>1</v>
      </c>
      <c r="F342" s="78">
        <v>1501</v>
      </c>
    </row>
    <row r="343" spans="1:6" s="228" customFormat="1" ht="12" customHeight="1" x14ac:dyDescent="0.2">
      <c r="A343" s="15">
        <f t="shared" si="4"/>
        <v>338</v>
      </c>
      <c r="B343" s="46">
        <v>370</v>
      </c>
      <c r="C343" s="16" t="s">
        <v>532</v>
      </c>
      <c r="D343" s="7">
        <v>48315</v>
      </c>
      <c r="E343" s="7">
        <v>13</v>
      </c>
      <c r="F343" s="78">
        <v>3716.5384615384614</v>
      </c>
    </row>
    <row r="344" spans="1:6" s="228" customFormat="1" ht="12" customHeight="1" x14ac:dyDescent="0.2">
      <c r="A344" s="15">
        <f t="shared" si="4"/>
        <v>339</v>
      </c>
      <c r="B344" s="46">
        <v>371</v>
      </c>
      <c r="C344" s="16" t="s">
        <v>533</v>
      </c>
      <c r="D344" s="7">
        <v>20364</v>
      </c>
      <c r="E344" s="7">
        <v>3</v>
      </c>
      <c r="F344" s="78">
        <v>6788</v>
      </c>
    </row>
    <row r="345" spans="1:6" s="228" customFormat="1" ht="12" customHeight="1" x14ac:dyDescent="0.2">
      <c r="A345" s="15">
        <f t="shared" si="4"/>
        <v>340</v>
      </c>
      <c r="B345" s="46">
        <v>373</v>
      </c>
      <c r="C345" s="16" t="s">
        <v>535</v>
      </c>
      <c r="D345" s="7">
        <v>40653</v>
      </c>
      <c r="E345" s="7">
        <v>1</v>
      </c>
      <c r="F345" s="78">
        <v>40653</v>
      </c>
    </row>
    <row r="346" spans="1:6" s="228" customFormat="1" ht="12" customHeight="1" x14ac:dyDescent="0.2">
      <c r="A346" s="15">
        <f t="shared" si="4"/>
        <v>341</v>
      </c>
      <c r="B346" s="46">
        <v>374</v>
      </c>
      <c r="C346" s="16" t="s">
        <v>536</v>
      </c>
      <c r="D346" s="7">
        <v>28205</v>
      </c>
      <c r="E346" s="7">
        <v>11</v>
      </c>
      <c r="F346" s="78">
        <v>2564.090909090909</v>
      </c>
    </row>
    <row r="347" spans="1:6" s="228" customFormat="1" ht="12" customHeight="1" x14ac:dyDescent="0.2">
      <c r="A347" s="15">
        <f t="shared" si="4"/>
        <v>342</v>
      </c>
      <c r="B347" s="46">
        <v>375</v>
      </c>
      <c r="C347" s="16" t="s">
        <v>537</v>
      </c>
      <c r="D347" s="7">
        <v>9591</v>
      </c>
      <c r="E347" s="7">
        <v>7</v>
      </c>
      <c r="F347" s="78">
        <v>1370.1428571428571</v>
      </c>
    </row>
    <row r="348" spans="1:6" s="228" customFormat="1" ht="12" customHeight="1" x14ac:dyDescent="0.2">
      <c r="A348" s="15">
        <f t="shared" si="4"/>
        <v>343</v>
      </c>
      <c r="B348" s="46">
        <v>376</v>
      </c>
      <c r="C348" s="16" t="s">
        <v>538</v>
      </c>
      <c r="D348" s="7">
        <v>1874</v>
      </c>
      <c r="E348" s="7">
        <v>1</v>
      </c>
      <c r="F348" s="78">
        <v>1874</v>
      </c>
    </row>
    <row r="349" spans="1:6" s="228" customFormat="1" ht="12" customHeight="1" x14ac:dyDescent="0.2">
      <c r="A349" s="15">
        <f t="shared" si="4"/>
        <v>344</v>
      </c>
      <c r="B349" s="46">
        <v>377</v>
      </c>
      <c r="C349" s="16" t="s">
        <v>539</v>
      </c>
      <c r="D349" s="7">
        <v>12222</v>
      </c>
      <c r="E349" s="7">
        <v>3</v>
      </c>
      <c r="F349" s="78">
        <v>4074</v>
      </c>
    </row>
    <row r="350" spans="1:6" s="228" customFormat="1" ht="12" customHeight="1" x14ac:dyDescent="0.2">
      <c r="A350" s="15">
        <f t="shared" si="4"/>
        <v>345</v>
      </c>
      <c r="B350" s="46">
        <v>378</v>
      </c>
      <c r="C350" s="16" t="s">
        <v>540</v>
      </c>
      <c r="D350" s="7">
        <v>35808</v>
      </c>
      <c r="E350" s="7">
        <v>5</v>
      </c>
      <c r="F350" s="78">
        <v>7161.6</v>
      </c>
    </row>
    <row r="351" spans="1:6" s="228" customFormat="1" ht="12" customHeight="1" x14ac:dyDescent="0.2">
      <c r="A351" s="15">
        <f t="shared" si="4"/>
        <v>346</v>
      </c>
      <c r="B351" s="46">
        <v>379</v>
      </c>
      <c r="C351" s="16" t="s">
        <v>541</v>
      </c>
      <c r="D351" s="7">
        <v>92210</v>
      </c>
      <c r="E351" s="7">
        <v>7</v>
      </c>
      <c r="F351" s="78">
        <v>13172.857142857143</v>
      </c>
    </row>
    <row r="352" spans="1:6" s="25" customFormat="1" ht="12" customHeight="1" x14ac:dyDescent="0.2">
      <c r="A352" s="90" t="s">
        <v>4</v>
      </c>
      <c r="B352" s="91" t="s">
        <v>4</v>
      </c>
      <c r="C352" s="92" t="s">
        <v>3</v>
      </c>
      <c r="D352" s="93">
        <f>SUM(D6:D351)</f>
        <v>8729123</v>
      </c>
      <c r="E352" s="93">
        <f>SUM(E6:E351)</f>
        <v>2812</v>
      </c>
      <c r="F352" s="94" t="s">
        <v>5</v>
      </c>
    </row>
  </sheetData>
  <sheetProtection algorithmName="SHA-512" hashValue="oxjoyyyc091iuGYcvWmibmDL4xYpCzTUrIpM1WWp7YVZ3J7tdvimVusCbmoGpUqmX0MmXv4Wcl9Id84mBOcXyQ==" saltValue="zfdnvDLPoI4NFO6yvU4Wp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5">
    <tabColor rgb="FFFFFF00"/>
  </sheetPr>
  <dimension ref="A1:F372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143</v>
      </c>
      <c r="B1" s="278"/>
      <c r="C1" s="278"/>
      <c r="D1" s="278"/>
      <c r="E1" s="278"/>
      <c r="F1" s="278"/>
    </row>
    <row r="2" spans="1:6" ht="21" customHeight="1" x14ac:dyDescent="0.2"/>
    <row r="3" spans="1:6" s="18" customFormat="1" ht="15" customHeight="1" x14ac:dyDescent="0.2">
      <c r="A3" s="271" t="s">
        <v>12</v>
      </c>
      <c r="B3" s="270" t="s">
        <v>1</v>
      </c>
      <c r="C3" s="270" t="s">
        <v>0</v>
      </c>
      <c r="D3" s="258" t="s">
        <v>54</v>
      </c>
      <c r="E3" s="258"/>
      <c r="F3" s="269"/>
    </row>
    <row r="4" spans="1:6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164</v>
      </c>
      <c r="D6" s="7">
        <v>53880</v>
      </c>
      <c r="E6" s="7">
        <v>9</v>
      </c>
      <c r="F6" s="78">
        <v>5986.666666666667</v>
      </c>
    </row>
    <row r="7" spans="1:6" ht="12" customHeight="1" x14ac:dyDescent="0.2">
      <c r="A7" s="15">
        <f>A6+1</f>
        <v>2</v>
      </c>
      <c r="B7" s="46">
        <v>3</v>
      </c>
      <c r="C7" s="16" t="s">
        <v>165</v>
      </c>
      <c r="D7" s="7">
        <v>63700</v>
      </c>
      <c r="E7" s="7">
        <v>19</v>
      </c>
      <c r="F7" s="78">
        <v>3352.6315789473683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166</v>
      </c>
      <c r="D8" s="7">
        <v>53600</v>
      </c>
      <c r="E8" s="7">
        <v>8</v>
      </c>
      <c r="F8" s="78">
        <v>6700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30244</v>
      </c>
      <c r="E9" s="7">
        <v>5</v>
      </c>
      <c r="F9" s="78">
        <v>6048.8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168</v>
      </c>
      <c r="D10" s="7">
        <v>8217</v>
      </c>
      <c r="E10" s="7">
        <v>2</v>
      </c>
      <c r="F10" s="78">
        <v>4108.5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169</v>
      </c>
      <c r="D11" s="7">
        <v>59279</v>
      </c>
      <c r="E11" s="7">
        <v>7</v>
      </c>
      <c r="F11" s="78">
        <v>8468.4285714285706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170</v>
      </c>
      <c r="D12" s="7">
        <v>338164</v>
      </c>
      <c r="E12" s="7">
        <v>33</v>
      </c>
      <c r="F12" s="78">
        <v>10247.39393939394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171</v>
      </c>
      <c r="D13" s="7">
        <v>27953</v>
      </c>
      <c r="E13" s="7">
        <v>6</v>
      </c>
      <c r="F13" s="78">
        <v>4658.833333333333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172</v>
      </c>
      <c r="D14" s="7">
        <v>43095</v>
      </c>
      <c r="E14" s="7">
        <v>11</v>
      </c>
      <c r="F14" s="78">
        <v>3917.7272727272725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173</v>
      </c>
      <c r="D15" s="7">
        <v>39221</v>
      </c>
      <c r="E15" s="7">
        <v>6</v>
      </c>
      <c r="F15" s="78">
        <v>6536.833333333333</v>
      </c>
    </row>
    <row r="16" spans="1:6" ht="12" customHeight="1" x14ac:dyDescent="0.2">
      <c r="A16" s="15">
        <f t="shared" si="0"/>
        <v>11</v>
      </c>
      <c r="B16" s="46">
        <v>12</v>
      </c>
      <c r="C16" s="16" t="s">
        <v>174</v>
      </c>
      <c r="D16" s="7">
        <v>20780</v>
      </c>
      <c r="E16" s="7">
        <v>4</v>
      </c>
      <c r="F16" s="78">
        <v>5195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176</v>
      </c>
      <c r="D17" s="7">
        <v>195305</v>
      </c>
      <c r="E17" s="7">
        <v>15</v>
      </c>
      <c r="F17" s="78">
        <v>13020.333333333334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177</v>
      </c>
      <c r="D18" s="7">
        <v>2625</v>
      </c>
      <c r="E18" s="7">
        <v>1</v>
      </c>
      <c r="F18" s="78">
        <v>2625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178</v>
      </c>
      <c r="D19" s="7">
        <v>45546</v>
      </c>
      <c r="E19" s="7">
        <v>8</v>
      </c>
      <c r="F19" s="78">
        <v>5693.25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179</v>
      </c>
      <c r="D20" s="7">
        <v>49000</v>
      </c>
      <c r="E20" s="7">
        <v>7</v>
      </c>
      <c r="F20" s="78">
        <v>7000</v>
      </c>
    </row>
    <row r="21" spans="1:6" ht="12" customHeight="1" x14ac:dyDescent="0.2">
      <c r="A21" s="15">
        <f t="shared" si="0"/>
        <v>16</v>
      </c>
      <c r="B21" s="46">
        <v>18</v>
      </c>
      <c r="C21" s="16" t="s">
        <v>180</v>
      </c>
      <c r="D21" s="7">
        <v>40519</v>
      </c>
      <c r="E21" s="7">
        <v>7</v>
      </c>
      <c r="F21" s="78">
        <v>5788.4285714285716</v>
      </c>
    </row>
    <row r="22" spans="1:6" ht="12" customHeight="1" x14ac:dyDescent="0.2">
      <c r="A22" s="15">
        <f t="shared" si="0"/>
        <v>17</v>
      </c>
      <c r="B22" s="46">
        <v>19</v>
      </c>
      <c r="C22" s="16" t="s">
        <v>181</v>
      </c>
      <c r="D22" s="7">
        <v>132966</v>
      </c>
      <c r="E22" s="7">
        <v>11</v>
      </c>
      <c r="F22" s="78">
        <v>12087.818181818182</v>
      </c>
    </row>
    <row r="23" spans="1:6" ht="12" customHeight="1" x14ac:dyDescent="0.2">
      <c r="A23" s="15">
        <f t="shared" si="0"/>
        <v>18</v>
      </c>
      <c r="B23" s="46">
        <v>20</v>
      </c>
      <c r="C23" s="16" t="s">
        <v>182</v>
      </c>
      <c r="D23" s="7">
        <v>52573</v>
      </c>
      <c r="E23" s="7">
        <v>4</v>
      </c>
      <c r="F23" s="78">
        <v>13143.25</v>
      </c>
    </row>
    <row r="24" spans="1:6" ht="12" customHeight="1" x14ac:dyDescent="0.2">
      <c r="A24" s="15">
        <f t="shared" si="0"/>
        <v>19</v>
      </c>
      <c r="B24" s="46">
        <v>21</v>
      </c>
      <c r="C24" s="16" t="s">
        <v>183</v>
      </c>
      <c r="D24" s="7">
        <v>121861</v>
      </c>
      <c r="E24" s="7">
        <v>11</v>
      </c>
      <c r="F24" s="78">
        <v>11078.272727272728</v>
      </c>
    </row>
    <row r="25" spans="1:6" ht="12" customHeight="1" x14ac:dyDescent="0.2">
      <c r="A25" s="15">
        <f t="shared" si="0"/>
        <v>20</v>
      </c>
      <c r="B25" s="46">
        <v>22</v>
      </c>
      <c r="C25" s="16" t="s">
        <v>184</v>
      </c>
      <c r="D25" s="7">
        <v>51547</v>
      </c>
      <c r="E25" s="7">
        <v>9</v>
      </c>
      <c r="F25" s="78">
        <v>5727.4444444444443</v>
      </c>
    </row>
    <row r="26" spans="1:6" ht="12" customHeight="1" x14ac:dyDescent="0.2">
      <c r="A26" s="15">
        <f t="shared" si="0"/>
        <v>21</v>
      </c>
      <c r="B26" s="46">
        <v>23</v>
      </c>
      <c r="C26" s="16" t="s">
        <v>185</v>
      </c>
      <c r="D26" s="7">
        <v>121658</v>
      </c>
      <c r="E26" s="7">
        <v>10</v>
      </c>
      <c r="F26" s="78">
        <v>12165.8</v>
      </c>
    </row>
    <row r="27" spans="1:6" ht="12" customHeight="1" x14ac:dyDescent="0.2">
      <c r="A27" s="15">
        <f t="shared" si="0"/>
        <v>22</v>
      </c>
      <c r="B27" s="46">
        <v>24</v>
      </c>
      <c r="C27" s="16" t="s">
        <v>186</v>
      </c>
      <c r="D27" s="7">
        <v>149138</v>
      </c>
      <c r="E27" s="7">
        <v>14</v>
      </c>
      <c r="F27" s="78">
        <v>10652.714285714286</v>
      </c>
    </row>
    <row r="28" spans="1:6" ht="12" customHeight="1" x14ac:dyDescent="0.2">
      <c r="A28" s="15">
        <f t="shared" si="0"/>
        <v>23</v>
      </c>
      <c r="B28" s="46">
        <v>25</v>
      </c>
      <c r="C28" s="16" t="s">
        <v>187</v>
      </c>
      <c r="D28" s="7">
        <v>65530</v>
      </c>
      <c r="E28" s="7">
        <v>13</v>
      </c>
      <c r="F28" s="78">
        <v>5040.7692307692305</v>
      </c>
    </row>
    <row r="29" spans="1:6" ht="12" customHeight="1" x14ac:dyDescent="0.2">
      <c r="A29" s="15">
        <f t="shared" si="0"/>
        <v>24</v>
      </c>
      <c r="B29" s="46">
        <v>26</v>
      </c>
      <c r="C29" s="16" t="s">
        <v>188</v>
      </c>
      <c r="D29" s="7">
        <v>76562</v>
      </c>
      <c r="E29" s="7">
        <v>8</v>
      </c>
      <c r="F29" s="78">
        <v>9570.25</v>
      </c>
    </row>
    <row r="30" spans="1:6" ht="12" customHeight="1" x14ac:dyDescent="0.2">
      <c r="A30" s="15">
        <f t="shared" si="0"/>
        <v>25</v>
      </c>
      <c r="B30" s="46">
        <v>27</v>
      </c>
      <c r="C30" s="16" t="s">
        <v>189</v>
      </c>
      <c r="D30" s="7">
        <v>139212</v>
      </c>
      <c r="E30" s="7">
        <v>21</v>
      </c>
      <c r="F30" s="78">
        <v>6629.1428571428569</v>
      </c>
    </row>
    <row r="31" spans="1:6" ht="12" customHeight="1" x14ac:dyDescent="0.2">
      <c r="A31" s="15">
        <f t="shared" si="0"/>
        <v>26</v>
      </c>
      <c r="B31" s="46">
        <v>28</v>
      </c>
      <c r="C31" s="16" t="s">
        <v>190</v>
      </c>
      <c r="D31" s="7">
        <v>96770</v>
      </c>
      <c r="E31" s="7">
        <v>8</v>
      </c>
      <c r="F31" s="78">
        <v>12096.25</v>
      </c>
    </row>
    <row r="32" spans="1:6" ht="12" customHeight="1" x14ac:dyDescent="0.2">
      <c r="A32" s="15">
        <f t="shared" si="0"/>
        <v>27</v>
      </c>
      <c r="B32" s="46">
        <v>29</v>
      </c>
      <c r="C32" s="16" t="s">
        <v>191</v>
      </c>
      <c r="D32" s="7">
        <v>143329</v>
      </c>
      <c r="E32" s="7">
        <v>7</v>
      </c>
      <c r="F32" s="78">
        <v>20475.571428571428</v>
      </c>
    </row>
    <row r="33" spans="1:6" ht="12" customHeight="1" x14ac:dyDescent="0.2">
      <c r="A33" s="15">
        <f t="shared" si="0"/>
        <v>28</v>
      </c>
      <c r="B33" s="46">
        <v>30</v>
      </c>
      <c r="C33" s="16" t="s">
        <v>192</v>
      </c>
      <c r="D33" s="7">
        <v>474720</v>
      </c>
      <c r="E33" s="7">
        <v>56</v>
      </c>
      <c r="F33" s="78">
        <v>8477.1428571428569</v>
      </c>
    </row>
    <row r="34" spans="1:6" ht="12" customHeight="1" x14ac:dyDescent="0.2">
      <c r="A34" s="15">
        <f t="shared" si="0"/>
        <v>29</v>
      </c>
      <c r="B34" s="46">
        <v>31</v>
      </c>
      <c r="C34" s="16" t="s">
        <v>193</v>
      </c>
      <c r="D34" s="7">
        <v>93208</v>
      </c>
      <c r="E34" s="7">
        <v>15</v>
      </c>
      <c r="F34" s="78">
        <v>6213.8666666666668</v>
      </c>
    </row>
    <row r="35" spans="1:6" ht="12" customHeight="1" x14ac:dyDescent="0.2">
      <c r="A35" s="15">
        <f t="shared" si="0"/>
        <v>30</v>
      </c>
      <c r="B35" s="46">
        <v>32</v>
      </c>
      <c r="C35" s="16" t="s">
        <v>194</v>
      </c>
      <c r="D35" s="7">
        <v>20000</v>
      </c>
      <c r="E35" s="7">
        <v>4</v>
      </c>
      <c r="F35" s="78">
        <v>5000</v>
      </c>
    </row>
    <row r="36" spans="1:6" ht="12" customHeight="1" x14ac:dyDescent="0.2">
      <c r="A36" s="15">
        <f t="shared" si="0"/>
        <v>31</v>
      </c>
      <c r="B36" s="46">
        <v>33</v>
      </c>
      <c r="C36" s="16" t="s">
        <v>195</v>
      </c>
      <c r="D36" s="7">
        <v>85849</v>
      </c>
      <c r="E36" s="7">
        <v>23</v>
      </c>
      <c r="F36" s="78">
        <v>3732.5652173913045</v>
      </c>
    </row>
    <row r="37" spans="1:6" ht="12" customHeight="1" x14ac:dyDescent="0.2">
      <c r="A37" s="15">
        <f t="shared" si="0"/>
        <v>32</v>
      </c>
      <c r="B37" s="46">
        <v>34</v>
      </c>
      <c r="C37" s="16" t="s">
        <v>196</v>
      </c>
      <c r="D37" s="7">
        <v>25500</v>
      </c>
      <c r="E37" s="7">
        <v>8</v>
      </c>
      <c r="F37" s="78">
        <v>3187.5</v>
      </c>
    </row>
    <row r="38" spans="1:6" ht="12" customHeight="1" x14ac:dyDescent="0.2">
      <c r="A38" s="15">
        <f t="shared" si="0"/>
        <v>33</v>
      </c>
      <c r="B38" s="46">
        <v>35</v>
      </c>
      <c r="C38" s="16" t="s">
        <v>197</v>
      </c>
      <c r="D38" s="7">
        <v>97667</v>
      </c>
      <c r="E38" s="7">
        <v>15</v>
      </c>
      <c r="F38" s="78">
        <v>6511.1333333333332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198</v>
      </c>
      <c r="D39" s="7">
        <v>32899</v>
      </c>
      <c r="E39" s="7">
        <v>4</v>
      </c>
      <c r="F39" s="78">
        <v>8224.75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199</v>
      </c>
      <c r="D40" s="7">
        <v>112377</v>
      </c>
      <c r="E40" s="7">
        <v>32</v>
      </c>
      <c r="F40" s="78">
        <v>3511.78125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200</v>
      </c>
      <c r="D41" s="7">
        <v>49060</v>
      </c>
      <c r="E41" s="7">
        <v>9</v>
      </c>
      <c r="F41" s="78">
        <v>5451.1111111111113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201</v>
      </c>
      <c r="D42" s="7">
        <v>7800</v>
      </c>
      <c r="E42" s="7">
        <v>6</v>
      </c>
      <c r="F42" s="78">
        <v>1300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202</v>
      </c>
      <c r="D43" s="7">
        <v>78438</v>
      </c>
      <c r="E43" s="7">
        <v>15</v>
      </c>
      <c r="F43" s="78">
        <v>5229.2</v>
      </c>
    </row>
    <row r="44" spans="1:6" ht="12" customHeight="1" x14ac:dyDescent="0.2">
      <c r="A44" s="15">
        <f t="shared" si="0"/>
        <v>39</v>
      </c>
      <c r="B44" s="46">
        <v>41</v>
      </c>
      <c r="C44" s="16" t="s">
        <v>203</v>
      </c>
      <c r="D44" s="7">
        <v>10000</v>
      </c>
      <c r="E44" s="7">
        <v>2</v>
      </c>
      <c r="F44" s="78">
        <v>5000</v>
      </c>
    </row>
    <row r="45" spans="1:6" ht="12" customHeight="1" x14ac:dyDescent="0.2">
      <c r="A45" s="15">
        <f t="shared" si="0"/>
        <v>40</v>
      </c>
      <c r="B45" s="46">
        <v>42</v>
      </c>
      <c r="C45" s="16" t="s">
        <v>204</v>
      </c>
      <c r="D45" s="7">
        <v>31909</v>
      </c>
      <c r="E45" s="7">
        <v>6</v>
      </c>
      <c r="F45" s="78">
        <v>5318.166666666667</v>
      </c>
    </row>
    <row r="46" spans="1:6" ht="12" customHeight="1" x14ac:dyDescent="0.2">
      <c r="A46" s="15">
        <f t="shared" si="0"/>
        <v>41</v>
      </c>
      <c r="B46" s="46">
        <v>43</v>
      </c>
      <c r="C46" s="16" t="s">
        <v>205</v>
      </c>
      <c r="D46" s="7">
        <v>40723</v>
      </c>
      <c r="E46" s="7">
        <v>7</v>
      </c>
      <c r="F46" s="78">
        <v>5817.5714285714284</v>
      </c>
    </row>
    <row r="47" spans="1:6" ht="12" customHeight="1" x14ac:dyDescent="0.2">
      <c r="A47" s="15">
        <f t="shared" si="0"/>
        <v>42</v>
      </c>
      <c r="B47" s="46">
        <v>44</v>
      </c>
      <c r="C47" s="16" t="s">
        <v>206</v>
      </c>
      <c r="D47" s="7">
        <v>145239</v>
      </c>
      <c r="E47" s="7">
        <v>11</v>
      </c>
      <c r="F47" s="78">
        <v>13203.545454545454</v>
      </c>
    </row>
    <row r="48" spans="1:6" ht="12" customHeight="1" x14ac:dyDescent="0.2">
      <c r="A48" s="15">
        <f t="shared" si="0"/>
        <v>43</v>
      </c>
      <c r="B48" s="46">
        <v>45</v>
      </c>
      <c r="C48" s="16" t="s">
        <v>207</v>
      </c>
      <c r="D48" s="7">
        <v>40674</v>
      </c>
      <c r="E48" s="7">
        <v>7</v>
      </c>
      <c r="F48" s="78">
        <v>5810.5714285714284</v>
      </c>
    </row>
    <row r="49" spans="1:6" ht="12" customHeight="1" x14ac:dyDescent="0.2">
      <c r="A49" s="15">
        <f t="shared" si="0"/>
        <v>44</v>
      </c>
      <c r="B49" s="46">
        <v>46</v>
      </c>
      <c r="C49" s="16" t="s">
        <v>208</v>
      </c>
      <c r="D49" s="7">
        <v>75196</v>
      </c>
      <c r="E49" s="7">
        <v>24</v>
      </c>
      <c r="F49" s="78">
        <v>3133.1666666666665</v>
      </c>
    </row>
    <row r="50" spans="1:6" ht="12" customHeight="1" x14ac:dyDescent="0.2">
      <c r="A50" s="15">
        <f t="shared" si="0"/>
        <v>45</v>
      </c>
      <c r="B50" s="46">
        <v>47</v>
      </c>
      <c r="C50" s="16" t="s">
        <v>209</v>
      </c>
      <c r="D50" s="7">
        <v>42515</v>
      </c>
      <c r="E50" s="7">
        <v>7</v>
      </c>
      <c r="F50" s="78">
        <v>6073.5714285714284</v>
      </c>
    </row>
    <row r="51" spans="1:6" ht="12" customHeight="1" x14ac:dyDescent="0.2">
      <c r="A51" s="15">
        <f t="shared" si="0"/>
        <v>46</v>
      </c>
      <c r="B51" s="46">
        <v>48</v>
      </c>
      <c r="C51" s="16" t="s">
        <v>210</v>
      </c>
      <c r="D51" s="7">
        <v>135083</v>
      </c>
      <c r="E51" s="7">
        <v>7</v>
      </c>
      <c r="F51" s="78">
        <v>19297.571428571428</v>
      </c>
    </row>
    <row r="52" spans="1:6" ht="12" customHeight="1" x14ac:dyDescent="0.2">
      <c r="A52" s="15">
        <f t="shared" si="0"/>
        <v>47</v>
      </c>
      <c r="B52" s="46">
        <v>49</v>
      </c>
      <c r="C52" s="16" t="s">
        <v>211</v>
      </c>
      <c r="D52" s="7">
        <v>65511</v>
      </c>
      <c r="E52" s="7">
        <v>25</v>
      </c>
      <c r="F52" s="78">
        <v>2620.44</v>
      </c>
    </row>
    <row r="53" spans="1:6" ht="12" customHeight="1" x14ac:dyDescent="0.2">
      <c r="A53" s="15">
        <f t="shared" si="0"/>
        <v>48</v>
      </c>
      <c r="B53" s="46">
        <v>50</v>
      </c>
      <c r="C53" s="16" t="s">
        <v>212</v>
      </c>
      <c r="D53" s="7">
        <v>325256</v>
      </c>
      <c r="E53" s="7">
        <v>91</v>
      </c>
      <c r="F53" s="78">
        <v>3574.2417582417584</v>
      </c>
    </row>
    <row r="54" spans="1:6" ht="12" customHeight="1" x14ac:dyDescent="0.2">
      <c r="A54" s="15">
        <f t="shared" si="0"/>
        <v>49</v>
      </c>
      <c r="B54" s="46">
        <v>51</v>
      </c>
      <c r="C54" s="16" t="s">
        <v>213</v>
      </c>
      <c r="D54" s="7">
        <v>32235</v>
      </c>
      <c r="E54" s="7">
        <v>7</v>
      </c>
      <c r="F54" s="78">
        <v>4605</v>
      </c>
    </row>
    <row r="55" spans="1:6" ht="12" customHeight="1" x14ac:dyDescent="0.2">
      <c r="A55" s="15">
        <f t="shared" si="0"/>
        <v>50</v>
      </c>
      <c r="B55" s="46">
        <v>52</v>
      </c>
      <c r="C55" s="16" t="s">
        <v>214</v>
      </c>
      <c r="D55" s="7">
        <v>126414</v>
      </c>
      <c r="E55" s="7">
        <v>22</v>
      </c>
      <c r="F55" s="78">
        <v>5746.090909090909</v>
      </c>
    </row>
    <row r="56" spans="1:6" ht="12" customHeight="1" x14ac:dyDescent="0.2">
      <c r="A56" s="15">
        <f t="shared" si="0"/>
        <v>51</v>
      </c>
      <c r="B56" s="46">
        <v>53</v>
      </c>
      <c r="C56" s="16" t="s">
        <v>215</v>
      </c>
      <c r="D56" s="7">
        <v>112153</v>
      </c>
      <c r="E56" s="7">
        <v>17</v>
      </c>
      <c r="F56" s="78">
        <v>6597.2352941176468</v>
      </c>
    </row>
    <row r="57" spans="1:6" ht="12" customHeight="1" x14ac:dyDescent="0.2">
      <c r="A57" s="15">
        <f t="shared" si="0"/>
        <v>52</v>
      </c>
      <c r="B57" s="46">
        <v>54</v>
      </c>
      <c r="C57" s="16" t="s">
        <v>216</v>
      </c>
      <c r="D57" s="7">
        <v>53035</v>
      </c>
      <c r="E57" s="7">
        <v>16</v>
      </c>
      <c r="F57" s="78">
        <v>3314.6875</v>
      </c>
    </row>
    <row r="58" spans="1:6" ht="12" customHeight="1" x14ac:dyDescent="0.2">
      <c r="A58" s="15">
        <f t="shared" si="0"/>
        <v>53</v>
      </c>
      <c r="B58" s="46">
        <v>55</v>
      </c>
      <c r="C58" s="16" t="s">
        <v>217</v>
      </c>
      <c r="D58" s="7">
        <v>89368</v>
      </c>
      <c r="E58" s="7">
        <v>12</v>
      </c>
      <c r="F58" s="78">
        <v>7447.333333333333</v>
      </c>
    </row>
    <row r="59" spans="1:6" ht="12" customHeight="1" x14ac:dyDescent="0.2">
      <c r="A59" s="15">
        <f t="shared" si="0"/>
        <v>54</v>
      </c>
      <c r="B59" s="46">
        <v>56</v>
      </c>
      <c r="C59" s="16" t="s">
        <v>218</v>
      </c>
      <c r="D59" s="7">
        <v>118615</v>
      </c>
      <c r="E59" s="7">
        <v>20</v>
      </c>
      <c r="F59" s="78">
        <v>5930.75</v>
      </c>
    </row>
    <row r="60" spans="1:6" ht="12" customHeight="1" x14ac:dyDescent="0.2">
      <c r="A60" s="15">
        <f t="shared" si="0"/>
        <v>55</v>
      </c>
      <c r="B60" s="46">
        <v>57</v>
      </c>
      <c r="C60" s="16" t="s">
        <v>219</v>
      </c>
      <c r="D60" s="7">
        <v>31452</v>
      </c>
      <c r="E60" s="7">
        <v>9</v>
      </c>
      <c r="F60" s="78">
        <v>3494.6666666666665</v>
      </c>
    </row>
    <row r="61" spans="1:6" ht="12" customHeight="1" x14ac:dyDescent="0.2">
      <c r="A61" s="15">
        <f t="shared" si="0"/>
        <v>56</v>
      </c>
      <c r="B61" s="46">
        <v>58</v>
      </c>
      <c r="C61" s="16" t="s">
        <v>220</v>
      </c>
      <c r="D61" s="7">
        <v>42948</v>
      </c>
      <c r="E61" s="7">
        <v>11</v>
      </c>
      <c r="F61" s="78">
        <v>3904.3636363636365</v>
      </c>
    </row>
    <row r="62" spans="1:6" ht="12" customHeight="1" x14ac:dyDescent="0.2">
      <c r="A62" s="15">
        <f t="shared" si="0"/>
        <v>57</v>
      </c>
      <c r="B62" s="46">
        <v>59</v>
      </c>
      <c r="C62" s="16" t="s">
        <v>221</v>
      </c>
      <c r="D62" s="7">
        <v>91710</v>
      </c>
      <c r="E62" s="7">
        <v>25</v>
      </c>
      <c r="F62" s="78">
        <v>3668.4</v>
      </c>
    </row>
    <row r="63" spans="1:6" ht="12" customHeight="1" x14ac:dyDescent="0.2">
      <c r="A63" s="15">
        <f t="shared" si="0"/>
        <v>58</v>
      </c>
      <c r="B63" s="46">
        <v>60</v>
      </c>
      <c r="C63" s="16" t="s">
        <v>222</v>
      </c>
      <c r="D63" s="7">
        <v>111072</v>
      </c>
      <c r="E63" s="7">
        <v>18</v>
      </c>
      <c r="F63" s="78">
        <v>6170.666666666667</v>
      </c>
    </row>
    <row r="64" spans="1:6" ht="12" customHeight="1" x14ac:dyDescent="0.2">
      <c r="A64" s="15">
        <f t="shared" si="0"/>
        <v>59</v>
      </c>
      <c r="B64" s="46">
        <v>61</v>
      </c>
      <c r="C64" s="16" t="s">
        <v>223</v>
      </c>
      <c r="D64" s="7">
        <v>77232</v>
      </c>
      <c r="E64" s="7">
        <v>9</v>
      </c>
      <c r="F64" s="78">
        <v>8581.3333333333339</v>
      </c>
    </row>
    <row r="65" spans="1:6" ht="12" customHeight="1" x14ac:dyDescent="0.2">
      <c r="A65" s="15">
        <f t="shared" si="0"/>
        <v>60</v>
      </c>
      <c r="B65" s="46">
        <v>62</v>
      </c>
      <c r="C65" s="16" t="s">
        <v>224</v>
      </c>
      <c r="D65" s="7">
        <v>48810</v>
      </c>
      <c r="E65" s="7">
        <v>20</v>
      </c>
      <c r="F65" s="78">
        <v>2440.5</v>
      </c>
    </row>
    <row r="66" spans="1:6" ht="12" customHeight="1" x14ac:dyDescent="0.2">
      <c r="A66" s="15">
        <f t="shared" si="0"/>
        <v>61</v>
      </c>
      <c r="B66" s="46">
        <v>63</v>
      </c>
      <c r="C66" s="16" t="s">
        <v>225</v>
      </c>
      <c r="D66" s="7">
        <v>27256</v>
      </c>
      <c r="E66" s="7">
        <v>5</v>
      </c>
      <c r="F66" s="78">
        <v>5451.2</v>
      </c>
    </row>
    <row r="67" spans="1:6" ht="12" customHeight="1" x14ac:dyDescent="0.2">
      <c r="A67" s="15">
        <f t="shared" si="0"/>
        <v>62</v>
      </c>
      <c r="B67" s="46">
        <v>64</v>
      </c>
      <c r="C67" s="16" t="s">
        <v>226</v>
      </c>
      <c r="D67" s="7">
        <v>86766</v>
      </c>
      <c r="E67" s="7">
        <v>10</v>
      </c>
      <c r="F67" s="78">
        <v>8676.6</v>
      </c>
    </row>
    <row r="68" spans="1:6" ht="12" customHeight="1" x14ac:dyDescent="0.2">
      <c r="A68" s="15">
        <f t="shared" si="0"/>
        <v>63</v>
      </c>
      <c r="B68" s="46">
        <v>65</v>
      </c>
      <c r="C68" s="16" t="s">
        <v>227</v>
      </c>
      <c r="D68" s="7">
        <v>55110</v>
      </c>
      <c r="E68" s="7">
        <v>22</v>
      </c>
      <c r="F68" s="78">
        <v>2505</v>
      </c>
    </row>
    <row r="69" spans="1:6" ht="12" customHeight="1" x14ac:dyDescent="0.2">
      <c r="A69" s="15">
        <f t="shared" si="0"/>
        <v>64</v>
      </c>
      <c r="B69" s="46">
        <v>66</v>
      </c>
      <c r="C69" s="16" t="s">
        <v>228</v>
      </c>
      <c r="D69" s="7">
        <v>88368</v>
      </c>
      <c r="E69" s="7">
        <v>18</v>
      </c>
      <c r="F69" s="78">
        <v>4909.333333333333</v>
      </c>
    </row>
    <row r="70" spans="1:6" ht="12" customHeight="1" x14ac:dyDescent="0.2">
      <c r="A70" s="15">
        <f t="shared" si="0"/>
        <v>65</v>
      </c>
      <c r="B70" s="46">
        <v>67</v>
      </c>
      <c r="C70" s="16" t="s">
        <v>229</v>
      </c>
      <c r="D70" s="7">
        <v>128078</v>
      </c>
      <c r="E70" s="7">
        <v>25</v>
      </c>
      <c r="F70" s="78">
        <v>5123.12</v>
      </c>
    </row>
    <row r="71" spans="1:6" ht="12" customHeight="1" x14ac:dyDescent="0.2">
      <c r="A71" s="15">
        <f t="shared" si="0"/>
        <v>66</v>
      </c>
      <c r="B71" s="46">
        <v>69</v>
      </c>
      <c r="C71" s="16" t="s">
        <v>231</v>
      </c>
      <c r="D71" s="7">
        <v>61273</v>
      </c>
      <c r="E71" s="7">
        <v>21</v>
      </c>
      <c r="F71" s="78">
        <v>2917.7619047619046</v>
      </c>
    </row>
    <row r="72" spans="1:6" ht="12" customHeight="1" x14ac:dyDescent="0.2">
      <c r="A72" s="15">
        <f t="shared" ref="A72:A135" si="1">A71+1</f>
        <v>67</v>
      </c>
      <c r="B72" s="46">
        <v>70</v>
      </c>
      <c r="C72" s="16" t="s">
        <v>232</v>
      </c>
      <c r="D72" s="7">
        <v>136768</v>
      </c>
      <c r="E72" s="7">
        <v>8</v>
      </c>
      <c r="F72" s="78">
        <v>17096</v>
      </c>
    </row>
    <row r="73" spans="1:6" ht="12" customHeight="1" x14ac:dyDescent="0.2">
      <c r="A73" s="15">
        <f t="shared" si="1"/>
        <v>68</v>
      </c>
      <c r="B73" s="46">
        <v>71</v>
      </c>
      <c r="C73" s="16" t="s">
        <v>233</v>
      </c>
      <c r="D73" s="7">
        <v>130840</v>
      </c>
      <c r="E73" s="7">
        <v>27</v>
      </c>
      <c r="F73" s="78">
        <v>4845.9259259259261</v>
      </c>
    </row>
    <row r="74" spans="1:6" ht="12" customHeight="1" x14ac:dyDescent="0.2">
      <c r="A74" s="15">
        <f t="shared" si="1"/>
        <v>69</v>
      </c>
      <c r="B74" s="46">
        <v>72</v>
      </c>
      <c r="C74" s="16" t="s">
        <v>234</v>
      </c>
      <c r="D74" s="7">
        <v>36500</v>
      </c>
      <c r="E74" s="7">
        <v>6</v>
      </c>
      <c r="F74" s="78">
        <v>6083.333333333333</v>
      </c>
    </row>
    <row r="75" spans="1:6" ht="12" customHeight="1" x14ac:dyDescent="0.2">
      <c r="A75" s="15">
        <f t="shared" si="1"/>
        <v>70</v>
      </c>
      <c r="B75" s="46">
        <v>73</v>
      </c>
      <c r="C75" s="16" t="s">
        <v>235</v>
      </c>
      <c r="D75" s="7">
        <v>79642</v>
      </c>
      <c r="E75" s="7">
        <v>13</v>
      </c>
      <c r="F75" s="78">
        <v>6126.3076923076924</v>
      </c>
    </row>
    <row r="76" spans="1:6" ht="12" customHeight="1" x14ac:dyDescent="0.2">
      <c r="A76" s="15">
        <f t="shared" si="1"/>
        <v>71</v>
      </c>
      <c r="B76" s="46">
        <v>74</v>
      </c>
      <c r="C76" s="16" t="s">
        <v>236</v>
      </c>
      <c r="D76" s="7">
        <v>105657</v>
      </c>
      <c r="E76" s="7">
        <v>12</v>
      </c>
      <c r="F76" s="78">
        <v>8804.75</v>
      </c>
    </row>
    <row r="77" spans="1:6" ht="12" customHeight="1" x14ac:dyDescent="0.2">
      <c r="A77" s="15">
        <f t="shared" si="1"/>
        <v>72</v>
      </c>
      <c r="B77" s="46">
        <v>75</v>
      </c>
      <c r="C77" s="16" t="s">
        <v>237</v>
      </c>
      <c r="D77" s="7">
        <v>134134</v>
      </c>
      <c r="E77" s="7">
        <v>29</v>
      </c>
      <c r="F77" s="78">
        <v>4625.3103448275861</v>
      </c>
    </row>
    <row r="78" spans="1:6" ht="12" customHeight="1" x14ac:dyDescent="0.2">
      <c r="A78" s="15">
        <f t="shared" si="1"/>
        <v>73</v>
      </c>
      <c r="B78" s="46">
        <v>76</v>
      </c>
      <c r="C78" s="16" t="s">
        <v>238</v>
      </c>
      <c r="D78" s="7">
        <v>153440</v>
      </c>
      <c r="E78" s="7">
        <v>53</v>
      </c>
      <c r="F78" s="78">
        <v>2895.0943396226417</v>
      </c>
    </row>
    <row r="79" spans="1:6" ht="12" customHeight="1" x14ac:dyDescent="0.2">
      <c r="A79" s="15">
        <f t="shared" si="1"/>
        <v>74</v>
      </c>
      <c r="B79" s="46">
        <v>77</v>
      </c>
      <c r="C79" s="16" t="s">
        <v>239</v>
      </c>
      <c r="D79" s="7">
        <v>78020</v>
      </c>
      <c r="E79" s="7">
        <v>17</v>
      </c>
      <c r="F79" s="78">
        <v>4589.411764705882</v>
      </c>
    </row>
    <row r="80" spans="1:6" ht="12" customHeight="1" x14ac:dyDescent="0.2">
      <c r="A80" s="15">
        <f t="shared" si="1"/>
        <v>75</v>
      </c>
      <c r="B80" s="46">
        <v>78</v>
      </c>
      <c r="C80" s="16" t="s">
        <v>240</v>
      </c>
      <c r="D80" s="7">
        <v>22372</v>
      </c>
      <c r="E80" s="7">
        <v>2</v>
      </c>
      <c r="F80" s="78">
        <v>11186</v>
      </c>
    </row>
    <row r="81" spans="1:6" ht="12" customHeight="1" x14ac:dyDescent="0.2">
      <c r="A81" s="15">
        <f t="shared" si="1"/>
        <v>76</v>
      </c>
      <c r="B81" s="46">
        <v>79</v>
      </c>
      <c r="C81" s="16" t="s">
        <v>241</v>
      </c>
      <c r="D81" s="7">
        <v>9000</v>
      </c>
      <c r="E81" s="7">
        <v>2</v>
      </c>
      <c r="F81" s="78">
        <v>4500</v>
      </c>
    </row>
    <row r="82" spans="1:6" ht="12" customHeight="1" x14ac:dyDescent="0.2">
      <c r="A82" s="15">
        <f t="shared" si="1"/>
        <v>77</v>
      </c>
      <c r="B82" s="46">
        <v>80</v>
      </c>
      <c r="C82" s="16" t="s">
        <v>242</v>
      </c>
      <c r="D82" s="7">
        <v>75020</v>
      </c>
      <c r="E82" s="7">
        <v>11</v>
      </c>
      <c r="F82" s="78">
        <v>6820</v>
      </c>
    </row>
    <row r="83" spans="1:6" ht="12" customHeight="1" x14ac:dyDescent="0.2">
      <c r="A83" s="15">
        <f t="shared" si="1"/>
        <v>78</v>
      </c>
      <c r="B83" s="46">
        <v>81</v>
      </c>
      <c r="C83" s="16" t="s">
        <v>243</v>
      </c>
      <c r="D83" s="7">
        <v>135295</v>
      </c>
      <c r="E83" s="7">
        <v>14</v>
      </c>
      <c r="F83" s="78">
        <v>9663.9285714285706</v>
      </c>
    </row>
    <row r="84" spans="1:6" ht="12" customHeight="1" x14ac:dyDescent="0.2">
      <c r="A84" s="15">
        <f t="shared" si="1"/>
        <v>79</v>
      </c>
      <c r="B84" s="46">
        <v>82</v>
      </c>
      <c r="C84" s="16" t="s">
        <v>244</v>
      </c>
      <c r="D84" s="7">
        <v>57710</v>
      </c>
      <c r="E84" s="7">
        <v>13</v>
      </c>
      <c r="F84" s="78">
        <v>4439.2307692307695</v>
      </c>
    </row>
    <row r="85" spans="1:6" ht="12" customHeight="1" x14ac:dyDescent="0.2">
      <c r="A85" s="15">
        <f t="shared" si="1"/>
        <v>80</v>
      </c>
      <c r="B85" s="46">
        <v>83</v>
      </c>
      <c r="C85" s="16" t="s">
        <v>245</v>
      </c>
      <c r="D85" s="7">
        <v>44608</v>
      </c>
      <c r="E85" s="7">
        <v>7</v>
      </c>
      <c r="F85" s="78">
        <v>6372.5714285714284</v>
      </c>
    </row>
    <row r="86" spans="1:6" ht="12" customHeight="1" x14ac:dyDescent="0.2">
      <c r="A86" s="15">
        <f t="shared" si="1"/>
        <v>81</v>
      </c>
      <c r="B86" s="46">
        <v>84</v>
      </c>
      <c r="C86" s="16" t="s">
        <v>246</v>
      </c>
      <c r="D86" s="7">
        <v>38565</v>
      </c>
      <c r="E86" s="7">
        <v>8</v>
      </c>
      <c r="F86" s="78">
        <v>4820.625</v>
      </c>
    </row>
    <row r="87" spans="1:6" ht="12" customHeight="1" x14ac:dyDescent="0.2">
      <c r="A87" s="15">
        <f t="shared" si="1"/>
        <v>82</v>
      </c>
      <c r="B87" s="46">
        <v>85</v>
      </c>
      <c r="C87" s="16" t="s">
        <v>247</v>
      </c>
      <c r="D87" s="7">
        <v>37544</v>
      </c>
      <c r="E87" s="7">
        <v>9</v>
      </c>
      <c r="F87" s="78">
        <v>4171.5555555555557</v>
      </c>
    </row>
    <row r="88" spans="1:6" ht="12" customHeight="1" x14ac:dyDescent="0.2">
      <c r="A88" s="15">
        <f t="shared" si="1"/>
        <v>83</v>
      </c>
      <c r="B88" s="46">
        <v>86</v>
      </c>
      <c r="C88" s="16" t="s">
        <v>248</v>
      </c>
      <c r="D88" s="7">
        <v>75915</v>
      </c>
      <c r="E88" s="7">
        <v>8</v>
      </c>
      <c r="F88" s="78">
        <v>9489.375</v>
      </c>
    </row>
    <row r="89" spans="1:6" ht="12" customHeight="1" x14ac:dyDescent="0.2">
      <c r="A89" s="15">
        <f t="shared" si="1"/>
        <v>84</v>
      </c>
      <c r="B89" s="46">
        <v>87</v>
      </c>
      <c r="C89" s="16" t="s">
        <v>249</v>
      </c>
      <c r="D89" s="7">
        <v>23175</v>
      </c>
      <c r="E89" s="7">
        <v>4</v>
      </c>
      <c r="F89" s="78">
        <v>5793.75</v>
      </c>
    </row>
    <row r="90" spans="1:6" ht="12" customHeight="1" x14ac:dyDescent="0.2">
      <c r="A90" s="15">
        <f t="shared" si="1"/>
        <v>85</v>
      </c>
      <c r="B90" s="46">
        <v>88</v>
      </c>
      <c r="C90" s="16" t="s">
        <v>250</v>
      </c>
      <c r="D90" s="7">
        <v>23449</v>
      </c>
      <c r="E90" s="7">
        <v>5</v>
      </c>
      <c r="F90" s="78">
        <v>4689.8</v>
      </c>
    </row>
    <row r="91" spans="1:6" ht="12" customHeight="1" x14ac:dyDescent="0.2">
      <c r="A91" s="15">
        <f t="shared" si="1"/>
        <v>86</v>
      </c>
      <c r="B91" s="46">
        <v>89</v>
      </c>
      <c r="C91" s="16" t="s">
        <v>251</v>
      </c>
      <c r="D91" s="7">
        <v>74058</v>
      </c>
      <c r="E91" s="7">
        <v>14</v>
      </c>
      <c r="F91" s="78">
        <v>5289.8571428571431</v>
      </c>
    </row>
    <row r="92" spans="1:6" ht="12" customHeight="1" x14ac:dyDescent="0.2">
      <c r="A92" s="15">
        <f t="shared" si="1"/>
        <v>87</v>
      </c>
      <c r="B92" s="46">
        <v>91</v>
      </c>
      <c r="C92" s="16" t="s">
        <v>253</v>
      </c>
      <c r="D92" s="7">
        <v>67776</v>
      </c>
      <c r="E92" s="7">
        <v>11</v>
      </c>
      <c r="F92" s="78">
        <v>6161.454545454545</v>
      </c>
    </row>
    <row r="93" spans="1:6" ht="12" customHeight="1" x14ac:dyDescent="0.2">
      <c r="A93" s="15">
        <f t="shared" si="1"/>
        <v>88</v>
      </c>
      <c r="B93" s="46">
        <v>92</v>
      </c>
      <c r="C93" s="16" t="s">
        <v>254</v>
      </c>
      <c r="D93" s="7">
        <v>184644</v>
      </c>
      <c r="E93" s="7">
        <v>29</v>
      </c>
      <c r="F93" s="78">
        <v>6367.0344827586205</v>
      </c>
    </row>
    <row r="94" spans="1:6" ht="12" customHeight="1" x14ac:dyDescent="0.2">
      <c r="A94" s="15">
        <f t="shared" si="1"/>
        <v>89</v>
      </c>
      <c r="B94" s="46">
        <v>93</v>
      </c>
      <c r="C94" s="16" t="s">
        <v>255</v>
      </c>
      <c r="D94" s="7">
        <v>28820</v>
      </c>
      <c r="E94" s="7">
        <v>1</v>
      </c>
      <c r="F94" s="78">
        <v>28820</v>
      </c>
    </row>
    <row r="95" spans="1:6" ht="12" customHeight="1" x14ac:dyDescent="0.2">
      <c r="A95" s="15">
        <f t="shared" si="1"/>
        <v>90</v>
      </c>
      <c r="B95" s="46">
        <v>94</v>
      </c>
      <c r="C95" s="16" t="s">
        <v>256</v>
      </c>
      <c r="D95" s="7">
        <v>224472</v>
      </c>
      <c r="E95" s="7">
        <v>48</v>
      </c>
      <c r="F95" s="78">
        <v>4676.5</v>
      </c>
    </row>
    <row r="96" spans="1:6" ht="12" customHeight="1" x14ac:dyDescent="0.2">
      <c r="A96" s="15">
        <f t="shared" si="1"/>
        <v>91</v>
      </c>
      <c r="B96" s="46">
        <v>95</v>
      </c>
      <c r="C96" s="16" t="s">
        <v>257</v>
      </c>
      <c r="D96" s="7">
        <v>57939</v>
      </c>
      <c r="E96" s="7">
        <v>11</v>
      </c>
      <c r="F96" s="78">
        <v>5267.181818181818</v>
      </c>
    </row>
    <row r="97" spans="1:6" ht="12" customHeight="1" x14ac:dyDescent="0.2">
      <c r="A97" s="15">
        <f t="shared" si="1"/>
        <v>92</v>
      </c>
      <c r="B97" s="46">
        <v>96</v>
      </c>
      <c r="C97" s="16" t="s">
        <v>258</v>
      </c>
      <c r="D97" s="7">
        <v>78000</v>
      </c>
      <c r="E97" s="7">
        <v>13</v>
      </c>
      <c r="F97" s="78">
        <v>6000</v>
      </c>
    </row>
    <row r="98" spans="1:6" ht="12" customHeight="1" x14ac:dyDescent="0.2">
      <c r="A98" s="15">
        <f t="shared" si="1"/>
        <v>93</v>
      </c>
      <c r="B98" s="46">
        <v>97</v>
      </c>
      <c r="C98" s="16" t="s">
        <v>259</v>
      </c>
      <c r="D98" s="7">
        <v>35281</v>
      </c>
      <c r="E98" s="7">
        <v>6</v>
      </c>
      <c r="F98" s="78">
        <v>5880.166666666667</v>
      </c>
    </row>
    <row r="99" spans="1:6" ht="12" customHeight="1" x14ac:dyDescent="0.2">
      <c r="A99" s="15">
        <f t="shared" si="1"/>
        <v>94</v>
      </c>
      <c r="B99" s="46">
        <v>98</v>
      </c>
      <c r="C99" s="16" t="s">
        <v>260</v>
      </c>
      <c r="D99" s="7">
        <v>115834</v>
      </c>
      <c r="E99" s="7">
        <v>10</v>
      </c>
      <c r="F99" s="78">
        <v>11583.4</v>
      </c>
    </row>
    <row r="100" spans="1:6" ht="12" customHeight="1" x14ac:dyDescent="0.2">
      <c r="A100" s="15">
        <f t="shared" si="1"/>
        <v>95</v>
      </c>
      <c r="B100" s="46">
        <v>99</v>
      </c>
      <c r="C100" s="16" t="s">
        <v>261</v>
      </c>
      <c r="D100" s="7">
        <v>41605</v>
      </c>
      <c r="E100" s="7">
        <v>10</v>
      </c>
      <c r="F100" s="78">
        <v>4160.5</v>
      </c>
    </row>
    <row r="101" spans="1:6" ht="12" customHeight="1" x14ac:dyDescent="0.2">
      <c r="A101" s="15">
        <f t="shared" si="1"/>
        <v>96</v>
      </c>
      <c r="B101" s="46">
        <v>100</v>
      </c>
      <c r="C101" s="16" t="s">
        <v>262</v>
      </c>
      <c r="D101" s="7">
        <v>133179</v>
      </c>
      <c r="E101" s="7">
        <v>18</v>
      </c>
      <c r="F101" s="78">
        <v>7398.833333333333</v>
      </c>
    </row>
    <row r="102" spans="1:6" ht="12" customHeight="1" x14ac:dyDescent="0.2">
      <c r="A102" s="15">
        <f t="shared" si="1"/>
        <v>97</v>
      </c>
      <c r="B102" s="46">
        <v>101</v>
      </c>
      <c r="C102" s="16" t="s">
        <v>263</v>
      </c>
      <c r="D102" s="7">
        <v>49840</v>
      </c>
      <c r="E102" s="7">
        <v>13</v>
      </c>
      <c r="F102" s="78">
        <v>3833.8461538461538</v>
      </c>
    </row>
    <row r="103" spans="1:6" ht="12" customHeight="1" x14ac:dyDescent="0.2">
      <c r="A103" s="15">
        <f t="shared" si="1"/>
        <v>98</v>
      </c>
      <c r="B103" s="46">
        <v>102</v>
      </c>
      <c r="C103" s="16" t="s">
        <v>264</v>
      </c>
      <c r="D103" s="7">
        <v>47700</v>
      </c>
      <c r="E103" s="7">
        <v>8</v>
      </c>
      <c r="F103" s="78">
        <v>5962.5</v>
      </c>
    </row>
    <row r="104" spans="1:6" ht="12" customHeight="1" x14ac:dyDescent="0.2">
      <c r="A104" s="15">
        <f t="shared" si="1"/>
        <v>99</v>
      </c>
      <c r="B104" s="46">
        <v>103</v>
      </c>
      <c r="C104" s="16" t="s">
        <v>265</v>
      </c>
      <c r="D104" s="7">
        <v>97827</v>
      </c>
      <c r="E104" s="7">
        <v>28</v>
      </c>
      <c r="F104" s="78">
        <v>3493.8214285714284</v>
      </c>
    </row>
    <row r="105" spans="1:6" ht="12" customHeight="1" x14ac:dyDescent="0.2">
      <c r="A105" s="15">
        <f t="shared" si="1"/>
        <v>100</v>
      </c>
      <c r="B105" s="46">
        <v>104</v>
      </c>
      <c r="C105" s="16" t="s">
        <v>266</v>
      </c>
      <c r="D105" s="7">
        <v>54283</v>
      </c>
      <c r="E105" s="7">
        <v>10</v>
      </c>
      <c r="F105" s="78">
        <v>5428.3</v>
      </c>
    </row>
    <row r="106" spans="1:6" ht="12" customHeight="1" x14ac:dyDescent="0.2">
      <c r="A106" s="15">
        <f t="shared" si="1"/>
        <v>101</v>
      </c>
      <c r="B106" s="46">
        <v>105</v>
      </c>
      <c r="C106" s="16" t="s">
        <v>267</v>
      </c>
      <c r="D106" s="7">
        <v>78952</v>
      </c>
      <c r="E106" s="7">
        <v>7</v>
      </c>
      <c r="F106" s="78">
        <v>11278.857142857143</v>
      </c>
    </row>
    <row r="107" spans="1:6" ht="12" customHeight="1" x14ac:dyDescent="0.2">
      <c r="A107" s="15">
        <f t="shared" si="1"/>
        <v>102</v>
      </c>
      <c r="B107" s="46">
        <v>106</v>
      </c>
      <c r="C107" s="16" t="s">
        <v>268</v>
      </c>
      <c r="D107" s="7">
        <v>140249</v>
      </c>
      <c r="E107" s="7">
        <v>10</v>
      </c>
      <c r="F107" s="78">
        <v>14024.9</v>
      </c>
    </row>
    <row r="108" spans="1:6" ht="12" customHeight="1" x14ac:dyDescent="0.2">
      <c r="A108" s="15">
        <f t="shared" si="1"/>
        <v>103</v>
      </c>
      <c r="B108" s="46">
        <v>108</v>
      </c>
      <c r="C108" s="16" t="s">
        <v>270</v>
      </c>
      <c r="D108" s="7">
        <v>203617</v>
      </c>
      <c r="E108" s="7">
        <v>45</v>
      </c>
      <c r="F108" s="78">
        <v>4524.8222222222221</v>
      </c>
    </row>
    <row r="109" spans="1:6" ht="12" customHeight="1" x14ac:dyDescent="0.2">
      <c r="A109" s="15">
        <f t="shared" si="1"/>
        <v>104</v>
      </c>
      <c r="B109" s="46">
        <v>111</v>
      </c>
      <c r="C109" s="16" t="s">
        <v>273</v>
      </c>
      <c r="D109" s="7">
        <v>63486</v>
      </c>
      <c r="E109" s="7">
        <v>6</v>
      </c>
      <c r="F109" s="78">
        <v>10581</v>
      </c>
    </row>
    <row r="110" spans="1:6" ht="12" customHeight="1" x14ac:dyDescent="0.2">
      <c r="A110" s="15">
        <f t="shared" si="1"/>
        <v>105</v>
      </c>
      <c r="B110" s="46">
        <v>112</v>
      </c>
      <c r="C110" s="16" t="s">
        <v>274</v>
      </c>
      <c r="D110" s="7">
        <v>71582</v>
      </c>
      <c r="E110" s="7">
        <v>24</v>
      </c>
      <c r="F110" s="78">
        <v>2982.5833333333335</v>
      </c>
    </row>
    <row r="111" spans="1:6" ht="12" customHeight="1" x14ac:dyDescent="0.2">
      <c r="A111" s="15">
        <f t="shared" si="1"/>
        <v>106</v>
      </c>
      <c r="B111" s="46">
        <v>113</v>
      </c>
      <c r="C111" s="16" t="s">
        <v>275</v>
      </c>
      <c r="D111" s="7">
        <v>767276</v>
      </c>
      <c r="E111" s="7">
        <v>79</v>
      </c>
      <c r="F111" s="78">
        <v>9712.3544303797462</v>
      </c>
    </row>
    <row r="112" spans="1:6" ht="12" customHeight="1" x14ac:dyDescent="0.2">
      <c r="A112" s="15">
        <f t="shared" si="1"/>
        <v>107</v>
      </c>
      <c r="B112" s="46">
        <v>114</v>
      </c>
      <c r="C112" s="16" t="s">
        <v>276</v>
      </c>
      <c r="D112" s="7">
        <v>7536</v>
      </c>
      <c r="E112" s="7">
        <v>3</v>
      </c>
      <c r="F112" s="78">
        <v>2512</v>
      </c>
    </row>
    <row r="113" spans="1:6" ht="12" customHeight="1" x14ac:dyDescent="0.2">
      <c r="A113" s="15">
        <f t="shared" si="1"/>
        <v>108</v>
      </c>
      <c r="B113" s="46">
        <v>115</v>
      </c>
      <c r="C113" s="16" t="s">
        <v>277</v>
      </c>
      <c r="D113" s="7">
        <v>27125</v>
      </c>
      <c r="E113" s="7">
        <v>7</v>
      </c>
      <c r="F113" s="78">
        <v>3875</v>
      </c>
    </row>
    <row r="114" spans="1:6" ht="12" customHeight="1" x14ac:dyDescent="0.2">
      <c r="A114" s="15">
        <f t="shared" si="1"/>
        <v>109</v>
      </c>
      <c r="B114" s="46">
        <v>116</v>
      </c>
      <c r="C114" s="16" t="s">
        <v>278</v>
      </c>
      <c r="D114" s="7">
        <v>89380</v>
      </c>
      <c r="E114" s="7">
        <v>15</v>
      </c>
      <c r="F114" s="78">
        <v>5958.666666666667</v>
      </c>
    </row>
    <row r="115" spans="1:6" ht="12" customHeight="1" x14ac:dyDescent="0.2">
      <c r="A115" s="15">
        <f t="shared" si="1"/>
        <v>110</v>
      </c>
      <c r="B115" s="46">
        <v>117</v>
      </c>
      <c r="C115" s="16" t="s">
        <v>279</v>
      </c>
      <c r="D115" s="7">
        <v>57702</v>
      </c>
      <c r="E115" s="7">
        <v>28</v>
      </c>
      <c r="F115" s="78">
        <v>2060.7857142857142</v>
      </c>
    </row>
    <row r="116" spans="1:6" ht="12" customHeight="1" x14ac:dyDescent="0.2">
      <c r="A116" s="15">
        <f t="shared" si="1"/>
        <v>111</v>
      </c>
      <c r="B116" s="46">
        <v>118</v>
      </c>
      <c r="C116" s="16" t="s">
        <v>280</v>
      </c>
      <c r="D116" s="7">
        <v>8040</v>
      </c>
      <c r="E116" s="7">
        <v>2</v>
      </c>
      <c r="F116" s="78">
        <v>4020</v>
      </c>
    </row>
    <row r="117" spans="1:6" ht="12" customHeight="1" x14ac:dyDescent="0.2">
      <c r="A117" s="15">
        <f t="shared" si="1"/>
        <v>112</v>
      </c>
      <c r="B117" s="46">
        <v>119</v>
      </c>
      <c r="C117" s="16" t="s">
        <v>281</v>
      </c>
      <c r="D117" s="7">
        <v>45473</v>
      </c>
      <c r="E117" s="7">
        <v>20</v>
      </c>
      <c r="F117" s="78">
        <v>2273.65</v>
      </c>
    </row>
    <row r="118" spans="1:6" ht="12" customHeight="1" x14ac:dyDescent="0.2">
      <c r="A118" s="15">
        <f t="shared" si="1"/>
        <v>113</v>
      </c>
      <c r="B118" s="46">
        <v>120</v>
      </c>
      <c r="C118" s="16" t="s">
        <v>282</v>
      </c>
      <c r="D118" s="7">
        <v>104894</v>
      </c>
      <c r="E118" s="7">
        <v>13</v>
      </c>
      <c r="F118" s="78">
        <v>8068.7692307692305</v>
      </c>
    </row>
    <row r="119" spans="1:6" ht="12" customHeight="1" x14ac:dyDescent="0.2">
      <c r="A119" s="15">
        <f t="shared" si="1"/>
        <v>114</v>
      </c>
      <c r="B119" s="46">
        <v>121</v>
      </c>
      <c r="C119" s="16" t="s">
        <v>283</v>
      </c>
      <c r="D119" s="7">
        <v>500218</v>
      </c>
      <c r="E119" s="7">
        <v>36</v>
      </c>
      <c r="F119" s="78">
        <v>13894.944444444445</v>
      </c>
    </row>
    <row r="120" spans="1:6" ht="12" customHeight="1" x14ac:dyDescent="0.2">
      <c r="A120" s="15">
        <f t="shared" si="1"/>
        <v>115</v>
      </c>
      <c r="B120" s="46">
        <v>123</v>
      </c>
      <c r="C120" s="16" t="s">
        <v>285</v>
      </c>
      <c r="D120" s="7">
        <v>34000</v>
      </c>
      <c r="E120" s="7">
        <v>9</v>
      </c>
      <c r="F120" s="78">
        <v>3777.7777777777778</v>
      </c>
    </row>
    <row r="121" spans="1:6" ht="12" customHeight="1" x14ac:dyDescent="0.2">
      <c r="A121" s="15">
        <f t="shared" si="1"/>
        <v>116</v>
      </c>
      <c r="B121" s="46">
        <v>124</v>
      </c>
      <c r="C121" s="16" t="s">
        <v>286</v>
      </c>
      <c r="D121" s="7">
        <v>77192</v>
      </c>
      <c r="E121" s="7">
        <v>11</v>
      </c>
      <c r="F121" s="78">
        <v>7017.454545454545</v>
      </c>
    </row>
    <row r="122" spans="1:6" ht="12" customHeight="1" x14ac:dyDescent="0.2">
      <c r="A122" s="15">
        <f t="shared" si="1"/>
        <v>117</v>
      </c>
      <c r="B122" s="46">
        <v>125</v>
      </c>
      <c r="C122" s="16" t="s">
        <v>287</v>
      </c>
      <c r="D122" s="7">
        <v>386969</v>
      </c>
      <c r="E122" s="7">
        <v>43</v>
      </c>
      <c r="F122" s="78">
        <v>8999.2790697674427</v>
      </c>
    </row>
    <row r="123" spans="1:6" ht="12" customHeight="1" x14ac:dyDescent="0.2">
      <c r="A123" s="15">
        <f t="shared" si="1"/>
        <v>118</v>
      </c>
      <c r="B123" s="46">
        <v>126</v>
      </c>
      <c r="C123" s="16" t="s">
        <v>288</v>
      </c>
      <c r="D123" s="7">
        <v>169584</v>
      </c>
      <c r="E123" s="7">
        <v>36</v>
      </c>
      <c r="F123" s="78">
        <v>4710.666666666667</v>
      </c>
    </row>
    <row r="124" spans="1:6" ht="12" customHeight="1" x14ac:dyDescent="0.2">
      <c r="A124" s="15">
        <f t="shared" si="1"/>
        <v>119</v>
      </c>
      <c r="B124" s="46">
        <v>127</v>
      </c>
      <c r="C124" s="16" t="s">
        <v>289</v>
      </c>
      <c r="D124" s="7">
        <v>146551</v>
      </c>
      <c r="E124" s="7">
        <v>12</v>
      </c>
      <c r="F124" s="78">
        <v>12212.583333333334</v>
      </c>
    </row>
    <row r="125" spans="1:6" ht="12" customHeight="1" x14ac:dyDescent="0.2">
      <c r="A125" s="15">
        <f t="shared" si="1"/>
        <v>120</v>
      </c>
      <c r="B125" s="46">
        <v>128</v>
      </c>
      <c r="C125" s="16" t="s">
        <v>290</v>
      </c>
      <c r="D125" s="7">
        <v>164692</v>
      </c>
      <c r="E125" s="7">
        <v>24</v>
      </c>
      <c r="F125" s="78">
        <v>6862.166666666667</v>
      </c>
    </row>
    <row r="126" spans="1:6" ht="12" customHeight="1" x14ac:dyDescent="0.2">
      <c r="A126" s="15">
        <f t="shared" si="1"/>
        <v>121</v>
      </c>
      <c r="B126" s="46">
        <v>129</v>
      </c>
      <c r="C126" s="16" t="s">
        <v>291</v>
      </c>
      <c r="D126" s="7">
        <v>101984</v>
      </c>
      <c r="E126" s="7">
        <v>17</v>
      </c>
      <c r="F126" s="78">
        <v>5999.0588235294117</v>
      </c>
    </row>
    <row r="127" spans="1:6" ht="12" customHeight="1" x14ac:dyDescent="0.2">
      <c r="A127" s="15">
        <f t="shared" si="1"/>
        <v>122</v>
      </c>
      <c r="B127" s="46">
        <v>130</v>
      </c>
      <c r="C127" s="16" t="s">
        <v>292</v>
      </c>
      <c r="D127" s="7">
        <v>166862</v>
      </c>
      <c r="E127" s="7">
        <v>51</v>
      </c>
      <c r="F127" s="78">
        <v>3271.8039215686276</v>
      </c>
    </row>
    <row r="128" spans="1:6" ht="12" customHeight="1" x14ac:dyDescent="0.2">
      <c r="A128" s="15">
        <f t="shared" si="1"/>
        <v>123</v>
      </c>
      <c r="B128" s="46">
        <v>131</v>
      </c>
      <c r="C128" s="16" t="s">
        <v>293</v>
      </c>
      <c r="D128" s="7">
        <v>68000</v>
      </c>
      <c r="E128" s="7">
        <v>11</v>
      </c>
      <c r="F128" s="78">
        <v>6181.818181818182</v>
      </c>
    </row>
    <row r="129" spans="1:6" ht="12" customHeight="1" x14ac:dyDescent="0.2">
      <c r="A129" s="15">
        <f t="shared" si="1"/>
        <v>124</v>
      </c>
      <c r="B129" s="46">
        <v>132</v>
      </c>
      <c r="C129" s="16" t="s">
        <v>294</v>
      </c>
      <c r="D129" s="7">
        <v>22795</v>
      </c>
      <c r="E129" s="7">
        <v>6</v>
      </c>
      <c r="F129" s="78">
        <v>3799.1666666666665</v>
      </c>
    </row>
    <row r="130" spans="1:6" ht="12" customHeight="1" x14ac:dyDescent="0.2">
      <c r="A130" s="15">
        <f t="shared" si="1"/>
        <v>125</v>
      </c>
      <c r="B130" s="46">
        <v>133</v>
      </c>
      <c r="C130" s="16" t="s">
        <v>295</v>
      </c>
      <c r="D130" s="7">
        <v>129144</v>
      </c>
      <c r="E130" s="7">
        <v>26</v>
      </c>
      <c r="F130" s="78">
        <v>4967.0769230769229</v>
      </c>
    </row>
    <row r="131" spans="1:6" ht="12" customHeight="1" x14ac:dyDescent="0.2">
      <c r="A131" s="15">
        <f t="shared" si="1"/>
        <v>126</v>
      </c>
      <c r="B131" s="46">
        <v>134</v>
      </c>
      <c r="C131" s="16" t="s">
        <v>296</v>
      </c>
      <c r="D131" s="7">
        <v>165131</v>
      </c>
      <c r="E131" s="7">
        <v>26</v>
      </c>
      <c r="F131" s="78">
        <v>6351.1923076923076</v>
      </c>
    </row>
    <row r="132" spans="1:6" ht="12" customHeight="1" x14ac:dyDescent="0.2">
      <c r="A132" s="15">
        <f t="shared" si="1"/>
        <v>127</v>
      </c>
      <c r="B132" s="46">
        <v>135</v>
      </c>
      <c r="C132" s="16" t="s">
        <v>297</v>
      </c>
      <c r="D132" s="7">
        <v>1327236</v>
      </c>
      <c r="E132" s="7">
        <v>91</v>
      </c>
      <c r="F132" s="78">
        <v>14585.010989010989</v>
      </c>
    </row>
    <row r="133" spans="1:6" ht="12" customHeight="1" x14ac:dyDescent="0.2">
      <c r="A133" s="15">
        <f t="shared" si="1"/>
        <v>128</v>
      </c>
      <c r="B133" s="46">
        <v>136</v>
      </c>
      <c r="C133" s="16" t="s">
        <v>298</v>
      </c>
      <c r="D133" s="7">
        <v>105478</v>
      </c>
      <c r="E133" s="7">
        <v>21</v>
      </c>
      <c r="F133" s="78">
        <v>5022.7619047619046</v>
      </c>
    </row>
    <row r="134" spans="1:6" ht="12" customHeight="1" x14ac:dyDescent="0.2">
      <c r="A134" s="15">
        <f t="shared" si="1"/>
        <v>129</v>
      </c>
      <c r="B134" s="46">
        <v>137</v>
      </c>
      <c r="C134" s="16" t="s">
        <v>299</v>
      </c>
      <c r="D134" s="7">
        <v>175976</v>
      </c>
      <c r="E134" s="7">
        <v>24</v>
      </c>
      <c r="F134" s="78">
        <v>7332.333333333333</v>
      </c>
    </row>
    <row r="135" spans="1:6" ht="12" customHeight="1" x14ac:dyDescent="0.2">
      <c r="A135" s="15">
        <f t="shared" si="1"/>
        <v>130</v>
      </c>
      <c r="B135" s="46">
        <v>138</v>
      </c>
      <c r="C135" s="16" t="s">
        <v>300</v>
      </c>
      <c r="D135" s="7">
        <v>23572</v>
      </c>
      <c r="E135" s="7">
        <v>2</v>
      </c>
      <c r="F135" s="78">
        <v>11786</v>
      </c>
    </row>
    <row r="136" spans="1:6" ht="12" customHeight="1" x14ac:dyDescent="0.2">
      <c r="A136" s="15">
        <f t="shared" ref="A136:A199" si="2">A135+1</f>
        <v>131</v>
      </c>
      <c r="B136" s="46">
        <v>139</v>
      </c>
      <c r="C136" s="16" t="s">
        <v>301</v>
      </c>
      <c r="D136" s="7">
        <v>18000</v>
      </c>
      <c r="E136" s="7">
        <v>2</v>
      </c>
      <c r="F136" s="78">
        <v>9000</v>
      </c>
    </row>
    <row r="137" spans="1:6" ht="12" customHeight="1" x14ac:dyDescent="0.2">
      <c r="A137" s="15">
        <f t="shared" si="2"/>
        <v>132</v>
      </c>
      <c r="B137" s="46">
        <v>140</v>
      </c>
      <c r="C137" s="16" t="s">
        <v>302</v>
      </c>
      <c r="D137" s="7">
        <v>120723</v>
      </c>
      <c r="E137" s="7">
        <v>17</v>
      </c>
      <c r="F137" s="78">
        <v>7101.3529411764703</v>
      </c>
    </row>
    <row r="138" spans="1:6" ht="12" customHeight="1" x14ac:dyDescent="0.2">
      <c r="A138" s="15">
        <f t="shared" si="2"/>
        <v>133</v>
      </c>
      <c r="B138" s="46">
        <v>141</v>
      </c>
      <c r="C138" s="16" t="s">
        <v>303</v>
      </c>
      <c r="D138" s="7">
        <v>96310</v>
      </c>
      <c r="E138" s="7">
        <v>12</v>
      </c>
      <c r="F138" s="78">
        <v>8025.833333333333</v>
      </c>
    </row>
    <row r="139" spans="1:6" ht="12" customHeight="1" x14ac:dyDescent="0.2">
      <c r="A139" s="15">
        <f t="shared" si="2"/>
        <v>134</v>
      </c>
      <c r="B139" s="46">
        <v>142</v>
      </c>
      <c r="C139" s="16" t="s">
        <v>304</v>
      </c>
      <c r="D139" s="7">
        <v>56160</v>
      </c>
      <c r="E139" s="7">
        <v>6</v>
      </c>
      <c r="F139" s="78">
        <v>9360</v>
      </c>
    </row>
    <row r="140" spans="1:6" ht="12" customHeight="1" x14ac:dyDescent="0.2">
      <c r="A140" s="15">
        <f t="shared" si="2"/>
        <v>135</v>
      </c>
      <c r="B140" s="46">
        <v>143</v>
      </c>
      <c r="C140" s="16" t="s">
        <v>305</v>
      </c>
      <c r="D140" s="7">
        <v>16000</v>
      </c>
      <c r="E140" s="7">
        <v>2</v>
      </c>
      <c r="F140" s="78">
        <v>8000</v>
      </c>
    </row>
    <row r="141" spans="1:6" ht="12" customHeight="1" x14ac:dyDescent="0.2">
      <c r="A141" s="15">
        <f t="shared" si="2"/>
        <v>136</v>
      </c>
      <c r="B141" s="46">
        <v>144</v>
      </c>
      <c r="C141" s="16" t="s">
        <v>306</v>
      </c>
      <c r="D141" s="7">
        <v>30000</v>
      </c>
      <c r="E141" s="7">
        <v>6</v>
      </c>
      <c r="F141" s="78">
        <v>5000</v>
      </c>
    </row>
    <row r="142" spans="1:6" ht="12" customHeight="1" x14ac:dyDescent="0.2">
      <c r="A142" s="15">
        <f t="shared" si="2"/>
        <v>137</v>
      </c>
      <c r="B142" s="46">
        <v>145</v>
      </c>
      <c r="C142" s="16" t="s">
        <v>307</v>
      </c>
      <c r="D142" s="7">
        <v>85673</v>
      </c>
      <c r="E142" s="7">
        <v>7</v>
      </c>
      <c r="F142" s="78">
        <v>12239</v>
      </c>
    </row>
    <row r="143" spans="1:6" ht="12" customHeight="1" x14ac:dyDescent="0.2">
      <c r="A143" s="15">
        <f t="shared" si="2"/>
        <v>138</v>
      </c>
      <c r="B143" s="46">
        <v>146</v>
      </c>
      <c r="C143" s="16" t="s">
        <v>308</v>
      </c>
      <c r="D143" s="7">
        <v>21493</v>
      </c>
      <c r="E143" s="7">
        <v>4</v>
      </c>
      <c r="F143" s="78">
        <v>5373.25</v>
      </c>
    </row>
    <row r="144" spans="1:6" ht="12" customHeight="1" x14ac:dyDescent="0.2">
      <c r="A144" s="15">
        <f t="shared" si="2"/>
        <v>139</v>
      </c>
      <c r="B144" s="46">
        <v>147</v>
      </c>
      <c r="C144" s="16" t="s">
        <v>309</v>
      </c>
      <c r="D144" s="7">
        <v>22000</v>
      </c>
      <c r="E144" s="7">
        <v>2</v>
      </c>
      <c r="F144" s="78">
        <v>11000</v>
      </c>
    </row>
    <row r="145" spans="1:6" ht="12" customHeight="1" x14ac:dyDescent="0.2">
      <c r="A145" s="15">
        <f t="shared" si="2"/>
        <v>140</v>
      </c>
      <c r="B145" s="46">
        <v>148</v>
      </c>
      <c r="C145" s="16" t="s">
        <v>310</v>
      </c>
      <c r="D145" s="7">
        <v>31280</v>
      </c>
      <c r="E145" s="7">
        <v>5</v>
      </c>
      <c r="F145" s="78">
        <v>6256</v>
      </c>
    </row>
    <row r="146" spans="1:6" ht="12" customHeight="1" x14ac:dyDescent="0.2">
      <c r="A146" s="15">
        <f t="shared" si="2"/>
        <v>141</v>
      </c>
      <c r="B146" s="46">
        <v>149</v>
      </c>
      <c r="C146" s="16" t="s">
        <v>311</v>
      </c>
      <c r="D146" s="7">
        <v>98281</v>
      </c>
      <c r="E146" s="7">
        <v>8</v>
      </c>
      <c r="F146" s="78">
        <v>12285.125</v>
      </c>
    </row>
    <row r="147" spans="1:6" ht="12" customHeight="1" x14ac:dyDescent="0.2">
      <c r="A147" s="15">
        <f t="shared" si="2"/>
        <v>142</v>
      </c>
      <c r="B147" s="46">
        <v>150</v>
      </c>
      <c r="C147" s="16" t="s">
        <v>312</v>
      </c>
      <c r="D147" s="7">
        <v>161868</v>
      </c>
      <c r="E147" s="7">
        <v>21</v>
      </c>
      <c r="F147" s="78">
        <v>7708</v>
      </c>
    </row>
    <row r="148" spans="1:6" ht="12" customHeight="1" x14ac:dyDescent="0.2">
      <c r="A148" s="15">
        <f t="shared" si="2"/>
        <v>143</v>
      </c>
      <c r="B148" s="46">
        <v>151</v>
      </c>
      <c r="C148" s="16" t="s">
        <v>313</v>
      </c>
      <c r="D148" s="7">
        <v>10881</v>
      </c>
      <c r="E148" s="7">
        <v>2</v>
      </c>
      <c r="F148" s="78">
        <v>5440.5</v>
      </c>
    </row>
    <row r="149" spans="1:6" ht="12" customHeight="1" x14ac:dyDescent="0.2">
      <c r="A149" s="15">
        <f t="shared" si="2"/>
        <v>144</v>
      </c>
      <c r="B149" s="46">
        <v>152</v>
      </c>
      <c r="C149" s="16" t="s">
        <v>314</v>
      </c>
      <c r="D149" s="7">
        <v>6298</v>
      </c>
      <c r="E149" s="7">
        <v>3</v>
      </c>
      <c r="F149" s="78">
        <v>2099.3333333333335</v>
      </c>
    </row>
    <row r="150" spans="1:6" ht="12" customHeight="1" x14ac:dyDescent="0.2">
      <c r="A150" s="15">
        <f t="shared" si="2"/>
        <v>145</v>
      </c>
      <c r="B150" s="46">
        <v>154</v>
      </c>
      <c r="C150" s="16" t="s">
        <v>316</v>
      </c>
      <c r="D150" s="7">
        <v>41965</v>
      </c>
      <c r="E150" s="7">
        <v>7</v>
      </c>
      <c r="F150" s="78">
        <v>5995</v>
      </c>
    </row>
    <row r="151" spans="1:6" ht="12" customHeight="1" x14ac:dyDescent="0.2">
      <c r="A151" s="15">
        <f t="shared" si="2"/>
        <v>146</v>
      </c>
      <c r="B151" s="46">
        <v>156</v>
      </c>
      <c r="C151" s="16" t="s">
        <v>318</v>
      </c>
      <c r="D151" s="7">
        <v>74633</v>
      </c>
      <c r="E151" s="7">
        <v>3</v>
      </c>
      <c r="F151" s="78">
        <v>24877.666666666668</v>
      </c>
    </row>
    <row r="152" spans="1:6" ht="12" customHeight="1" x14ac:dyDescent="0.2">
      <c r="A152" s="15">
        <f t="shared" si="2"/>
        <v>147</v>
      </c>
      <c r="B152" s="46">
        <v>157</v>
      </c>
      <c r="C152" s="16" t="s">
        <v>319</v>
      </c>
      <c r="D152" s="7">
        <v>50000</v>
      </c>
      <c r="E152" s="7">
        <v>4</v>
      </c>
      <c r="F152" s="78">
        <v>12500</v>
      </c>
    </row>
    <row r="153" spans="1:6" ht="12" customHeight="1" x14ac:dyDescent="0.2">
      <c r="A153" s="15">
        <f t="shared" si="2"/>
        <v>148</v>
      </c>
      <c r="B153" s="46">
        <v>158</v>
      </c>
      <c r="C153" s="16" t="s">
        <v>320</v>
      </c>
      <c r="D153" s="7">
        <v>93860</v>
      </c>
      <c r="E153" s="7">
        <v>12</v>
      </c>
      <c r="F153" s="78">
        <v>7821.666666666667</v>
      </c>
    </row>
    <row r="154" spans="1:6" ht="12" customHeight="1" x14ac:dyDescent="0.2">
      <c r="A154" s="15">
        <f t="shared" si="2"/>
        <v>149</v>
      </c>
      <c r="B154" s="46">
        <v>159</v>
      </c>
      <c r="C154" s="16" t="s">
        <v>321</v>
      </c>
      <c r="D154" s="7">
        <v>48921</v>
      </c>
      <c r="E154" s="7">
        <v>8</v>
      </c>
      <c r="F154" s="78">
        <v>6115.125</v>
      </c>
    </row>
    <row r="155" spans="1:6" ht="12" customHeight="1" x14ac:dyDescent="0.2">
      <c r="A155" s="15">
        <f t="shared" si="2"/>
        <v>150</v>
      </c>
      <c r="B155" s="46">
        <v>160</v>
      </c>
      <c r="C155" s="16" t="s">
        <v>322</v>
      </c>
      <c r="D155" s="7">
        <v>42706</v>
      </c>
      <c r="E155" s="7">
        <v>9</v>
      </c>
      <c r="F155" s="78">
        <v>4745.1111111111113</v>
      </c>
    </row>
    <row r="156" spans="1:6" ht="12" customHeight="1" x14ac:dyDescent="0.2">
      <c r="A156" s="15">
        <f t="shared" si="2"/>
        <v>151</v>
      </c>
      <c r="B156" s="46">
        <v>161</v>
      </c>
      <c r="C156" s="16" t="s">
        <v>323</v>
      </c>
      <c r="D156" s="7">
        <v>57762</v>
      </c>
      <c r="E156" s="7">
        <v>14</v>
      </c>
      <c r="F156" s="78">
        <v>4125.8571428571431</v>
      </c>
    </row>
    <row r="157" spans="1:6" ht="12" customHeight="1" x14ac:dyDescent="0.2">
      <c r="A157" s="15">
        <f t="shared" si="2"/>
        <v>152</v>
      </c>
      <c r="B157" s="46">
        <v>162</v>
      </c>
      <c r="C157" s="16" t="s">
        <v>324</v>
      </c>
      <c r="D157" s="7">
        <v>103141</v>
      </c>
      <c r="E157" s="7">
        <v>13</v>
      </c>
      <c r="F157" s="78">
        <v>7933.9230769230771</v>
      </c>
    </row>
    <row r="158" spans="1:6" ht="12" customHeight="1" x14ac:dyDescent="0.2">
      <c r="A158" s="15">
        <f t="shared" si="2"/>
        <v>153</v>
      </c>
      <c r="B158" s="46">
        <v>163</v>
      </c>
      <c r="C158" s="16" t="s">
        <v>325</v>
      </c>
      <c r="D158" s="7">
        <v>44984</v>
      </c>
      <c r="E158" s="7">
        <v>3</v>
      </c>
      <c r="F158" s="78">
        <v>14994.666666666666</v>
      </c>
    </row>
    <row r="159" spans="1:6" ht="12" customHeight="1" x14ac:dyDescent="0.2">
      <c r="A159" s="15">
        <f t="shared" si="2"/>
        <v>154</v>
      </c>
      <c r="B159" s="46">
        <v>165</v>
      </c>
      <c r="C159" s="16" t="s">
        <v>327</v>
      </c>
      <c r="D159" s="7">
        <v>47676</v>
      </c>
      <c r="E159" s="7">
        <v>10</v>
      </c>
      <c r="F159" s="78">
        <v>4767.6000000000004</v>
      </c>
    </row>
    <row r="160" spans="1:6" ht="12" customHeight="1" x14ac:dyDescent="0.2">
      <c r="A160" s="15">
        <f t="shared" si="2"/>
        <v>155</v>
      </c>
      <c r="B160" s="46">
        <v>166</v>
      </c>
      <c r="C160" s="16" t="s">
        <v>328</v>
      </c>
      <c r="D160" s="7">
        <v>17560</v>
      </c>
      <c r="E160" s="7">
        <v>4</v>
      </c>
      <c r="F160" s="78">
        <v>4390</v>
      </c>
    </row>
    <row r="161" spans="1:6" ht="12" customHeight="1" x14ac:dyDescent="0.2">
      <c r="A161" s="15">
        <f t="shared" si="2"/>
        <v>156</v>
      </c>
      <c r="B161" s="46">
        <v>167</v>
      </c>
      <c r="C161" s="16" t="s">
        <v>329</v>
      </c>
      <c r="D161" s="7">
        <v>34500</v>
      </c>
      <c r="E161" s="7">
        <v>19</v>
      </c>
      <c r="F161" s="78">
        <v>1815.7894736842106</v>
      </c>
    </row>
    <row r="162" spans="1:6" ht="12" customHeight="1" x14ac:dyDescent="0.2">
      <c r="A162" s="15">
        <f t="shared" si="2"/>
        <v>157</v>
      </c>
      <c r="B162" s="46">
        <v>168</v>
      </c>
      <c r="C162" s="16" t="s">
        <v>330</v>
      </c>
      <c r="D162" s="7">
        <v>1775938</v>
      </c>
      <c r="E162" s="7">
        <v>120</v>
      </c>
      <c r="F162" s="78">
        <v>14799.483333333334</v>
      </c>
    </row>
    <row r="163" spans="1:6" ht="12" customHeight="1" x14ac:dyDescent="0.2">
      <c r="A163" s="15">
        <f t="shared" si="2"/>
        <v>158</v>
      </c>
      <c r="B163" s="46">
        <v>169</v>
      </c>
      <c r="C163" s="16" t="s">
        <v>331</v>
      </c>
      <c r="D163" s="7">
        <v>74423</v>
      </c>
      <c r="E163" s="7">
        <v>5</v>
      </c>
      <c r="F163" s="78">
        <v>14884.6</v>
      </c>
    </row>
    <row r="164" spans="1:6" ht="12" customHeight="1" x14ac:dyDescent="0.2">
      <c r="A164" s="15">
        <f t="shared" si="2"/>
        <v>159</v>
      </c>
      <c r="B164" s="46">
        <v>170</v>
      </c>
      <c r="C164" s="16" t="s">
        <v>332</v>
      </c>
      <c r="D164" s="7">
        <v>62980</v>
      </c>
      <c r="E164" s="7">
        <v>6</v>
      </c>
      <c r="F164" s="78">
        <v>10496.666666666666</v>
      </c>
    </row>
    <row r="165" spans="1:6" ht="12" customHeight="1" x14ac:dyDescent="0.2">
      <c r="A165" s="15">
        <f t="shared" si="2"/>
        <v>160</v>
      </c>
      <c r="B165" s="46">
        <v>171</v>
      </c>
      <c r="C165" s="16" t="s">
        <v>333</v>
      </c>
      <c r="D165" s="7">
        <v>144073</v>
      </c>
      <c r="E165" s="7">
        <v>24</v>
      </c>
      <c r="F165" s="78">
        <v>6003.041666666667</v>
      </c>
    </row>
    <row r="166" spans="1:6" ht="12" customHeight="1" x14ac:dyDescent="0.2">
      <c r="A166" s="15">
        <f t="shared" si="2"/>
        <v>161</v>
      </c>
      <c r="B166" s="46">
        <v>172</v>
      </c>
      <c r="C166" s="16" t="s">
        <v>334</v>
      </c>
      <c r="D166" s="7">
        <v>74484</v>
      </c>
      <c r="E166" s="7">
        <v>9</v>
      </c>
      <c r="F166" s="78">
        <v>8276</v>
      </c>
    </row>
    <row r="167" spans="1:6" ht="12" customHeight="1" x14ac:dyDescent="0.2">
      <c r="A167" s="15">
        <f t="shared" si="2"/>
        <v>162</v>
      </c>
      <c r="B167" s="46">
        <v>173</v>
      </c>
      <c r="C167" s="16" t="s">
        <v>335</v>
      </c>
      <c r="D167" s="7">
        <v>11923</v>
      </c>
      <c r="E167" s="7">
        <v>4</v>
      </c>
      <c r="F167" s="78">
        <v>2980.75</v>
      </c>
    </row>
    <row r="168" spans="1:6" ht="12" customHeight="1" x14ac:dyDescent="0.2">
      <c r="A168" s="15">
        <f t="shared" si="2"/>
        <v>163</v>
      </c>
      <c r="B168" s="46">
        <v>174</v>
      </c>
      <c r="C168" s="16" t="s">
        <v>336</v>
      </c>
      <c r="D168" s="7">
        <v>40247</v>
      </c>
      <c r="E168" s="7">
        <v>3</v>
      </c>
      <c r="F168" s="78">
        <v>13415.666666666666</v>
      </c>
    </row>
    <row r="169" spans="1:6" ht="12" customHeight="1" x14ac:dyDescent="0.2">
      <c r="A169" s="15">
        <f t="shared" si="2"/>
        <v>164</v>
      </c>
      <c r="B169" s="46">
        <v>175</v>
      </c>
      <c r="C169" s="16" t="s">
        <v>337</v>
      </c>
      <c r="D169" s="7">
        <v>50341</v>
      </c>
      <c r="E169" s="7">
        <v>5</v>
      </c>
      <c r="F169" s="78">
        <v>10068.200000000001</v>
      </c>
    </row>
    <row r="170" spans="1:6" ht="12" customHeight="1" x14ac:dyDescent="0.2">
      <c r="A170" s="15">
        <f t="shared" si="2"/>
        <v>165</v>
      </c>
      <c r="B170" s="46">
        <v>176</v>
      </c>
      <c r="C170" s="16" t="s">
        <v>338</v>
      </c>
      <c r="D170" s="7">
        <v>4929</v>
      </c>
      <c r="E170" s="7">
        <v>1</v>
      </c>
      <c r="F170" s="78">
        <v>4929</v>
      </c>
    </row>
    <row r="171" spans="1:6" ht="12" customHeight="1" x14ac:dyDescent="0.2">
      <c r="A171" s="15">
        <f t="shared" si="2"/>
        <v>166</v>
      </c>
      <c r="B171" s="46">
        <v>177</v>
      </c>
      <c r="C171" s="16" t="s">
        <v>339</v>
      </c>
      <c r="D171" s="7">
        <v>196940</v>
      </c>
      <c r="E171" s="7">
        <v>17</v>
      </c>
      <c r="F171" s="78">
        <v>11584.705882352941</v>
      </c>
    </row>
    <row r="172" spans="1:6" ht="12" customHeight="1" x14ac:dyDescent="0.2">
      <c r="A172" s="15">
        <f t="shared" si="2"/>
        <v>167</v>
      </c>
      <c r="B172" s="46">
        <v>178</v>
      </c>
      <c r="C172" s="16" t="s">
        <v>340</v>
      </c>
      <c r="D172" s="7">
        <v>500000</v>
      </c>
      <c r="E172" s="7">
        <v>39</v>
      </c>
      <c r="F172" s="78">
        <v>12820.51282051282</v>
      </c>
    </row>
    <row r="173" spans="1:6" ht="12" customHeight="1" x14ac:dyDescent="0.2">
      <c r="A173" s="15">
        <f t="shared" si="2"/>
        <v>168</v>
      </c>
      <c r="B173" s="46">
        <v>179</v>
      </c>
      <c r="C173" s="16" t="s">
        <v>341</v>
      </c>
      <c r="D173" s="7">
        <v>67727</v>
      </c>
      <c r="E173" s="7">
        <v>7</v>
      </c>
      <c r="F173" s="78">
        <v>9675.2857142857138</v>
      </c>
    </row>
    <row r="174" spans="1:6" ht="12" customHeight="1" x14ac:dyDescent="0.2">
      <c r="A174" s="15">
        <f t="shared" si="2"/>
        <v>169</v>
      </c>
      <c r="B174" s="46">
        <v>180</v>
      </c>
      <c r="C174" s="16" t="s">
        <v>342</v>
      </c>
      <c r="D174" s="7">
        <v>51000</v>
      </c>
      <c r="E174" s="7">
        <v>9</v>
      </c>
      <c r="F174" s="78">
        <v>5666.666666666667</v>
      </c>
    </row>
    <row r="175" spans="1:6" ht="12" customHeight="1" x14ac:dyDescent="0.2">
      <c r="A175" s="15">
        <f t="shared" si="2"/>
        <v>170</v>
      </c>
      <c r="B175" s="46">
        <v>181</v>
      </c>
      <c r="C175" s="16" t="s">
        <v>343</v>
      </c>
      <c r="D175" s="7">
        <v>80999</v>
      </c>
      <c r="E175" s="7">
        <v>15</v>
      </c>
      <c r="F175" s="78">
        <v>5399.9333333333334</v>
      </c>
    </row>
    <row r="176" spans="1:6" ht="12" customHeight="1" x14ac:dyDescent="0.2">
      <c r="A176" s="15">
        <f t="shared" si="2"/>
        <v>171</v>
      </c>
      <c r="B176" s="46">
        <v>182</v>
      </c>
      <c r="C176" s="16" t="s">
        <v>344</v>
      </c>
      <c r="D176" s="7">
        <v>109037</v>
      </c>
      <c r="E176" s="7">
        <v>20</v>
      </c>
      <c r="F176" s="78">
        <v>5451.85</v>
      </c>
    </row>
    <row r="177" spans="1:6" ht="12" customHeight="1" x14ac:dyDescent="0.2">
      <c r="A177" s="15">
        <f t="shared" si="2"/>
        <v>172</v>
      </c>
      <c r="B177" s="46">
        <v>183</v>
      </c>
      <c r="C177" s="16" t="s">
        <v>345</v>
      </c>
      <c r="D177" s="7">
        <v>62871</v>
      </c>
      <c r="E177" s="7">
        <v>7</v>
      </c>
      <c r="F177" s="78">
        <v>8981.5714285714294</v>
      </c>
    </row>
    <row r="178" spans="1:6" ht="12" customHeight="1" x14ac:dyDescent="0.2">
      <c r="A178" s="15">
        <f t="shared" si="2"/>
        <v>173</v>
      </c>
      <c r="B178" s="46">
        <v>184</v>
      </c>
      <c r="C178" s="16" t="s">
        <v>346</v>
      </c>
      <c r="D178" s="7">
        <v>52897</v>
      </c>
      <c r="E178" s="7">
        <v>16</v>
      </c>
      <c r="F178" s="78">
        <v>3306.0625</v>
      </c>
    </row>
    <row r="179" spans="1:6" ht="12" customHeight="1" x14ac:dyDescent="0.2">
      <c r="A179" s="15">
        <f t="shared" si="2"/>
        <v>174</v>
      </c>
      <c r="B179" s="46">
        <v>185</v>
      </c>
      <c r="C179" s="16" t="s">
        <v>347</v>
      </c>
      <c r="D179" s="7">
        <v>9218</v>
      </c>
      <c r="E179" s="7">
        <v>7</v>
      </c>
      <c r="F179" s="78">
        <v>1316.8571428571429</v>
      </c>
    </row>
    <row r="180" spans="1:6" ht="12" customHeight="1" x14ac:dyDescent="0.2">
      <c r="A180" s="15">
        <f t="shared" si="2"/>
        <v>175</v>
      </c>
      <c r="B180" s="46">
        <v>186</v>
      </c>
      <c r="C180" s="16" t="s">
        <v>348</v>
      </c>
      <c r="D180" s="7">
        <v>119385</v>
      </c>
      <c r="E180" s="7">
        <v>25</v>
      </c>
      <c r="F180" s="78">
        <v>4775.3999999999996</v>
      </c>
    </row>
    <row r="181" spans="1:6" ht="12" customHeight="1" x14ac:dyDescent="0.2">
      <c r="A181" s="15">
        <f t="shared" si="2"/>
        <v>176</v>
      </c>
      <c r="B181" s="46">
        <v>187</v>
      </c>
      <c r="C181" s="16" t="s">
        <v>349</v>
      </c>
      <c r="D181" s="7">
        <v>25386</v>
      </c>
      <c r="E181" s="7">
        <v>6</v>
      </c>
      <c r="F181" s="78">
        <v>4231</v>
      </c>
    </row>
    <row r="182" spans="1:6" ht="12" customHeight="1" x14ac:dyDescent="0.2">
      <c r="A182" s="15">
        <f t="shared" si="2"/>
        <v>177</v>
      </c>
      <c r="B182" s="46">
        <v>188</v>
      </c>
      <c r="C182" s="16" t="s">
        <v>350</v>
      </c>
      <c r="D182" s="7">
        <v>18735</v>
      </c>
      <c r="E182" s="7">
        <v>8</v>
      </c>
      <c r="F182" s="78">
        <v>2341.875</v>
      </c>
    </row>
    <row r="183" spans="1:6" ht="12" customHeight="1" x14ac:dyDescent="0.2">
      <c r="A183" s="15">
        <f t="shared" si="2"/>
        <v>178</v>
      </c>
      <c r="B183" s="46">
        <v>189</v>
      </c>
      <c r="C183" s="16" t="s">
        <v>351</v>
      </c>
      <c r="D183" s="7">
        <v>83977</v>
      </c>
      <c r="E183" s="7">
        <v>18</v>
      </c>
      <c r="F183" s="78">
        <v>4665.3888888888887</v>
      </c>
    </row>
    <row r="184" spans="1:6" ht="12" customHeight="1" x14ac:dyDescent="0.2">
      <c r="A184" s="15">
        <f t="shared" si="2"/>
        <v>179</v>
      </c>
      <c r="B184" s="46">
        <v>190</v>
      </c>
      <c r="C184" s="16" t="s">
        <v>352</v>
      </c>
      <c r="D184" s="7">
        <v>12000</v>
      </c>
      <c r="E184" s="7">
        <v>3</v>
      </c>
      <c r="F184" s="78">
        <v>4000</v>
      </c>
    </row>
    <row r="185" spans="1:6" ht="12" customHeight="1" x14ac:dyDescent="0.2">
      <c r="A185" s="15">
        <f t="shared" si="2"/>
        <v>180</v>
      </c>
      <c r="B185" s="46">
        <v>191</v>
      </c>
      <c r="C185" s="16" t="s">
        <v>353</v>
      </c>
      <c r="D185" s="7">
        <v>120968</v>
      </c>
      <c r="E185" s="7">
        <v>22</v>
      </c>
      <c r="F185" s="78">
        <v>5498.545454545455</v>
      </c>
    </row>
    <row r="186" spans="1:6" ht="12" customHeight="1" x14ac:dyDescent="0.2">
      <c r="A186" s="15">
        <f t="shared" si="2"/>
        <v>181</v>
      </c>
      <c r="B186" s="46">
        <v>192</v>
      </c>
      <c r="C186" s="16" t="s">
        <v>354</v>
      </c>
      <c r="D186" s="7">
        <v>11381</v>
      </c>
      <c r="E186" s="7">
        <v>4</v>
      </c>
      <c r="F186" s="78">
        <v>2845.25</v>
      </c>
    </row>
    <row r="187" spans="1:6" ht="12" customHeight="1" x14ac:dyDescent="0.2">
      <c r="A187" s="15">
        <f t="shared" si="2"/>
        <v>182</v>
      </c>
      <c r="B187" s="46">
        <v>193</v>
      </c>
      <c r="C187" s="16" t="s">
        <v>355</v>
      </c>
      <c r="D187" s="7">
        <v>84000</v>
      </c>
      <c r="E187" s="7">
        <v>12</v>
      </c>
      <c r="F187" s="78">
        <v>7000</v>
      </c>
    </row>
    <row r="188" spans="1:6" ht="12" customHeight="1" x14ac:dyDescent="0.2">
      <c r="A188" s="15">
        <f t="shared" si="2"/>
        <v>183</v>
      </c>
      <c r="B188" s="46">
        <v>194</v>
      </c>
      <c r="C188" s="16" t="s">
        <v>356</v>
      </c>
      <c r="D188" s="7">
        <v>156971</v>
      </c>
      <c r="E188" s="7">
        <v>26</v>
      </c>
      <c r="F188" s="78">
        <v>6037.3461538461543</v>
      </c>
    </row>
    <row r="189" spans="1:6" ht="12" customHeight="1" x14ac:dyDescent="0.2">
      <c r="A189" s="15">
        <f t="shared" si="2"/>
        <v>184</v>
      </c>
      <c r="B189" s="46">
        <v>195</v>
      </c>
      <c r="C189" s="16" t="s">
        <v>357</v>
      </c>
      <c r="D189" s="7">
        <v>142087</v>
      </c>
      <c r="E189" s="7">
        <v>19</v>
      </c>
      <c r="F189" s="78">
        <v>7478.2631578947367</v>
      </c>
    </row>
    <row r="190" spans="1:6" ht="12" customHeight="1" x14ac:dyDescent="0.2">
      <c r="A190" s="15">
        <f t="shared" si="2"/>
        <v>185</v>
      </c>
      <c r="B190" s="46">
        <v>196</v>
      </c>
      <c r="C190" s="16" t="s">
        <v>358</v>
      </c>
      <c r="D190" s="7">
        <v>96302</v>
      </c>
      <c r="E190" s="7">
        <v>18</v>
      </c>
      <c r="F190" s="78">
        <v>5350.1111111111113</v>
      </c>
    </row>
    <row r="191" spans="1:6" ht="12" customHeight="1" x14ac:dyDescent="0.2">
      <c r="A191" s="15">
        <f t="shared" si="2"/>
        <v>186</v>
      </c>
      <c r="B191" s="46">
        <v>197</v>
      </c>
      <c r="C191" s="16" t="s">
        <v>359</v>
      </c>
      <c r="D191" s="7">
        <v>187282</v>
      </c>
      <c r="E191" s="7">
        <v>20</v>
      </c>
      <c r="F191" s="78">
        <v>9364.1</v>
      </c>
    </row>
    <row r="192" spans="1:6" ht="12" customHeight="1" x14ac:dyDescent="0.2">
      <c r="A192" s="15">
        <f t="shared" si="2"/>
        <v>187</v>
      </c>
      <c r="B192" s="46">
        <v>198</v>
      </c>
      <c r="C192" s="16" t="s">
        <v>360</v>
      </c>
      <c r="D192" s="7">
        <v>107622</v>
      </c>
      <c r="E192" s="7">
        <v>24</v>
      </c>
      <c r="F192" s="78">
        <v>4484.25</v>
      </c>
    </row>
    <row r="193" spans="1:6" ht="12" customHeight="1" x14ac:dyDescent="0.2">
      <c r="A193" s="15">
        <f t="shared" si="2"/>
        <v>188</v>
      </c>
      <c r="B193" s="46">
        <v>199</v>
      </c>
      <c r="C193" s="16" t="s">
        <v>361</v>
      </c>
      <c r="D193" s="7">
        <v>13000</v>
      </c>
      <c r="E193" s="7">
        <v>6</v>
      </c>
      <c r="F193" s="78">
        <v>2166.6666666666665</v>
      </c>
    </row>
    <row r="194" spans="1:6" ht="12" customHeight="1" x14ac:dyDescent="0.2">
      <c r="A194" s="15">
        <f t="shared" si="2"/>
        <v>189</v>
      </c>
      <c r="B194" s="46">
        <v>200</v>
      </c>
      <c r="C194" s="16" t="s">
        <v>362</v>
      </c>
      <c r="D194" s="7">
        <v>52394</v>
      </c>
      <c r="E194" s="7">
        <v>8</v>
      </c>
      <c r="F194" s="78">
        <v>6549.25</v>
      </c>
    </row>
    <row r="195" spans="1:6" ht="12" customHeight="1" x14ac:dyDescent="0.2">
      <c r="A195" s="15">
        <f t="shared" si="2"/>
        <v>190</v>
      </c>
      <c r="B195" s="46">
        <v>201</v>
      </c>
      <c r="C195" s="16" t="s">
        <v>363</v>
      </c>
      <c r="D195" s="7">
        <v>98364</v>
      </c>
      <c r="E195" s="7">
        <v>19</v>
      </c>
      <c r="F195" s="78">
        <v>5177.0526315789475</v>
      </c>
    </row>
    <row r="196" spans="1:6" ht="12" customHeight="1" x14ac:dyDescent="0.2">
      <c r="A196" s="15">
        <f t="shared" si="2"/>
        <v>191</v>
      </c>
      <c r="B196" s="46">
        <v>202</v>
      </c>
      <c r="C196" s="16" t="s">
        <v>364</v>
      </c>
      <c r="D196" s="7">
        <v>78000</v>
      </c>
      <c r="E196" s="7">
        <v>11</v>
      </c>
      <c r="F196" s="78">
        <v>7090.909090909091</v>
      </c>
    </row>
    <row r="197" spans="1:6" ht="12" customHeight="1" x14ac:dyDescent="0.2">
      <c r="A197" s="15">
        <f t="shared" si="2"/>
        <v>192</v>
      </c>
      <c r="B197" s="46">
        <v>203</v>
      </c>
      <c r="C197" s="16" t="s">
        <v>365</v>
      </c>
      <c r="D197" s="7">
        <v>151293</v>
      </c>
      <c r="E197" s="7">
        <v>26</v>
      </c>
      <c r="F197" s="78">
        <v>5818.9615384615381</v>
      </c>
    </row>
    <row r="198" spans="1:6" ht="12" customHeight="1" x14ac:dyDescent="0.2">
      <c r="A198" s="15">
        <f t="shared" si="2"/>
        <v>193</v>
      </c>
      <c r="B198" s="46">
        <v>204</v>
      </c>
      <c r="C198" s="16" t="s">
        <v>366</v>
      </c>
      <c r="D198" s="7">
        <v>108500</v>
      </c>
      <c r="E198" s="7">
        <v>13</v>
      </c>
      <c r="F198" s="78">
        <v>8346.1538461538457</v>
      </c>
    </row>
    <row r="199" spans="1:6" ht="12" customHeight="1" x14ac:dyDescent="0.2">
      <c r="A199" s="15">
        <f t="shared" si="2"/>
        <v>194</v>
      </c>
      <c r="B199" s="46">
        <v>205</v>
      </c>
      <c r="C199" s="16" t="s">
        <v>367</v>
      </c>
      <c r="D199" s="7">
        <v>78108</v>
      </c>
      <c r="E199" s="7">
        <v>15</v>
      </c>
      <c r="F199" s="78">
        <v>5207.2</v>
      </c>
    </row>
    <row r="200" spans="1:6" ht="12" customHeight="1" x14ac:dyDescent="0.2">
      <c r="A200" s="15">
        <f t="shared" ref="A200:A263" si="3">A199+1</f>
        <v>195</v>
      </c>
      <c r="B200" s="46">
        <v>206</v>
      </c>
      <c r="C200" s="16" t="s">
        <v>368</v>
      </c>
      <c r="D200" s="7">
        <v>100296</v>
      </c>
      <c r="E200" s="7">
        <v>11</v>
      </c>
      <c r="F200" s="78">
        <v>9117.818181818182</v>
      </c>
    </row>
    <row r="201" spans="1:6" ht="12" customHeight="1" x14ac:dyDescent="0.2">
      <c r="A201" s="15">
        <f t="shared" si="3"/>
        <v>196</v>
      </c>
      <c r="B201" s="46">
        <v>207</v>
      </c>
      <c r="C201" s="16" t="s">
        <v>369</v>
      </c>
      <c r="D201" s="7">
        <v>94000</v>
      </c>
      <c r="E201" s="7">
        <v>13</v>
      </c>
      <c r="F201" s="78">
        <v>7230.7692307692305</v>
      </c>
    </row>
    <row r="202" spans="1:6" ht="12" customHeight="1" x14ac:dyDescent="0.2">
      <c r="A202" s="15">
        <f t="shared" si="3"/>
        <v>197</v>
      </c>
      <c r="B202" s="46">
        <v>208</v>
      </c>
      <c r="C202" s="16" t="s">
        <v>370</v>
      </c>
      <c r="D202" s="7">
        <v>286615</v>
      </c>
      <c r="E202" s="7">
        <v>23</v>
      </c>
      <c r="F202" s="78">
        <v>12461.521739130434</v>
      </c>
    </row>
    <row r="203" spans="1:6" ht="12" customHeight="1" x14ac:dyDescent="0.2">
      <c r="A203" s="15">
        <f t="shared" si="3"/>
        <v>198</v>
      </c>
      <c r="B203" s="46">
        <v>209</v>
      </c>
      <c r="C203" s="16" t="s">
        <v>371</v>
      </c>
      <c r="D203" s="7">
        <v>102415</v>
      </c>
      <c r="E203" s="7">
        <v>17</v>
      </c>
      <c r="F203" s="78">
        <v>6024.411764705882</v>
      </c>
    </row>
    <row r="204" spans="1:6" ht="12" customHeight="1" x14ac:dyDescent="0.2">
      <c r="A204" s="15">
        <f t="shared" si="3"/>
        <v>199</v>
      </c>
      <c r="B204" s="46">
        <v>210</v>
      </c>
      <c r="C204" s="16" t="s">
        <v>372</v>
      </c>
      <c r="D204" s="7">
        <v>42405</v>
      </c>
      <c r="E204" s="7">
        <v>25</v>
      </c>
      <c r="F204" s="78">
        <v>1696.2</v>
      </c>
    </row>
    <row r="205" spans="1:6" ht="12" customHeight="1" x14ac:dyDescent="0.2">
      <c r="A205" s="15">
        <f t="shared" si="3"/>
        <v>200</v>
      </c>
      <c r="B205" s="46">
        <v>211</v>
      </c>
      <c r="C205" s="16" t="s">
        <v>373</v>
      </c>
      <c r="D205" s="7">
        <v>45068</v>
      </c>
      <c r="E205" s="7">
        <v>13</v>
      </c>
      <c r="F205" s="78">
        <v>3466.7692307692309</v>
      </c>
    </row>
    <row r="206" spans="1:6" ht="12" customHeight="1" x14ac:dyDescent="0.2">
      <c r="A206" s="15">
        <f t="shared" si="3"/>
        <v>201</v>
      </c>
      <c r="B206" s="46">
        <v>212</v>
      </c>
      <c r="C206" s="16" t="s">
        <v>374</v>
      </c>
      <c r="D206" s="7">
        <v>24671</v>
      </c>
      <c r="E206" s="7">
        <v>5</v>
      </c>
      <c r="F206" s="78">
        <v>4934.2</v>
      </c>
    </row>
    <row r="207" spans="1:6" ht="12" customHeight="1" x14ac:dyDescent="0.2">
      <c r="A207" s="15">
        <f t="shared" si="3"/>
        <v>202</v>
      </c>
      <c r="B207" s="46">
        <v>213</v>
      </c>
      <c r="C207" s="16" t="s">
        <v>375</v>
      </c>
      <c r="D207" s="7">
        <v>55874</v>
      </c>
      <c r="E207" s="7">
        <v>18</v>
      </c>
      <c r="F207" s="78">
        <v>3104.1111111111113</v>
      </c>
    </row>
    <row r="208" spans="1:6" ht="12" customHeight="1" x14ac:dyDescent="0.2">
      <c r="A208" s="15">
        <f t="shared" si="3"/>
        <v>203</v>
      </c>
      <c r="B208" s="46">
        <v>214</v>
      </c>
      <c r="C208" s="16" t="s">
        <v>376</v>
      </c>
      <c r="D208" s="7">
        <v>104530</v>
      </c>
      <c r="E208" s="7">
        <v>34</v>
      </c>
      <c r="F208" s="78">
        <v>3074.4117647058824</v>
      </c>
    </row>
    <row r="209" spans="1:6" ht="12" customHeight="1" x14ac:dyDescent="0.2">
      <c r="A209" s="15">
        <f t="shared" si="3"/>
        <v>204</v>
      </c>
      <c r="B209" s="46">
        <v>215</v>
      </c>
      <c r="C209" s="16" t="s">
        <v>377</v>
      </c>
      <c r="D209" s="7">
        <v>166536</v>
      </c>
      <c r="E209" s="7">
        <v>9</v>
      </c>
      <c r="F209" s="78">
        <v>18504</v>
      </c>
    </row>
    <row r="210" spans="1:6" ht="12" customHeight="1" x14ac:dyDescent="0.2">
      <c r="A210" s="15">
        <f t="shared" si="3"/>
        <v>205</v>
      </c>
      <c r="B210" s="46">
        <v>216</v>
      </c>
      <c r="C210" s="16" t="s">
        <v>378</v>
      </c>
      <c r="D210" s="7">
        <v>28000</v>
      </c>
      <c r="E210" s="7">
        <v>5</v>
      </c>
      <c r="F210" s="78">
        <v>5600</v>
      </c>
    </row>
    <row r="211" spans="1:6" ht="12" customHeight="1" x14ac:dyDescent="0.2">
      <c r="A211" s="15">
        <f t="shared" si="3"/>
        <v>206</v>
      </c>
      <c r="B211" s="46">
        <v>217</v>
      </c>
      <c r="C211" s="16" t="s">
        <v>379</v>
      </c>
      <c r="D211" s="7">
        <v>54500</v>
      </c>
      <c r="E211" s="7">
        <v>7</v>
      </c>
      <c r="F211" s="78">
        <v>7785.7142857142853</v>
      </c>
    </row>
    <row r="212" spans="1:6" ht="12" customHeight="1" x14ac:dyDescent="0.2">
      <c r="A212" s="15">
        <f t="shared" si="3"/>
        <v>207</v>
      </c>
      <c r="B212" s="46">
        <v>218</v>
      </c>
      <c r="C212" s="16" t="s">
        <v>380</v>
      </c>
      <c r="D212" s="7">
        <v>19162</v>
      </c>
      <c r="E212" s="7">
        <v>2</v>
      </c>
      <c r="F212" s="78">
        <v>9581</v>
      </c>
    </row>
    <row r="213" spans="1:6" ht="12" customHeight="1" x14ac:dyDescent="0.2">
      <c r="A213" s="15">
        <f t="shared" si="3"/>
        <v>208</v>
      </c>
      <c r="B213" s="46">
        <v>219</v>
      </c>
      <c r="C213" s="16" t="s">
        <v>381</v>
      </c>
      <c r="D213" s="7">
        <v>81948</v>
      </c>
      <c r="E213" s="7">
        <v>10</v>
      </c>
      <c r="F213" s="78">
        <v>8194.7999999999993</v>
      </c>
    </row>
    <row r="214" spans="1:6" ht="12" customHeight="1" x14ac:dyDescent="0.2">
      <c r="A214" s="15">
        <f t="shared" si="3"/>
        <v>209</v>
      </c>
      <c r="B214" s="46">
        <v>220</v>
      </c>
      <c r="C214" s="16" t="s">
        <v>382</v>
      </c>
      <c r="D214" s="7">
        <v>40427</v>
      </c>
      <c r="E214" s="7">
        <v>10</v>
      </c>
      <c r="F214" s="78">
        <v>4042.7</v>
      </c>
    </row>
    <row r="215" spans="1:6" ht="12" customHeight="1" x14ac:dyDescent="0.2">
      <c r="A215" s="15">
        <f t="shared" si="3"/>
        <v>210</v>
      </c>
      <c r="B215" s="46">
        <v>221</v>
      </c>
      <c r="C215" s="16" t="s">
        <v>383</v>
      </c>
      <c r="D215" s="7">
        <v>41311</v>
      </c>
      <c r="E215" s="7">
        <v>12</v>
      </c>
      <c r="F215" s="78">
        <v>3442.5833333333335</v>
      </c>
    </row>
    <row r="216" spans="1:6" ht="12" customHeight="1" x14ac:dyDescent="0.2">
      <c r="A216" s="15">
        <f t="shared" si="3"/>
        <v>211</v>
      </c>
      <c r="B216" s="46">
        <v>222</v>
      </c>
      <c r="C216" s="16" t="s">
        <v>384</v>
      </c>
      <c r="D216" s="7">
        <v>58671</v>
      </c>
      <c r="E216" s="7">
        <v>9</v>
      </c>
      <c r="F216" s="78">
        <v>6519</v>
      </c>
    </row>
    <row r="217" spans="1:6" ht="12" customHeight="1" x14ac:dyDescent="0.2">
      <c r="A217" s="15">
        <f t="shared" si="3"/>
        <v>212</v>
      </c>
      <c r="B217" s="46">
        <v>223</v>
      </c>
      <c r="C217" s="16" t="s">
        <v>385</v>
      </c>
      <c r="D217" s="7">
        <v>35500</v>
      </c>
      <c r="E217" s="7">
        <v>7</v>
      </c>
      <c r="F217" s="78">
        <v>5071.4285714285716</v>
      </c>
    </row>
    <row r="218" spans="1:6" ht="12" customHeight="1" x14ac:dyDescent="0.2">
      <c r="A218" s="15">
        <f t="shared" si="3"/>
        <v>213</v>
      </c>
      <c r="B218" s="46">
        <v>224</v>
      </c>
      <c r="C218" s="16" t="s">
        <v>386</v>
      </c>
      <c r="D218" s="7">
        <v>60972</v>
      </c>
      <c r="E218" s="7">
        <v>5</v>
      </c>
      <c r="F218" s="78">
        <v>12194.4</v>
      </c>
    </row>
    <row r="219" spans="1:6" ht="12" customHeight="1" x14ac:dyDescent="0.2">
      <c r="A219" s="15">
        <f t="shared" si="3"/>
        <v>214</v>
      </c>
      <c r="B219" s="46">
        <v>225</v>
      </c>
      <c r="C219" s="16" t="s">
        <v>387</v>
      </c>
      <c r="D219" s="7">
        <v>41076</v>
      </c>
      <c r="E219" s="7">
        <v>14</v>
      </c>
      <c r="F219" s="78">
        <v>2934</v>
      </c>
    </row>
    <row r="220" spans="1:6" ht="12" customHeight="1" x14ac:dyDescent="0.2">
      <c r="A220" s="15">
        <f t="shared" si="3"/>
        <v>215</v>
      </c>
      <c r="B220" s="46">
        <v>226</v>
      </c>
      <c r="C220" s="16" t="s">
        <v>388</v>
      </c>
      <c r="D220" s="7">
        <v>70123</v>
      </c>
      <c r="E220" s="7">
        <v>3</v>
      </c>
      <c r="F220" s="78">
        <v>23374.333333333332</v>
      </c>
    </row>
    <row r="221" spans="1:6" ht="12" customHeight="1" x14ac:dyDescent="0.2">
      <c r="A221" s="15">
        <f t="shared" si="3"/>
        <v>216</v>
      </c>
      <c r="B221" s="46">
        <v>227</v>
      </c>
      <c r="C221" s="16" t="s">
        <v>389</v>
      </c>
      <c r="D221" s="7">
        <v>79626</v>
      </c>
      <c r="E221" s="7">
        <v>11</v>
      </c>
      <c r="F221" s="78">
        <v>7238.727272727273</v>
      </c>
    </row>
    <row r="222" spans="1:6" ht="12" customHeight="1" x14ac:dyDescent="0.2">
      <c r="A222" s="15">
        <f t="shared" si="3"/>
        <v>217</v>
      </c>
      <c r="B222" s="46">
        <v>228</v>
      </c>
      <c r="C222" s="16" t="s">
        <v>390</v>
      </c>
      <c r="D222" s="7">
        <v>39000</v>
      </c>
      <c r="E222" s="7">
        <v>4</v>
      </c>
      <c r="F222" s="78">
        <v>9750</v>
      </c>
    </row>
    <row r="223" spans="1:6" ht="12" customHeight="1" x14ac:dyDescent="0.2">
      <c r="A223" s="15">
        <f t="shared" si="3"/>
        <v>218</v>
      </c>
      <c r="B223" s="46">
        <v>229</v>
      </c>
      <c r="C223" s="16" t="s">
        <v>391</v>
      </c>
      <c r="D223" s="7">
        <v>35800</v>
      </c>
      <c r="E223" s="7">
        <v>6</v>
      </c>
      <c r="F223" s="78">
        <v>5966.666666666667</v>
      </c>
    </row>
    <row r="224" spans="1:6" ht="12" customHeight="1" x14ac:dyDescent="0.2">
      <c r="A224" s="15">
        <f t="shared" si="3"/>
        <v>219</v>
      </c>
      <c r="B224" s="46">
        <v>230</v>
      </c>
      <c r="C224" s="16" t="s">
        <v>392</v>
      </c>
      <c r="D224" s="7">
        <v>83800</v>
      </c>
      <c r="E224" s="7">
        <v>9</v>
      </c>
      <c r="F224" s="78">
        <v>9311.1111111111113</v>
      </c>
    </row>
    <row r="225" spans="1:6" ht="12" customHeight="1" x14ac:dyDescent="0.2">
      <c r="A225" s="15">
        <f t="shared" si="3"/>
        <v>220</v>
      </c>
      <c r="B225" s="46">
        <v>231</v>
      </c>
      <c r="C225" s="16" t="s">
        <v>393</v>
      </c>
      <c r="D225" s="7">
        <v>80516</v>
      </c>
      <c r="E225" s="7">
        <v>13</v>
      </c>
      <c r="F225" s="78">
        <v>6193.5384615384619</v>
      </c>
    </row>
    <row r="226" spans="1:6" ht="12" customHeight="1" x14ac:dyDescent="0.2">
      <c r="A226" s="15">
        <f t="shared" si="3"/>
        <v>221</v>
      </c>
      <c r="B226" s="46">
        <v>232</v>
      </c>
      <c r="C226" s="16" t="s">
        <v>394</v>
      </c>
      <c r="D226" s="7">
        <v>63126</v>
      </c>
      <c r="E226" s="7">
        <v>12</v>
      </c>
      <c r="F226" s="78">
        <v>5260.5</v>
      </c>
    </row>
    <row r="227" spans="1:6" ht="12" customHeight="1" x14ac:dyDescent="0.2">
      <c r="A227" s="15">
        <f t="shared" si="3"/>
        <v>222</v>
      </c>
      <c r="B227" s="46">
        <v>233</v>
      </c>
      <c r="C227" s="16" t="s">
        <v>395</v>
      </c>
      <c r="D227" s="7">
        <v>180200</v>
      </c>
      <c r="E227" s="7">
        <v>17</v>
      </c>
      <c r="F227" s="78">
        <v>10600</v>
      </c>
    </row>
    <row r="228" spans="1:6" ht="12" customHeight="1" x14ac:dyDescent="0.2">
      <c r="A228" s="15">
        <f t="shared" si="3"/>
        <v>223</v>
      </c>
      <c r="B228" s="46">
        <v>234</v>
      </c>
      <c r="C228" s="16" t="s">
        <v>396</v>
      </c>
      <c r="D228" s="7">
        <v>52226</v>
      </c>
      <c r="E228" s="7">
        <v>18</v>
      </c>
      <c r="F228" s="78">
        <v>2901.4444444444443</v>
      </c>
    </row>
    <row r="229" spans="1:6" ht="12" customHeight="1" x14ac:dyDescent="0.2">
      <c r="A229" s="15">
        <f t="shared" si="3"/>
        <v>224</v>
      </c>
      <c r="B229" s="46">
        <v>235</v>
      </c>
      <c r="C229" s="16" t="s">
        <v>397</v>
      </c>
      <c r="D229" s="7">
        <v>68000</v>
      </c>
      <c r="E229" s="7">
        <v>22</v>
      </c>
      <c r="F229" s="78">
        <v>3090.909090909091</v>
      </c>
    </row>
    <row r="230" spans="1:6" ht="12" customHeight="1" x14ac:dyDescent="0.2">
      <c r="A230" s="15">
        <f t="shared" si="3"/>
        <v>225</v>
      </c>
      <c r="B230" s="46">
        <v>236</v>
      </c>
      <c r="C230" s="16" t="s">
        <v>398</v>
      </c>
      <c r="D230" s="7">
        <v>36000</v>
      </c>
      <c r="E230" s="7">
        <v>13</v>
      </c>
      <c r="F230" s="78">
        <v>2769.2307692307691</v>
      </c>
    </row>
    <row r="231" spans="1:6" ht="12" customHeight="1" x14ac:dyDescent="0.2">
      <c r="A231" s="15">
        <f t="shared" si="3"/>
        <v>226</v>
      </c>
      <c r="B231" s="46">
        <v>237</v>
      </c>
      <c r="C231" s="16" t="s">
        <v>399</v>
      </c>
      <c r="D231" s="7">
        <v>22171</v>
      </c>
      <c r="E231" s="7">
        <v>9</v>
      </c>
      <c r="F231" s="78">
        <v>2463.4444444444443</v>
      </c>
    </row>
    <row r="232" spans="1:6" ht="12" customHeight="1" x14ac:dyDescent="0.2">
      <c r="A232" s="15">
        <f t="shared" si="3"/>
        <v>227</v>
      </c>
      <c r="B232" s="46">
        <v>238</v>
      </c>
      <c r="C232" s="16" t="s">
        <v>400</v>
      </c>
      <c r="D232" s="7">
        <v>89294</v>
      </c>
      <c r="E232" s="7">
        <v>25</v>
      </c>
      <c r="F232" s="78">
        <v>3571.76</v>
      </c>
    </row>
    <row r="233" spans="1:6" ht="12" customHeight="1" x14ac:dyDescent="0.2">
      <c r="A233" s="15">
        <f t="shared" si="3"/>
        <v>228</v>
      </c>
      <c r="B233" s="46">
        <v>239</v>
      </c>
      <c r="C233" s="16" t="s">
        <v>401</v>
      </c>
      <c r="D233" s="7">
        <v>120692</v>
      </c>
      <c r="E233" s="7">
        <v>32</v>
      </c>
      <c r="F233" s="78">
        <v>3771.625</v>
      </c>
    </row>
    <row r="234" spans="1:6" ht="12" customHeight="1" x14ac:dyDescent="0.2">
      <c r="A234" s="15">
        <f t="shared" si="3"/>
        <v>229</v>
      </c>
      <c r="B234" s="46">
        <v>240</v>
      </c>
      <c r="C234" s="16" t="s">
        <v>402</v>
      </c>
      <c r="D234" s="7">
        <v>39660</v>
      </c>
      <c r="E234" s="7">
        <v>21</v>
      </c>
      <c r="F234" s="78">
        <v>1888.5714285714287</v>
      </c>
    </row>
    <row r="235" spans="1:6" ht="12" customHeight="1" x14ac:dyDescent="0.2">
      <c r="A235" s="15">
        <f t="shared" si="3"/>
        <v>230</v>
      </c>
      <c r="B235" s="46">
        <v>241</v>
      </c>
      <c r="C235" s="16" t="s">
        <v>403</v>
      </c>
      <c r="D235" s="7">
        <v>54261</v>
      </c>
      <c r="E235" s="7">
        <v>27</v>
      </c>
      <c r="F235" s="78">
        <v>2009.6666666666667</v>
      </c>
    </row>
    <row r="236" spans="1:6" ht="12" customHeight="1" x14ac:dyDescent="0.2">
      <c r="A236" s="15">
        <f t="shared" si="3"/>
        <v>231</v>
      </c>
      <c r="B236" s="46">
        <v>242</v>
      </c>
      <c r="C236" s="16" t="s">
        <v>404</v>
      </c>
      <c r="D236" s="7">
        <v>161720</v>
      </c>
      <c r="E236" s="7">
        <v>38</v>
      </c>
      <c r="F236" s="78">
        <v>4255.7894736842109</v>
      </c>
    </row>
    <row r="237" spans="1:6" ht="12" customHeight="1" x14ac:dyDescent="0.2">
      <c r="A237" s="15">
        <f t="shared" si="3"/>
        <v>232</v>
      </c>
      <c r="B237" s="46">
        <v>243</v>
      </c>
      <c r="C237" s="16" t="s">
        <v>405</v>
      </c>
      <c r="D237" s="7">
        <v>15921</v>
      </c>
      <c r="E237" s="7">
        <v>6</v>
      </c>
      <c r="F237" s="78">
        <v>2653.5</v>
      </c>
    </row>
    <row r="238" spans="1:6" ht="12" customHeight="1" x14ac:dyDescent="0.2">
      <c r="A238" s="15">
        <f t="shared" si="3"/>
        <v>233</v>
      </c>
      <c r="B238" s="46">
        <v>244</v>
      </c>
      <c r="C238" s="16" t="s">
        <v>406</v>
      </c>
      <c r="D238" s="7">
        <v>57243</v>
      </c>
      <c r="E238" s="7">
        <v>14</v>
      </c>
      <c r="F238" s="78">
        <v>4088.7857142857142</v>
      </c>
    </row>
    <row r="239" spans="1:6" ht="12" customHeight="1" x14ac:dyDescent="0.2">
      <c r="A239" s="15">
        <f t="shared" si="3"/>
        <v>234</v>
      </c>
      <c r="B239" s="46">
        <v>245</v>
      </c>
      <c r="C239" s="16" t="s">
        <v>407</v>
      </c>
      <c r="D239" s="7">
        <v>87861</v>
      </c>
      <c r="E239" s="7">
        <v>6</v>
      </c>
      <c r="F239" s="78">
        <v>14643.5</v>
      </c>
    </row>
    <row r="240" spans="1:6" ht="12" customHeight="1" x14ac:dyDescent="0.2">
      <c r="A240" s="15">
        <f t="shared" si="3"/>
        <v>235</v>
      </c>
      <c r="B240" s="46">
        <v>246</v>
      </c>
      <c r="C240" s="16" t="s">
        <v>408</v>
      </c>
      <c r="D240" s="7">
        <v>47588</v>
      </c>
      <c r="E240" s="7">
        <v>11</v>
      </c>
      <c r="F240" s="78">
        <v>4326.181818181818</v>
      </c>
    </row>
    <row r="241" spans="1:6" ht="12" customHeight="1" x14ac:dyDescent="0.2">
      <c r="A241" s="15">
        <f t="shared" si="3"/>
        <v>236</v>
      </c>
      <c r="B241" s="46">
        <v>247</v>
      </c>
      <c r="C241" s="16" t="s">
        <v>409</v>
      </c>
      <c r="D241" s="7">
        <v>29457</v>
      </c>
      <c r="E241" s="7">
        <v>15</v>
      </c>
      <c r="F241" s="78">
        <v>1963.8</v>
      </c>
    </row>
    <row r="242" spans="1:6" ht="12" customHeight="1" x14ac:dyDescent="0.2">
      <c r="A242" s="15">
        <f t="shared" si="3"/>
        <v>237</v>
      </c>
      <c r="B242" s="46">
        <v>248</v>
      </c>
      <c r="C242" s="16" t="s">
        <v>410</v>
      </c>
      <c r="D242" s="7">
        <v>130308</v>
      </c>
      <c r="E242" s="7">
        <v>16</v>
      </c>
      <c r="F242" s="78">
        <v>8144.25</v>
      </c>
    </row>
    <row r="243" spans="1:6" ht="12" customHeight="1" x14ac:dyDescent="0.2">
      <c r="A243" s="15">
        <f t="shared" si="3"/>
        <v>238</v>
      </c>
      <c r="B243" s="46">
        <v>249</v>
      </c>
      <c r="C243" s="16" t="s">
        <v>411</v>
      </c>
      <c r="D243" s="7">
        <v>212657</v>
      </c>
      <c r="E243" s="7">
        <v>52</v>
      </c>
      <c r="F243" s="78">
        <v>4089.5576923076924</v>
      </c>
    </row>
    <row r="244" spans="1:6" ht="12" customHeight="1" x14ac:dyDescent="0.2">
      <c r="A244" s="15">
        <f t="shared" si="3"/>
        <v>239</v>
      </c>
      <c r="B244" s="46">
        <v>250</v>
      </c>
      <c r="C244" s="16" t="s">
        <v>412</v>
      </c>
      <c r="D244" s="7">
        <v>259046</v>
      </c>
      <c r="E244" s="7">
        <v>47</v>
      </c>
      <c r="F244" s="78">
        <v>5511.6170212765956</v>
      </c>
    </row>
    <row r="245" spans="1:6" ht="12" customHeight="1" x14ac:dyDescent="0.2">
      <c r="A245" s="15">
        <f t="shared" si="3"/>
        <v>240</v>
      </c>
      <c r="B245" s="46">
        <v>251</v>
      </c>
      <c r="C245" s="16" t="s">
        <v>413</v>
      </c>
      <c r="D245" s="7">
        <v>246737</v>
      </c>
      <c r="E245" s="7">
        <v>41</v>
      </c>
      <c r="F245" s="78">
        <v>6017.9756097560976</v>
      </c>
    </row>
    <row r="246" spans="1:6" ht="12" customHeight="1" x14ac:dyDescent="0.2">
      <c r="A246" s="15">
        <f t="shared" si="3"/>
        <v>241</v>
      </c>
      <c r="B246" s="46">
        <v>252</v>
      </c>
      <c r="C246" s="16" t="s">
        <v>414</v>
      </c>
      <c r="D246" s="7">
        <v>188651</v>
      </c>
      <c r="E246" s="7">
        <v>18</v>
      </c>
      <c r="F246" s="78">
        <v>10480.611111111111</v>
      </c>
    </row>
    <row r="247" spans="1:6" ht="12" customHeight="1" x14ac:dyDescent="0.2">
      <c r="A247" s="15">
        <f t="shared" si="3"/>
        <v>242</v>
      </c>
      <c r="B247" s="46">
        <v>253</v>
      </c>
      <c r="C247" s="16" t="s">
        <v>415</v>
      </c>
      <c r="D247" s="7">
        <v>28000</v>
      </c>
      <c r="E247" s="7">
        <v>4</v>
      </c>
      <c r="F247" s="78">
        <v>7000</v>
      </c>
    </row>
    <row r="248" spans="1:6" ht="12" customHeight="1" x14ac:dyDescent="0.2">
      <c r="A248" s="15">
        <f t="shared" si="3"/>
        <v>243</v>
      </c>
      <c r="B248" s="46">
        <v>254</v>
      </c>
      <c r="C248" s="16" t="s">
        <v>416</v>
      </c>
      <c r="D248" s="7">
        <v>132305</v>
      </c>
      <c r="E248" s="7">
        <v>12</v>
      </c>
      <c r="F248" s="78">
        <v>11025.416666666666</v>
      </c>
    </row>
    <row r="249" spans="1:6" ht="12" customHeight="1" x14ac:dyDescent="0.2">
      <c r="A249" s="15">
        <f t="shared" si="3"/>
        <v>244</v>
      </c>
      <c r="B249" s="46">
        <v>255</v>
      </c>
      <c r="C249" s="16" t="s">
        <v>417</v>
      </c>
      <c r="D249" s="7">
        <v>176058</v>
      </c>
      <c r="E249" s="7">
        <v>43</v>
      </c>
      <c r="F249" s="78">
        <v>4094.3720930232557</v>
      </c>
    </row>
    <row r="250" spans="1:6" ht="12" customHeight="1" x14ac:dyDescent="0.2">
      <c r="A250" s="15">
        <f t="shared" si="3"/>
        <v>245</v>
      </c>
      <c r="B250" s="46">
        <v>256</v>
      </c>
      <c r="C250" s="16" t="s">
        <v>418</v>
      </c>
      <c r="D250" s="7">
        <v>389517</v>
      </c>
      <c r="E250" s="7">
        <v>44</v>
      </c>
      <c r="F250" s="78">
        <v>8852.6590909090901</v>
      </c>
    </row>
    <row r="251" spans="1:6" ht="12" customHeight="1" x14ac:dyDescent="0.2">
      <c r="A251" s="15">
        <f t="shared" si="3"/>
        <v>246</v>
      </c>
      <c r="B251" s="46">
        <v>257</v>
      </c>
      <c r="C251" s="16" t="s">
        <v>419</v>
      </c>
      <c r="D251" s="7">
        <v>76959</v>
      </c>
      <c r="E251" s="7">
        <v>3</v>
      </c>
      <c r="F251" s="78">
        <v>25653</v>
      </c>
    </row>
    <row r="252" spans="1:6" ht="12" customHeight="1" x14ac:dyDescent="0.2">
      <c r="A252" s="15">
        <f t="shared" si="3"/>
        <v>247</v>
      </c>
      <c r="B252" s="46">
        <v>258</v>
      </c>
      <c r="C252" s="16" t="s">
        <v>420</v>
      </c>
      <c r="D252" s="7">
        <v>67392</v>
      </c>
      <c r="E252" s="7">
        <v>13</v>
      </c>
      <c r="F252" s="78">
        <v>5184</v>
      </c>
    </row>
    <row r="253" spans="1:6" ht="12" customHeight="1" x14ac:dyDescent="0.2">
      <c r="A253" s="15">
        <f t="shared" si="3"/>
        <v>248</v>
      </c>
      <c r="B253" s="46">
        <v>259</v>
      </c>
      <c r="C253" s="16" t="s">
        <v>421</v>
      </c>
      <c r="D253" s="7">
        <v>38773</v>
      </c>
      <c r="E253" s="7">
        <v>27</v>
      </c>
      <c r="F253" s="78">
        <v>1436.037037037037</v>
      </c>
    </row>
    <row r="254" spans="1:6" ht="12" customHeight="1" x14ac:dyDescent="0.2">
      <c r="A254" s="15">
        <f t="shared" si="3"/>
        <v>249</v>
      </c>
      <c r="B254" s="46">
        <v>260</v>
      </c>
      <c r="C254" s="16" t="s">
        <v>422</v>
      </c>
      <c r="D254" s="7">
        <v>61007</v>
      </c>
      <c r="E254" s="7">
        <v>15</v>
      </c>
      <c r="F254" s="78">
        <v>4067.1333333333332</v>
      </c>
    </row>
    <row r="255" spans="1:6" ht="12" customHeight="1" x14ac:dyDescent="0.2">
      <c r="A255" s="15">
        <f t="shared" si="3"/>
        <v>250</v>
      </c>
      <c r="B255" s="46">
        <v>261</v>
      </c>
      <c r="C255" s="16" t="s">
        <v>423</v>
      </c>
      <c r="D255" s="7">
        <v>72177</v>
      </c>
      <c r="E255" s="7">
        <v>7</v>
      </c>
      <c r="F255" s="78">
        <v>10311</v>
      </c>
    </row>
    <row r="256" spans="1:6" ht="12" customHeight="1" x14ac:dyDescent="0.2">
      <c r="A256" s="15">
        <f t="shared" si="3"/>
        <v>251</v>
      </c>
      <c r="B256" s="46">
        <v>262</v>
      </c>
      <c r="C256" s="16" t="s">
        <v>424</v>
      </c>
      <c r="D256" s="7">
        <v>54000</v>
      </c>
      <c r="E256" s="7">
        <v>13</v>
      </c>
      <c r="F256" s="78">
        <v>4153.8461538461543</v>
      </c>
    </row>
    <row r="257" spans="1:6" ht="12" customHeight="1" x14ac:dyDescent="0.2">
      <c r="A257" s="15">
        <f t="shared" si="3"/>
        <v>252</v>
      </c>
      <c r="B257" s="46">
        <v>263</v>
      </c>
      <c r="C257" s="16" t="s">
        <v>425</v>
      </c>
      <c r="D257" s="7">
        <v>67059</v>
      </c>
      <c r="E257" s="7">
        <v>8</v>
      </c>
      <c r="F257" s="78">
        <v>8382.375</v>
      </c>
    </row>
    <row r="258" spans="1:6" ht="12" customHeight="1" x14ac:dyDescent="0.2">
      <c r="A258" s="15">
        <f t="shared" si="3"/>
        <v>253</v>
      </c>
      <c r="B258" s="46">
        <v>264</v>
      </c>
      <c r="C258" s="16" t="s">
        <v>426</v>
      </c>
      <c r="D258" s="7">
        <v>23887</v>
      </c>
      <c r="E258" s="7">
        <v>2</v>
      </c>
      <c r="F258" s="78">
        <v>11943.5</v>
      </c>
    </row>
    <row r="259" spans="1:6" ht="12" customHeight="1" x14ac:dyDescent="0.2">
      <c r="A259" s="15">
        <f t="shared" si="3"/>
        <v>254</v>
      </c>
      <c r="B259" s="46">
        <v>265</v>
      </c>
      <c r="C259" s="16" t="s">
        <v>427</v>
      </c>
      <c r="D259" s="7">
        <v>70000</v>
      </c>
      <c r="E259" s="7">
        <v>6</v>
      </c>
      <c r="F259" s="78">
        <v>11666.666666666666</v>
      </c>
    </row>
    <row r="260" spans="1:6" ht="12" customHeight="1" x14ac:dyDescent="0.2">
      <c r="A260" s="15">
        <f t="shared" si="3"/>
        <v>255</v>
      </c>
      <c r="B260" s="46">
        <v>266</v>
      </c>
      <c r="C260" s="16" t="s">
        <v>428</v>
      </c>
      <c r="D260" s="7">
        <v>58627</v>
      </c>
      <c r="E260" s="7">
        <v>14</v>
      </c>
      <c r="F260" s="78">
        <v>4187.6428571428569</v>
      </c>
    </row>
    <row r="261" spans="1:6" ht="12" customHeight="1" x14ac:dyDescent="0.2">
      <c r="A261" s="15">
        <f t="shared" si="3"/>
        <v>256</v>
      </c>
      <c r="B261" s="46">
        <v>267</v>
      </c>
      <c r="C261" s="16" t="s">
        <v>429</v>
      </c>
      <c r="D261" s="7">
        <v>35000</v>
      </c>
      <c r="E261" s="7">
        <v>5</v>
      </c>
      <c r="F261" s="78">
        <v>7000</v>
      </c>
    </row>
    <row r="262" spans="1:6" ht="12" customHeight="1" x14ac:dyDescent="0.2">
      <c r="A262" s="15">
        <f t="shared" si="3"/>
        <v>257</v>
      </c>
      <c r="B262" s="46">
        <v>268</v>
      </c>
      <c r="C262" s="16" t="s">
        <v>430</v>
      </c>
      <c r="D262" s="7">
        <v>65220</v>
      </c>
      <c r="E262" s="7">
        <v>7</v>
      </c>
      <c r="F262" s="78">
        <v>9317.1428571428569</v>
      </c>
    </row>
    <row r="263" spans="1:6" ht="12" customHeight="1" x14ac:dyDescent="0.2">
      <c r="A263" s="15">
        <f t="shared" si="3"/>
        <v>258</v>
      </c>
      <c r="B263" s="46">
        <v>269</v>
      </c>
      <c r="C263" s="16" t="s">
        <v>431</v>
      </c>
      <c r="D263" s="7">
        <v>114500</v>
      </c>
      <c r="E263" s="7">
        <v>12</v>
      </c>
      <c r="F263" s="78">
        <v>9541.6666666666661</v>
      </c>
    </row>
    <row r="264" spans="1:6" ht="12" customHeight="1" x14ac:dyDescent="0.2">
      <c r="A264" s="15">
        <f t="shared" ref="A264:A327" si="4">A263+1</f>
        <v>259</v>
      </c>
      <c r="B264" s="46">
        <v>270</v>
      </c>
      <c r="C264" s="16" t="s">
        <v>432</v>
      </c>
      <c r="D264" s="7">
        <v>174840</v>
      </c>
      <c r="E264" s="7">
        <v>16</v>
      </c>
      <c r="F264" s="78">
        <v>10927.5</v>
      </c>
    </row>
    <row r="265" spans="1:6" ht="12" customHeight="1" x14ac:dyDescent="0.2">
      <c r="A265" s="15">
        <f t="shared" si="4"/>
        <v>260</v>
      </c>
      <c r="B265" s="46">
        <v>271</v>
      </c>
      <c r="C265" s="16" t="s">
        <v>433</v>
      </c>
      <c r="D265" s="7">
        <v>225486</v>
      </c>
      <c r="E265" s="7">
        <v>52</v>
      </c>
      <c r="F265" s="78">
        <v>4336.2692307692305</v>
      </c>
    </row>
    <row r="266" spans="1:6" ht="12" customHeight="1" x14ac:dyDescent="0.2">
      <c r="A266" s="15">
        <f t="shared" si="4"/>
        <v>261</v>
      </c>
      <c r="B266" s="46">
        <v>272</v>
      </c>
      <c r="C266" s="16" t="s">
        <v>434</v>
      </c>
      <c r="D266" s="7">
        <v>146108</v>
      </c>
      <c r="E266" s="7">
        <v>21</v>
      </c>
      <c r="F266" s="78">
        <v>6957.5238095238092</v>
      </c>
    </row>
    <row r="267" spans="1:6" ht="12" customHeight="1" x14ac:dyDescent="0.2">
      <c r="A267" s="15">
        <f t="shared" si="4"/>
        <v>262</v>
      </c>
      <c r="B267" s="46">
        <v>273</v>
      </c>
      <c r="C267" s="16" t="s">
        <v>435</v>
      </c>
      <c r="D267" s="7">
        <v>281291</v>
      </c>
      <c r="E267" s="7">
        <v>29</v>
      </c>
      <c r="F267" s="78">
        <v>9699.689655172413</v>
      </c>
    </row>
    <row r="268" spans="1:6" ht="12" customHeight="1" x14ac:dyDescent="0.2">
      <c r="A268" s="15">
        <f t="shared" si="4"/>
        <v>263</v>
      </c>
      <c r="B268" s="46">
        <v>274</v>
      </c>
      <c r="C268" s="16" t="s">
        <v>436</v>
      </c>
      <c r="D268" s="7">
        <v>447500</v>
      </c>
      <c r="E268" s="7">
        <v>24</v>
      </c>
      <c r="F268" s="78">
        <v>18645.833333333332</v>
      </c>
    </row>
    <row r="269" spans="1:6" ht="12" customHeight="1" x14ac:dyDescent="0.2">
      <c r="A269" s="15">
        <f t="shared" si="4"/>
        <v>264</v>
      </c>
      <c r="B269" s="46">
        <v>275</v>
      </c>
      <c r="C269" s="16" t="s">
        <v>437</v>
      </c>
      <c r="D269" s="7">
        <v>97498</v>
      </c>
      <c r="E269" s="7">
        <v>14</v>
      </c>
      <c r="F269" s="78">
        <v>6964.1428571428569</v>
      </c>
    </row>
    <row r="270" spans="1:6" ht="12" customHeight="1" x14ac:dyDescent="0.2">
      <c r="A270" s="15">
        <f t="shared" si="4"/>
        <v>265</v>
      </c>
      <c r="B270" s="46">
        <v>276</v>
      </c>
      <c r="C270" s="16" t="s">
        <v>438</v>
      </c>
      <c r="D270" s="7">
        <v>466717</v>
      </c>
      <c r="E270" s="7">
        <v>59</v>
      </c>
      <c r="F270" s="78">
        <v>7910.4576271186443</v>
      </c>
    </row>
    <row r="271" spans="1:6" ht="12" customHeight="1" x14ac:dyDescent="0.2">
      <c r="A271" s="15">
        <f t="shared" si="4"/>
        <v>266</v>
      </c>
      <c r="B271" s="46">
        <v>277</v>
      </c>
      <c r="C271" s="16" t="s">
        <v>439</v>
      </c>
      <c r="D271" s="7">
        <v>195554</v>
      </c>
      <c r="E271" s="7">
        <v>20</v>
      </c>
      <c r="F271" s="78">
        <v>9777.7000000000007</v>
      </c>
    </row>
    <row r="272" spans="1:6" ht="12" customHeight="1" x14ac:dyDescent="0.2">
      <c r="A272" s="15">
        <f t="shared" si="4"/>
        <v>267</v>
      </c>
      <c r="B272" s="46">
        <v>278</v>
      </c>
      <c r="C272" s="16" t="s">
        <v>440</v>
      </c>
      <c r="D272" s="7">
        <v>54361</v>
      </c>
      <c r="E272" s="7">
        <v>11</v>
      </c>
      <c r="F272" s="78">
        <v>4941.909090909091</v>
      </c>
    </row>
    <row r="273" spans="1:6" ht="12" customHeight="1" x14ac:dyDescent="0.2">
      <c r="A273" s="15">
        <f t="shared" si="4"/>
        <v>268</v>
      </c>
      <c r="B273" s="46">
        <v>279</v>
      </c>
      <c r="C273" s="16" t="s">
        <v>441</v>
      </c>
      <c r="D273" s="7">
        <v>147614</v>
      </c>
      <c r="E273" s="7">
        <v>14</v>
      </c>
      <c r="F273" s="78">
        <v>10543.857142857143</v>
      </c>
    </row>
    <row r="274" spans="1:6" ht="12" customHeight="1" x14ac:dyDescent="0.2">
      <c r="A274" s="15">
        <f t="shared" si="4"/>
        <v>269</v>
      </c>
      <c r="B274" s="46">
        <v>280</v>
      </c>
      <c r="C274" s="16" t="s">
        <v>442</v>
      </c>
      <c r="D274" s="7">
        <v>112398</v>
      </c>
      <c r="E274" s="7">
        <v>16</v>
      </c>
      <c r="F274" s="78">
        <v>7024.875</v>
      </c>
    </row>
    <row r="275" spans="1:6" ht="12" customHeight="1" x14ac:dyDescent="0.2">
      <c r="A275" s="15">
        <f t="shared" si="4"/>
        <v>270</v>
      </c>
      <c r="B275" s="46">
        <v>281</v>
      </c>
      <c r="C275" s="16" t="s">
        <v>443</v>
      </c>
      <c r="D275" s="7">
        <v>14284</v>
      </c>
      <c r="E275" s="7">
        <v>3</v>
      </c>
      <c r="F275" s="78">
        <v>4761.333333333333</v>
      </c>
    </row>
    <row r="276" spans="1:6" ht="12" customHeight="1" x14ac:dyDescent="0.2">
      <c r="A276" s="15">
        <f t="shared" si="4"/>
        <v>271</v>
      </c>
      <c r="B276" s="46">
        <v>282</v>
      </c>
      <c r="C276" s="16" t="s">
        <v>444</v>
      </c>
      <c r="D276" s="7">
        <v>72456</v>
      </c>
      <c r="E276" s="7">
        <v>9</v>
      </c>
      <c r="F276" s="78">
        <v>8050.666666666667</v>
      </c>
    </row>
    <row r="277" spans="1:6" ht="12" customHeight="1" x14ac:dyDescent="0.2">
      <c r="A277" s="15">
        <f t="shared" si="4"/>
        <v>272</v>
      </c>
      <c r="B277" s="46">
        <v>283</v>
      </c>
      <c r="C277" s="16" t="s">
        <v>445</v>
      </c>
      <c r="D277" s="7">
        <v>80543</v>
      </c>
      <c r="E277" s="7">
        <v>9</v>
      </c>
      <c r="F277" s="78">
        <v>8949.2222222222226</v>
      </c>
    </row>
    <row r="278" spans="1:6" ht="12" customHeight="1" x14ac:dyDescent="0.2">
      <c r="A278" s="15">
        <f t="shared" si="4"/>
        <v>273</v>
      </c>
      <c r="B278" s="46">
        <v>284</v>
      </c>
      <c r="C278" s="16" t="s">
        <v>446</v>
      </c>
      <c r="D278" s="7">
        <v>106615</v>
      </c>
      <c r="E278" s="7">
        <v>8</v>
      </c>
      <c r="F278" s="78">
        <v>13326.875</v>
      </c>
    </row>
    <row r="279" spans="1:6" ht="12" customHeight="1" x14ac:dyDescent="0.2">
      <c r="A279" s="15">
        <f t="shared" si="4"/>
        <v>274</v>
      </c>
      <c r="B279" s="46">
        <v>285</v>
      </c>
      <c r="C279" s="16" t="s">
        <v>447</v>
      </c>
      <c r="D279" s="7">
        <v>134000</v>
      </c>
      <c r="E279" s="7">
        <v>17</v>
      </c>
      <c r="F279" s="78">
        <v>7882.3529411764703</v>
      </c>
    </row>
    <row r="280" spans="1:6" ht="12" customHeight="1" x14ac:dyDescent="0.2">
      <c r="A280" s="15">
        <f t="shared" si="4"/>
        <v>275</v>
      </c>
      <c r="B280" s="46">
        <v>286</v>
      </c>
      <c r="C280" s="16" t="s">
        <v>448</v>
      </c>
      <c r="D280" s="7">
        <v>101958</v>
      </c>
      <c r="E280" s="7">
        <v>9</v>
      </c>
      <c r="F280" s="78">
        <v>11328.666666666666</v>
      </c>
    </row>
    <row r="281" spans="1:6" ht="12" customHeight="1" x14ac:dyDescent="0.2">
      <c r="A281" s="15">
        <f t="shared" si="4"/>
        <v>276</v>
      </c>
      <c r="B281" s="46">
        <v>287</v>
      </c>
      <c r="C281" s="16" t="s">
        <v>449</v>
      </c>
      <c r="D281" s="7">
        <v>176450</v>
      </c>
      <c r="E281" s="7">
        <v>13</v>
      </c>
      <c r="F281" s="78">
        <v>13573.076923076924</v>
      </c>
    </row>
    <row r="282" spans="1:6" ht="12" customHeight="1" x14ac:dyDescent="0.2">
      <c r="A282" s="15">
        <f t="shared" si="4"/>
        <v>277</v>
      </c>
      <c r="B282" s="46">
        <v>288</v>
      </c>
      <c r="C282" s="16" t="s">
        <v>450</v>
      </c>
      <c r="D282" s="7">
        <v>202169</v>
      </c>
      <c r="E282" s="7">
        <v>14</v>
      </c>
      <c r="F282" s="78">
        <v>14440.642857142857</v>
      </c>
    </row>
    <row r="283" spans="1:6" ht="12" customHeight="1" x14ac:dyDescent="0.2">
      <c r="A283" s="15">
        <f t="shared" si="4"/>
        <v>278</v>
      </c>
      <c r="B283" s="46">
        <v>289</v>
      </c>
      <c r="C283" s="16" t="s">
        <v>451</v>
      </c>
      <c r="D283" s="7">
        <v>15000</v>
      </c>
      <c r="E283" s="7">
        <v>1</v>
      </c>
      <c r="F283" s="78">
        <v>15000</v>
      </c>
    </row>
    <row r="284" spans="1:6" ht="12" customHeight="1" x14ac:dyDescent="0.2">
      <c r="A284" s="15">
        <f t="shared" si="4"/>
        <v>279</v>
      </c>
      <c r="B284" s="46">
        <v>290</v>
      </c>
      <c r="C284" s="16" t="s">
        <v>452</v>
      </c>
      <c r="D284" s="7">
        <v>92320</v>
      </c>
      <c r="E284" s="7">
        <v>13</v>
      </c>
      <c r="F284" s="78">
        <v>7101.5384615384619</v>
      </c>
    </row>
    <row r="285" spans="1:6" ht="12" customHeight="1" x14ac:dyDescent="0.2">
      <c r="A285" s="15">
        <f t="shared" si="4"/>
        <v>280</v>
      </c>
      <c r="B285" s="46">
        <v>291</v>
      </c>
      <c r="C285" s="16" t="s">
        <v>453</v>
      </c>
      <c r="D285" s="7">
        <v>30500</v>
      </c>
      <c r="E285" s="7">
        <v>8</v>
      </c>
      <c r="F285" s="78">
        <v>3812.5</v>
      </c>
    </row>
    <row r="286" spans="1:6" ht="12" customHeight="1" x14ac:dyDescent="0.2">
      <c r="A286" s="15">
        <f t="shared" si="4"/>
        <v>281</v>
      </c>
      <c r="B286" s="46">
        <v>292</v>
      </c>
      <c r="C286" s="16" t="s">
        <v>454</v>
      </c>
      <c r="D286" s="7">
        <v>9716</v>
      </c>
      <c r="E286" s="7">
        <v>7</v>
      </c>
      <c r="F286" s="78">
        <v>1388</v>
      </c>
    </row>
    <row r="287" spans="1:6" ht="12" customHeight="1" x14ac:dyDescent="0.2">
      <c r="A287" s="15">
        <f t="shared" si="4"/>
        <v>282</v>
      </c>
      <c r="B287" s="46">
        <v>293</v>
      </c>
      <c r="C287" s="16" t="s">
        <v>455</v>
      </c>
      <c r="D287" s="7">
        <v>199000</v>
      </c>
      <c r="E287" s="7">
        <v>28</v>
      </c>
      <c r="F287" s="78">
        <v>7107.1428571428569</v>
      </c>
    </row>
    <row r="288" spans="1:6" ht="12" customHeight="1" x14ac:dyDescent="0.2">
      <c r="A288" s="15">
        <f t="shared" si="4"/>
        <v>283</v>
      </c>
      <c r="B288" s="46">
        <v>294</v>
      </c>
      <c r="C288" s="16" t="s">
        <v>456</v>
      </c>
      <c r="D288" s="7">
        <v>132615</v>
      </c>
      <c r="E288" s="7">
        <v>35</v>
      </c>
      <c r="F288" s="78">
        <v>3789</v>
      </c>
    </row>
    <row r="289" spans="1:6" ht="12" customHeight="1" x14ac:dyDescent="0.2">
      <c r="A289" s="15">
        <f t="shared" si="4"/>
        <v>284</v>
      </c>
      <c r="B289" s="46">
        <v>295</v>
      </c>
      <c r="C289" s="16" t="s">
        <v>457</v>
      </c>
      <c r="D289" s="7">
        <v>83240</v>
      </c>
      <c r="E289" s="7">
        <v>22</v>
      </c>
      <c r="F289" s="78">
        <v>3783.6363636363635</v>
      </c>
    </row>
    <row r="290" spans="1:6" ht="12" customHeight="1" x14ac:dyDescent="0.2">
      <c r="A290" s="15">
        <f t="shared" si="4"/>
        <v>285</v>
      </c>
      <c r="B290" s="46">
        <v>296</v>
      </c>
      <c r="C290" s="16" t="s">
        <v>458</v>
      </c>
      <c r="D290" s="7">
        <v>209596</v>
      </c>
      <c r="E290" s="7">
        <v>20</v>
      </c>
      <c r="F290" s="78">
        <v>10479.799999999999</v>
      </c>
    </row>
    <row r="291" spans="1:6" ht="12" customHeight="1" x14ac:dyDescent="0.2">
      <c r="A291" s="15">
        <f t="shared" si="4"/>
        <v>286</v>
      </c>
      <c r="B291" s="46">
        <v>297</v>
      </c>
      <c r="C291" s="16" t="s">
        <v>459</v>
      </c>
      <c r="D291" s="7">
        <v>34440</v>
      </c>
      <c r="E291" s="7">
        <v>11</v>
      </c>
      <c r="F291" s="78">
        <v>3130.909090909091</v>
      </c>
    </row>
    <row r="292" spans="1:6" ht="12" customHeight="1" x14ac:dyDescent="0.2">
      <c r="A292" s="15">
        <f t="shared" si="4"/>
        <v>287</v>
      </c>
      <c r="B292" s="46">
        <v>298</v>
      </c>
      <c r="C292" s="16" t="s">
        <v>460</v>
      </c>
      <c r="D292" s="7">
        <v>30334</v>
      </c>
      <c r="E292" s="7">
        <v>4</v>
      </c>
      <c r="F292" s="78">
        <v>7583.5</v>
      </c>
    </row>
    <row r="293" spans="1:6" ht="12" customHeight="1" x14ac:dyDescent="0.2">
      <c r="A293" s="15">
        <f t="shared" si="4"/>
        <v>288</v>
      </c>
      <c r="B293" s="46">
        <v>299</v>
      </c>
      <c r="C293" s="16" t="s">
        <v>461</v>
      </c>
      <c r="D293" s="7">
        <v>159376</v>
      </c>
      <c r="E293" s="7">
        <v>27</v>
      </c>
      <c r="F293" s="78">
        <v>5902.8148148148148</v>
      </c>
    </row>
    <row r="294" spans="1:6" ht="12" customHeight="1" x14ac:dyDescent="0.2">
      <c r="A294" s="15">
        <f t="shared" si="4"/>
        <v>289</v>
      </c>
      <c r="B294" s="46">
        <v>300</v>
      </c>
      <c r="C294" s="16" t="s">
        <v>462</v>
      </c>
      <c r="D294" s="7">
        <v>58671</v>
      </c>
      <c r="E294" s="7">
        <v>12</v>
      </c>
      <c r="F294" s="78">
        <v>4889.25</v>
      </c>
    </row>
    <row r="295" spans="1:6" ht="12" customHeight="1" x14ac:dyDescent="0.2">
      <c r="A295" s="15">
        <f t="shared" si="4"/>
        <v>290</v>
      </c>
      <c r="B295" s="46">
        <v>301</v>
      </c>
      <c r="C295" s="16" t="s">
        <v>463</v>
      </c>
      <c r="D295" s="7">
        <v>46831</v>
      </c>
      <c r="E295" s="7">
        <v>12</v>
      </c>
      <c r="F295" s="78">
        <v>3902.5833333333335</v>
      </c>
    </row>
    <row r="296" spans="1:6" ht="12" customHeight="1" x14ac:dyDescent="0.2">
      <c r="A296" s="15">
        <f t="shared" si="4"/>
        <v>291</v>
      </c>
      <c r="B296" s="46">
        <v>302</v>
      </c>
      <c r="C296" s="16" t="s">
        <v>464</v>
      </c>
      <c r="D296" s="7">
        <v>4554</v>
      </c>
      <c r="E296" s="7">
        <v>1</v>
      </c>
      <c r="F296" s="78">
        <v>4554</v>
      </c>
    </row>
    <row r="297" spans="1:6" ht="12" customHeight="1" x14ac:dyDescent="0.2">
      <c r="A297" s="15">
        <f t="shared" si="4"/>
        <v>292</v>
      </c>
      <c r="B297" s="46">
        <v>303</v>
      </c>
      <c r="C297" s="16" t="s">
        <v>465</v>
      </c>
      <c r="D297" s="7">
        <v>98832</v>
      </c>
      <c r="E297" s="7">
        <v>17</v>
      </c>
      <c r="F297" s="78">
        <v>5813.6470588235297</v>
      </c>
    </row>
    <row r="298" spans="1:6" ht="12" customHeight="1" x14ac:dyDescent="0.2">
      <c r="A298" s="15">
        <f t="shared" si="4"/>
        <v>293</v>
      </c>
      <c r="B298" s="46">
        <v>304</v>
      </c>
      <c r="C298" s="16" t="s">
        <v>466</v>
      </c>
      <c r="D298" s="7">
        <v>71597</v>
      </c>
      <c r="E298" s="7">
        <v>14</v>
      </c>
      <c r="F298" s="78">
        <v>5114.0714285714284</v>
      </c>
    </row>
    <row r="299" spans="1:6" ht="12" customHeight="1" x14ac:dyDescent="0.2">
      <c r="A299" s="15">
        <f t="shared" si="4"/>
        <v>294</v>
      </c>
      <c r="B299" s="46">
        <v>305</v>
      </c>
      <c r="C299" s="16" t="s">
        <v>467</v>
      </c>
      <c r="D299" s="7">
        <v>72352</v>
      </c>
      <c r="E299" s="7">
        <v>8</v>
      </c>
      <c r="F299" s="78">
        <v>9044</v>
      </c>
    </row>
    <row r="300" spans="1:6" ht="12" customHeight="1" x14ac:dyDescent="0.2">
      <c r="A300" s="15">
        <f t="shared" si="4"/>
        <v>295</v>
      </c>
      <c r="B300" s="46">
        <v>306</v>
      </c>
      <c r="C300" s="16" t="s">
        <v>468</v>
      </c>
      <c r="D300" s="7">
        <v>296530</v>
      </c>
      <c r="E300" s="7">
        <v>35</v>
      </c>
      <c r="F300" s="78">
        <v>8472.2857142857138</v>
      </c>
    </row>
    <row r="301" spans="1:6" ht="12" customHeight="1" x14ac:dyDescent="0.2">
      <c r="A301" s="15">
        <f t="shared" si="4"/>
        <v>296</v>
      </c>
      <c r="B301" s="46">
        <v>307</v>
      </c>
      <c r="C301" s="16" t="s">
        <v>469</v>
      </c>
      <c r="D301" s="7">
        <v>82267</v>
      </c>
      <c r="E301" s="7">
        <v>11</v>
      </c>
      <c r="F301" s="78">
        <v>7478.818181818182</v>
      </c>
    </row>
    <row r="302" spans="1:6" ht="12" customHeight="1" x14ac:dyDescent="0.2">
      <c r="A302" s="15">
        <f t="shared" si="4"/>
        <v>297</v>
      </c>
      <c r="B302" s="46">
        <v>308</v>
      </c>
      <c r="C302" s="16" t="s">
        <v>470</v>
      </c>
      <c r="D302" s="7">
        <v>74949</v>
      </c>
      <c r="E302" s="7">
        <v>19</v>
      </c>
      <c r="F302" s="78">
        <v>3944.6842105263158</v>
      </c>
    </row>
    <row r="303" spans="1:6" ht="12" customHeight="1" x14ac:dyDescent="0.2">
      <c r="A303" s="15">
        <f t="shared" si="4"/>
        <v>298</v>
      </c>
      <c r="B303" s="46">
        <v>309</v>
      </c>
      <c r="C303" s="16" t="s">
        <v>471</v>
      </c>
      <c r="D303" s="7">
        <v>53038</v>
      </c>
      <c r="E303" s="7">
        <v>10</v>
      </c>
      <c r="F303" s="78">
        <v>5303.8</v>
      </c>
    </row>
    <row r="304" spans="1:6" ht="12" customHeight="1" x14ac:dyDescent="0.2">
      <c r="A304" s="15">
        <f t="shared" si="4"/>
        <v>299</v>
      </c>
      <c r="B304" s="46">
        <v>310</v>
      </c>
      <c r="C304" s="16" t="s">
        <v>472</v>
      </c>
      <c r="D304" s="7">
        <v>64538</v>
      </c>
      <c r="E304" s="7">
        <v>15</v>
      </c>
      <c r="F304" s="78">
        <v>4302.5333333333338</v>
      </c>
    </row>
    <row r="305" spans="1:6" ht="12" customHeight="1" x14ac:dyDescent="0.2">
      <c r="A305" s="15">
        <f t="shared" si="4"/>
        <v>300</v>
      </c>
      <c r="B305" s="46">
        <v>311</v>
      </c>
      <c r="C305" s="16" t="s">
        <v>473</v>
      </c>
      <c r="D305" s="7">
        <v>109999</v>
      </c>
      <c r="E305" s="7">
        <v>10</v>
      </c>
      <c r="F305" s="78">
        <v>10999.9</v>
      </c>
    </row>
    <row r="306" spans="1:6" ht="12" customHeight="1" x14ac:dyDescent="0.2">
      <c r="A306" s="15">
        <f t="shared" si="4"/>
        <v>301</v>
      </c>
      <c r="B306" s="46">
        <v>312</v>
      </c>
      <c r="C306" s="16" t="s">
        <v>474</v>
      </c>
      <c r="D306" s="7">
        <v>164568</v>
      </c>
      <c r="E306" s="7">
        <v>21</v>
      </c>
      <c r="F306" s="78">
        <v>7836.5714285714284</v>
      </c>
    </row>
    <row r="307" spans="1:6" ht="12" customHeight="1" x14ac:dyDescent="0.2">
      <c r="A307" s="15">
        <f t="shared" si="4"/>
        <v>302</v>
      </c>
      <c r="B307" s="46">
        <v>313</v>
      </c>
      <c r="C307" s="16" t="s">
        <v>475</v>
      </c>
      <c r="D307" s="7">
        <v>26712</v>
      </c>
      <c r="E307" s="7">
        <v>7</v>
      </c>
      <c r="F307" s="78">
        <v>3816</v>
      </c>
    </row>
    <row r="308" spans="1:6" ht="12" customHeight="1" x14ac:dyDescent="0.2">
      <c r="A308" s="15">
        <f t="shared" si="4"/>
        <v>303</v>
      </c>
      <c r="B308" s="46">
        <v>314</v>
      </c>
      <c r="C308" s="16" t="s">
        <v>476</v>
      </c>
      <c r="D308" s="7">
        <v>124440</v>
      </c>
      <c r="E308" s="7">
        <v>24</v>
      </c>
      <c r="F308" s="78">
        <v>5185</v>
      </c>
    </row>
    <row r="309" spans="1:6" ht="12" customHeight="1" x14ac:dyDescent="0.2">
      <c r="A309" s="15">
        <f t="shared" si="4"/>
        <v>304</v>
      </c>
      <c r="B309" s="46">
        <v>315</v>
      </c>
      <c r="C309" s="16" t="s">
        <v>477</v>
      </c>
      <c r="D309" s="7">
        <v>53265</v>
      </c>
      <c r="E309" s="7">
        <v>6</v>
      </c>
      <c r="F309" s="78">
        <v>8877.5</v>
      </c>
    </row>
    <row r="310" spans="1:6" ht="12" customHeight="1" x14ac:dyDescent="0.2">
      <c r="A310" s="15">
        <f t="shared" si="4"/>
        <v>305</v>
      </c>
      <c r="B310" s="46">
        <v>316</v>
      </c>
      <c r="C310" s="16" t="s">
        <v>478</v>
      </c>
      <c r="D310" s="7">
        <v>43662</v>
      </c>
      <c r="E310" s="7">
        <v>4</v>
      </c>
      <c r="F310" s="78">
        <v>10915.5</v>
      </c>
    </row>
    <row r="311" spans="1:6" ht="12" customHeight="1" x14ac:dyDescent="0.2">
      <c r="A311" s="15">
        <f t="shared" si="4"/>
        <v>306</v>
      </c>
      <c r="B311" s="46">
        <v>317</v>
      </c>
      <c r="C311" s="16" t="s">
        <v>479</v>
      </c>
      <c r="D311" s="7">
        <v>50931</v>
      </c>
      <c r="E311" s="7">
        <v>9</v>
      </c>
      <c r="F311" s="78">
        <v>5659</v>
      </c>
    </row>
    <row r="312" spans="1:6" ht="12" customHeight="1" x14ac:dyDescent="0.2">
      <c r="A312" s="15">
        <f t="shared" si="4"/>
        <v>307</v>
      </c>
      <c r="B312" s="46">
        <v>318</v>
      </c>
      <c r="C312" s="16" t="s">
        <v>480</v>
      </c>
      <c r="D312" s="7">
        <v>381792</v>
      </c>
      <c r="E312" s="7">
        <v>27</v>
      </c>
      <c r="F312" s="78">
        <v>14140.444444444445</v>
      </c>
    </row>
    <row r="313" spans="1:6" ht="12" customHeight="1" x14ac:dyDescent="0.2">
      <c r="A313" s="15">
        <f t="shared" si="4"/>
        <v>308</v>
      </c>
      <c r="B313" s="46">
        <v>319</v>
      </c>
      <c r="C313" s="16" t="s">
        <v>481</v>
      </c>
      <c r="D313" s="7">
        <v>201530</v>
      </c>
      <c r="E313" s="7">
        <v>31</v>
      </c>
      <c r="F313" s="78">
        <v>6500.9677419354839</v>
      </c>
    </row>
    <row r="314" spans="1:6" ht="12" customHeight="1" x14ac:dyDescent="0.2">
      <c r="A314" s="15">
        <f t="shared" si="4"/>
        <v>309</v>
      </c>
      <c r="B314" s="46">
        <v>320</v>
      </c>
      <c r="C314" s="16" t="s">
        <v>482</v>
      </c>
      <c r="D314" s="7">
        <v>30473</v>
      </c>
      <c r="E314" s="7">
        <v>10</v>
      </c>
      <c r="F314" s="78">
        <v>3047.3</v>
      </c>
    </row>
    <row r="315" spans="1:6" ht="12" customHeight="1" x14ac:dyDescent="0.2">
      <c r="A315" s="15">
        <f t="shared" si="4"/>
        <v>310</v>
      </c>
      <c r="B315" s="46">
        <v>321</v>
      </c>
      <c r="C315" s="16" t="s">
        <v>483</v>
      </c>
      <c r="D315" s="7">
        <v>116607</v>
      </c>
      <c r="E315" s="7">
        <v>13</v>
      </c>
      <c r="F315" s="78">
        <v>8969.7692307692305</v>
      </c>
    </row>
    <row r="316" spans="1:6" ht="12" customHeight="1" x14ac:dyDescent="0.2">
      <c r="A316" s="15">
        <f t="shared" si="4"/>
        <v>311</v>
      </c>
      <c r="B316" s="46">
        <v>323</v>
      </c>
      <c r="C316" s="16" t="s">
        <v>485</v>
      </c>
      <c r="D316" s="7">
        <v>207688</v>
      </c>
      <c r="E316" s="7">
        <v>33</v>
      </c>
      <c r="F316" s="78">
        <v>6293.575757575758</v>
      </c>
    </row>
    <row r="317" spans="1:6" ht="12" customHeight="1" x14ac:dyDescent="0.2">
      <c r="A317" s="15">
        <f t="shared" si="4"/>
        <v>312</v>
      </c>
      <c r="B317" s="46">
        <v>324</v>
      </c>
      <c r="C317" s="16" t="s">
        <v>486</v>
      </c>
      <c r="D317" s="7">
        <v>428690</v>
      </c>
      <c r="E317" s="7">
        <v>36</v>
      </c>
      <c r="F317" s="78">
        <v>11908.055555555555</v>
      </c>
    </row>
    <row r="318" spans="1:6" ht="12" customHeight="1" x14ac:dyDescent="0.2">
      <c r="A318" s="15">
        <f t="shared" si="4"/>
        <v>313</v>
      </c>
      <c r="B318" s="46">
        <v>326</v>
      </c>
      <c r="C318" s="16" t="s">
        <v>488</v>
      </c>
      <c r="D318" s="7">
        <v>54045</v>
      </c>
      <c r="E318" s="7">
        <v>21</v>
      </c>
      <c r="F318" s="78">
        <v>2573.5714285714284</v>
      </c>
    </row>
    <row r="319" spans="1:6" ht="12" customHeight="1" x14ac:dyDescent="0.2">
      <c r="A319" s="15">
        <f t="shared" si="4"/>
        <v>314</v>
      </c>
      <c r="B319" s="46">
        <v>327</v>
      </c>
      <c r="C319" s="16" t="s">
        <v>489</v>
      </c>
      <c r="D319" s="7">
        <v>185571</v>
      </c>
      <c r="E319" s="7">
        <v>59</v>
      </c>
      <c r="F319" s="78">
        <v>3145.2711864406779</v>
      </c>
    </row>
    <row r="320" spans="1:6" ht="12" customHeight="1" x14ac:dyDescent="0.2">
      <c r="A320" s="15">
        <f t="shared" si="4"/>
        <v>315</v>
      </c>
      <c r="B320" s="46">
        <v>328</v>
      </c>
      <c r="C320" s="16" t="s">
        <v>490</v>
      </c>
      <c r="D320" s="7">
        <v>133100</v>
      </c>
      <c r="E320" s="7">
        <v>17</v>
      </c>
      <c r="F320" s="78">
        <v>7829.411764705882</v>
      </c>
    </row>
    <row r="321" spans="1:6" ht="12" customHeight="1" x14ac:dyDescent="0.2">
      <c r="A321" s="15">
        <f t="shared" si="4"/>
        <v>316</v>
      </c>
      <c r="B321" s="46">
        <v>329</v>
      </c>
      <c r="C321" s="16" t="s">
        <v>491</v>
      </c>
      <c r="D321" s="7">
        <v>153900</v>
      </c>
      <c r="E321" s="7">
        <v>34</v>
      </c>
      <c r="F321" s="78">
        <v>4526.4705882352937</v>
      </c>
    </row>
    <row r="322" spans="1:6" ht="12" customHeight="1" x14ac:dyDescent="0.2">
      <c r="A322" s="15">
        <f t="shared" si="4"/>
        <v>317</v>
      </c>
      <c r="B322" s="46">
        <v>330</v>
      </c>
      <c r="C322" s="16" t="s">
        <v>492</v>
      </c>
      <c r="D322" s="7">
        <v>77795</v>
      </c>
      <c r="E322" s="7">
        <v>23</v>
      </c>
      <c r="F322" s="78">
        <v>3382.391304347826</v>
      </c>
    </row>
    <row r="323" spans="1:6" ht="12" customHeight="1" x14ac:dyDescent="0.2">
      <c r="A323" s="15">
        <f t="shared" si="4"/>
        <v>318</v>
      </c>
      <c r="B323" s="46">
        <v>331</v>
      </c>
      <c r="C323" s="16" t="s">
        <v>493</v>
      </c>
      <c r="D323" s="7">
        <v>83506</v>
      </c>
      <c r="E323" s="7">
        <v>21</v>
      </c>
      <c r="F323" s="78">
        <v>3976.4761904761904</v>
      </c>
    </row>
    <row r="324" spans="1:6" ht="12" customHeight="1" x14ac:dyDescent="0.2">
      <c r="A324" s="15">
        <f t="shared" si="4"/>
        <v>319</v>
      </c>
      <c r="B324" s="46">
        <v>332</v>
      </c>
      <c r="C324" s="16" t="s">
        <v>494</v>
      </c>
      <c r="D324" s="7">
        <v>39365</v>
      </c>
      <c r="E324" s="7">
        <v>11</v>
      </c>
      <c r="F324" s="78">
        <v>3578.6363636363635</v>
      </c>
    </row>
    <row r="325" spans="1:6" ht="12" customHeight="1" x14ac:dyDescent="0.2">
      <c r="A325" s="15">
        <f t="shared" si="4"/>
        <v>320</v>
      </c>
      <c r="B325" s="46">
        <v>333</v>
      </c>
      <c r="C325" s="16" t="s">
        <v>495</v>
      </c>
      <c r="D325" s="7">
        <v>172732</v>
      </c>
      <c r="E325" s="7">
        <v>32</v>
      </c>
      <c r="F325" s="78">
        <v>5397.875</v>
      </c>
    </row>
    <row r="326" spans="1:6" ht="12" customHeight="1" x14ac:dyDescent="0.2">
      <c r="A326" s="15">
        <f t="shared" si="4"/>
        <v>321</v>
      </c>
      <c r="B326" s="46">
        <v>334</v>
      </c>
      <c r="C326" s="16" t="s">
        <v>496</v>
      </c>
      <c r="D326" s="7">
        <v>184222</v>
      </c>
      <c r="E326" s="7">
        <v>28</v>
      </c>
      <c r="F326" s="78">
        <v>6579.3571428571431</v>
      </c>
    </row>
    <row r="327" spans="1:6" ht="12" customHeight="1" x14ac:dyDescent="0.2">
      <c r="A327" s="15">
        <f t="shared" si="4"/>
        <v>322</v>
      </c>
      <c r="B327" s="46">
        <v>335</v>
      </c>
      <c r="C327" s="16" t="s">
        <v>497</v>
      </c>
      <c r="D327" s="7">
        <v>146217</v>
      </c>
      <c r="E327" s="7">
        <v>20</v>
      </c>
      <c r="F327" s="78">
        <v>7310.85</v>
      </c>
    </row>
    <row r="328" spans="1:6" ht="12" customHeight="1" x14ac:dyDescent="0.2">
      <c r="A328" s="15">
        <f t="shared" ref="A328:A371" si="5">A327+1</f>
        <v>323</v>
      </c>
      <c r="B328" s="46">
        <v>336</v>
      </c>
      <c r="C328" s="16" t="s">
        <v>498</v>
      </c>
      <c r="D328" s="7">
        <v>30979</v>
      </c>
      <c r="E328" s="7">
        <v>8</v>
      </c>
      <c r="F328" s="78">
        <v>3872.375</v>
      </c>
    </row>
    <row r="329" spans="1:6" ht="12" customHeight="1" x14ac:dyDescent="0.2">
      <c r="A329" s="15">
        <f t="shared" si="5"/>
        <v>324</v>
      </c>
      <c r="B329" s="46">
        <v>337</v>
      </c>
      <c r="C329" s="16" t="s">
        <v>499</v>
      </c>
      <c r="D329" s="7">
        <v>24000</v>
      </c>
      <c r="E329" s="7">
        <v>8</v>
      </c>
      <c r="F329" s="78">
        <v>3000</v>
      </c>
    </row>
    <row r="330" spans="1:6" ht="12" customHeight="1" x14ac:dyDescent="0.2">
      <c r="A330" s="15">
        <f t="shared" si="5"/>
        <v>325</v>
      </c>
      <c r="B330" s="46">
        <v>338</v>
      </c>
      <c r="C330" s="16" t="s">
        <v>500</v>
      </c>
      <c r="D330" s="7">
        <v>30000</v>
      </c>
      <c r="E330" s="7">
        <v>6</v>
      </c>
      <c r="F330" s="78">
        <v>5000</v>
      </c>
    </row>
    <row r="331" spans="1:6" ht="12" customHeight="1" x14ac:dyDescent="0.2">
      <c r="A331" s="15">
        <f t="shared" si="5"/>
        <v>326</v>
      </c>
      <c r="B331" s="46">
        <v>339</v>
      </c>
      <c r="C331" s="16" t="s">
        <v>501</v>
      </c>
      <c r="D331" s="7">
        <v>48123</v>
      </c>
      <c r="E331" s="7">
        <v>10</v>
      </c>
      <c r="F331" s="78">
        <v>4812.3</v>
      </c>
    </row>
    <row r="332" spans="1:6" ht="12" customHeight="1" x14ac:dyDescent="0.2">
      <c r="A332" s="15">
        <f t="shared" si="5"/>
        <v>327</v>
      </c>
      <c r="B332" s="46">
        <v>340</v>
      </c>
      <c r="C332" s="16" t="s">
        <v>502</v>
      </c>
      <c r="D332" s="7">
        <v>64853</v>
      </c>
      <c r="E332" s="7">
        <v>9</v>
      </c>
      <c r="F332" s="78">
        <v>7205.8888888888887</v>
      </c>
    </row>
    <row r="333" spans="1:6" ht="12" customHeight="1" x14ac:dyDescent="0.2">
      <c r="A333" s="15">
        <f t="shared" si="5"/>
        <v>328</v>
      </c>
      <c r="B333" s="46">
        <v>341</v>
      </c>
      <c r="C333" s="16" t="s">
        <v>503</v>
      </c>
      <c r="D333" s="7">
        <v>252010</v>
      </c>
      <c r="E333" s="7">
        <v>77</v>
      </c>
      <c r="F333" s="78">
        <v>3272.8571428571427</v>
      </c>
    </row>
    <row r="334" spans="1:6" ht="12" customHeight="1" x14ac:dyDescent="0.2">
      <c r="A334" s="15">
        <f t="shared" si="5"/>
        <v>329</v>
      </c>
      <c r="B334" s="46">
        <v>342</v>
      </c>
      <c r="C334" s="16" t="s">
        <v>504</v>
      </c>
      <c r="D334" s="7">
        <v>100793</v>
      </c>
      <c r="E334" s="7">
        <v>30</v>
      </c>
      <c r="F334" s="78">
        <v>3359.7666666666669</v>
      </c>
    </row>
    <row r="335" spans="1:6" ht="12" customHeight="1" x14ac:dyDescent="0.2">
      <c r="A335" s="15">
        <f t="shared" si="5"/>
        <v>330</v>
      </c>
      <c r="B335" s="46">
        <v>343</v>
      </c>
      <c r="C335" s="16" t="s">
        <v>505</v>
      </c>
      <c r="D335" s="7">
        <v>32355</v>
      </c>
      <c r="E335" s="7">
        <v>6</v>
      </c>
      <c r="F335" s="78">
        <v>5392.5</v>
      </c>
    </row>
    <row r="336" spans="1:6" ht="12" customHeight="1" x14ac:dyDescent="0.2">
      <c r="A336" s="15">
        <f t="shared" si="5"/>
        <v>331</v>
      </c>
      <c r="B336" s="46">
        <v>344</v>
      </c>
      <c r="C336" s="16" t="s">
        <v>506</v>
      </c>
      <c r="D336" s="7">
        <v>71642</v>
      </c>
      <c r="E336" s="7">
        <v>20</v>
      </c>
      <c r="F336" s="78">
        <v>3582.1</v>
      </c>
    </row>
    <row r="337" spans="1:6" ht="12" customHeight="1" x14ac:dyDescent="0.2">
      <c r="A337" s="15">
        <f t="shared" si="5"/>
        <v>332</v>
      </c>
      <c r="B337" s="46">
        <v>345</v>
      </c>
      <c r="C337" s="16" t="s">
        <v>507</v>
      </c>
      <c r="D337" s="7">
        <v>338523</v>
      </c>
      <c r="E337" s="7">
        <v>36</v>
      </c>
      <c r="F337" s="78">
        <v>9403.4166666666661</v>
      </c>
    </row>
    <row r="338" spans="1:6" ht="12" customHeight="1" x14ac:dyDescent="0.2">
      <c r="A338" s="15">
        <f t="shared" si="5"/>
        <v>333</v>
      </c>
      <c r="B338" s="46">
        <v>346</v>
      </c>
      <c r="C338" s="16" t="s">
        <v>508</v>
      </c>
      <c r="D338" s="7">
        <v>81277</v>
      </c>
      <c r="E338" s="7">
        <v>15</v>
      </c>
      <c r="F338" s="78">
        <v>5418.4666666666662</v>
      </c>
    </row>
    <row r="339" spans="1:6" ht="12" customHeight="1" x14ac:dyDescent="0.2">
      <c r="A339" s="15">
        <f t="shared" si="5"/>
        <v>334</v>
      </c>
      <c r="B339" s="46">
        <v>347</v>
      </c>
      <c r="C339" s="16" t="s">
        <v>509</v>
      </c>
      <c r="D339" s="7">
        <v>58000</v>
      </c>
      <c r="E339" s="7">
        <v>10</v>
      </c>
      <c r="F339" s="78">
        <v>5800</v>
      </c>
    </row>
    <row r="340" spans="1:6" ht="12" customHeight="1" x14ac:dyDescent="0.2">
      <c r="A340" s="15">
        <f t="shared" si="5"/>
        <v>335</v>
      </c>
      <c r="B340" s="46">
        <v>348</v>
      </c>
      <c r="C340" s="16" t="s">
        <v>510</v>
      </c>
      <c r="D340" s="7">
        <v>139672</v>
      </c>
      <c r="E340" s="7">
        <v>27</v>
      </c>
      <c r="F340" s="78">
        <v>5173.0370370370374</v>
      </c>
    </row>
    <row r="341" spans="1:6" ht="12" customHeight="1" x14ac:dyDescent="0.2">
      <c r="A341" s="15">
        <f t="shared" si="5"/>
        <v>336</v>
      </c>
      <c r="B341" s="46">
        <v>349</v>
      </c>
      <c r="C341" s="16" t="s">
        <v>511</v>
      </c>
      <c r="D341" s="7">
        <v>70300</v>
      </c>
      <c r="E341" s="7">
        <v>22</v>
      </c>
      <c r="F341" s="78">
        <v>3195.4545454545455</v>
      </c>
    </row>
    <row r="342" spans="1:6" ht="12" customHeight="1" x14ac:dyDescent="0.2">
      <c r="A342" s="15">
        <f t="shared" si="5"/>
        <v>337</v>
      </c>
      <c r="B342" s="46">
        <v>350</v>
      </c>
      <c r="C342" s="16" t="s">
        <v>512</v>
      </c>
      <c r="D342" s="7">
        <v>53030</v>
      </c>
      <c r="E342" s="7">
        <v>6</v>
      </c>
      <c r="F342" s="78">
        <v>8838.3333333333339</v>
      </c>
    </row>
    <row r="343" spans="1:6" ht="12" customHeight="1" x14ac:dyDescent="0.2">
      <c r="A343" s="15">
        <f t="shared" si="5"/>
        <v>338</v>
      </c>
      <c r="B343" s="46">
        <v>351</v>
      </c>
      <c r="C343" s="16" t="s">
        <v>513</v>
      </c>
      <c r="D343" s="7">
        <v>117081</v>
      </c>
      <c r="E343" s="7">
        <v>25</v>
      </c>
      <c r="F343" s="78">
        <v>4683.24</v>
      </c>
    </row>
    <row r="344" spans="1:6" ht="12" customHeight="1" x14ac:dyDescent="0.2">
      <c r="A344" s="15">
        <f t="shared" si="5"/>
        <v>339</v>
      </c>
      <c r="B344" s="46">
        <v>352</v>
      </c>
      <c r="C344" s="16" t="s">
        <v>514</v>
      </c>
      <c r="D344" s="7">
        <v>84021</v>
      </c>
      <c r="E344" s="7">
        <v>15</v>
      </c>
      <c r="F344" s="78">
        <v>5601.4</v>
      </c>
    </row>
    <row r="345" spans="1:6" ht="12" customHeight="1" x14ac:dyDescent="0.2">
      <c r="A345" s="15">
        <f t="shared" si="5"/>
        <v>340</v>
      </c>
      <c r="B345" s="46">
        <v>353</v>
      </c>
      <c r="C345" s="16" t="s">
        <v>515</v>
      </c>
      <c r="D345" s="7">
        <v>104885</v>
      </c>
      <c r="E345" s="7">
        <v>26</v>
      </c>
      <c r="F345" s="78">
        <v>4034.0384615384614</v>
      </c>
    </row>
    <row r="346" spans="1:6" s="82" customFormat="1" ht="12" customHeight="1" x14ac:dyDescent="0.2">
      <c r="A346" s="15">
        <f t="shared" si="5"/>
        <v>341</v>
      </c>
      <c r="B346" s="46">
        <v>354</v>
      </c>
      <c r="C346" s="16" t="s">
        <v>516</v>
      </c>
      <c r="D346" s="7">
        <v>62000</v>
      </c>
      <c r="E346" s="7">
        <v>14</v>
      </c>
      <c r="F346" s="78">
        <v>4428.5714285714284</v>
      </c>
    </row>
    <row r="347" spans="1:6" s="82" customFormat="1" ht="12" customHeight="1" x14ac:dyDescent="0.2">
      <c r="A347" s="15">
        <f t="shared" si="5"/>
        <v>342</v>
      </c>
      <c r="B347" s="46">
        <v>355</v>
      </c>
      <c r="C347" s="16" t="s">
        <v>517</v>
      </c>
      <c r="D347" s="7">
        <v>41261</v>
      </c>
      <c r="E347" s="7">
        <v>10</v>
      </c>
      <c r="F347" s="78">
        <v>4126.1000000000004</v>
      </c>
    </row>
    <row r="348" spans="1:6" s="82" customFormat="1" ht="12" customHeight="1" x14ac:dyDescent="0.2">
      <c r="A348" s="15">
        <f t="shared" si="5"/>
        <v>343</v>
      </c>
      <c r="B348" s="46">
        <v>356</v>
      </c>
      <c r="C348" s="16" t="s">
        <v>518</v>
      </c>
      <c r="D348" s="7">
        <v>285794</v>
      </c>
      <c r="E348" s="7">
        <v>52</v>
      </c>
      <c r="F348" s="78">
        <v>5496.0384615384619</v>
      </c>
    </row>
    <row r="349" spans="1:6" s="82" customFormat="1" ht="12" customHeight="1" x14ac:dyDescent="0.2">
      <c r="A349" s="15">
        <f t="shared" si="5"/>
        <v>344</v>
      </c>
      <c r="B349" s="46">
        <v>357</v>
      </c>
      <c r="C349" s="16" t="s">
        <v>519</v>
      </c>
      <c r="D349" s="7">
        <v>116500</v>
      </c>
      <c r="E349" s="7">
        <v>13</v>
      </c>
      <c r="F349" s="78">
        <v>8961.538461538461</v>
      </c>
    </row>
    <row r="350" spans="1:6" s="82" customFormat="1" ht="12" customHeight="1" x14ac:dyDescent="0.2">
      <c r="A350" s="15">
        <f t="shared" si="5"/>
        <v>345</v>
      </c>
      <c r="B350" s="46">
        <v>358</v>
      </c>
      <c r="C350" s="16" t="s">
        <v>520</v>
      </c>
      <c r="D350" s="7">
        <v>97030</v>
      </c>
      <c r="E350" s="7">
        <v>24</v>
      </c>
      <c r="F350" s="78">
        <v>4042.9166666666665</v>
      </c>
    </row>
    <row r="351" spans="1:6" s="82" customFormat="1" ht="12" customHeight="1" x14ac:dyDescent="0.2">
      <c r="A351" s="15">
        <f t="shared" si="5"/>
        <v>346</v>
      </c>
      <c r="B351" s="46">
        <v>359</v>
      </c>
      <c r="C351" s="16" t="s">
        <v>521</v>
      </c>
      <c r="D351" s="7">
        <v>949113</v>
      </c>
      <c r="E351" s="7">
        <v>42</v>
      </c>
      <c r="F351" s="78">
        <v>22597.928571428572</v>
      </c>
    </row>
    <row r="352" spans="1:6" s="82" customFormat="1" ht="12" customHeight="1" x14ac:dyDescent="0.2">
      <c r="A352" s="15">
        <f t="shared" si="5"/>
        <v>347</v>
      </c>
      <c r="B352" s="46">
        <v>360</v>
      </c>
      <c r="C352" s="16" t="s">
        <v>522</v>
      </c>
      <c r="D352" s="7">
        <v>98774</v>
      </c>
      <c r="E352" s="7">
        <v>14</v>
      </c>
      <c r="F352" s="78">
        <v>7055.2857142857147</v>
      </c>
    </row>
    <row r="353" spans="1:6" s="82" customFormat="1" ht="12" customHeight="1" x14ac:dyDescent="0.2">
      <c r="A353" s="15">
        <f t="shared" si="5"/>
        <v>348</v>
      </c>
      <c r="B353" s="46">
        <v>361</v>
      </c>
      <c r="C353" s="16" t="s">
        <v>523</v>
      </c>
      <c r="D353" s="7">
        <v>54473</v>
      </c>
      <c r="E353" s="7">
        <v>21</v>
      </c>
      <c r="F353" s="78">
        <v>2593.9523809523807</v>
      </c>
    </row>
    <row r="354" spans="1:6" s="82" customFormat="1" ht="12" customHeight="1" x14ac:dyDescent="0.2">
      <c r="A354" s="15">
        <f t="shared" si="5"/>
        <v>349</v>
      </c>
      <c r="B354" s="46">
        <v>362</v>
      </c>
      <c r="C354" s="16" t="s">
        <v>524</v>
      </c>
      <c r="D354" s="7">
        <v>44200</v>
      </c>
      <c r="E354" s="7">
        <v>8</v>
      </c>
      <c r="F354" s="78">
        <v>5525</v>
      </c>
    </row>
    <row r="355" spans="1:6" s="82" customFormat="1" ht="12" customHeight="1" x14ac:dyDescent="0.2">
      <c r="A355" s="15">
        <f t="shared" si="5"/>
        <v>350</v>
      </c>
      <c r="B355" s="46">
        <v>363</v>
      </c>
      <c r="C355" s="16" t="s">
        <v>525</v>
      </c>
      <c r="D355" s="7">
        <v>54964</v>
      </c>
      <c r="E355" s="7">
        <v>5</v>
      </c>
      <c r="F355" s="78">
        <v>10992.8</v>
      </c>
    </row>
    <row r="356" spans="1:6" s="82" customFormat="1" ht="12" customHeight="1" x14ac:dyDescent="0.2">
      <c r="A356" s="15">
        <f t="shared" si="5"/>
        <v>351</v>
      </c>
      <c r="B356" s="46">
        <v>364</v>
      </c>
      <c r="C356" s="16" t="s">
        <v>526</v>
      </c>
      <c r="D356" s="7">
        <v>80000</v>
      </c>
      <c r="E356" s="7">
        <v>16</v>
      </c>
      <c r="F356" s="78">
        <v>5000</v>
      </c>
    </row>
    <row r="357" spans="1:6" ht="12" customHeight="1" x14ac:dyDescent="0.2">
      <c r="A357" s="15">
        <f t="shared" si="5"/>
        <v>352</v>
      </c>
      <c r="B357" s="46">
        <v>365</v>
      </c>
      <c r="C357" s="16" t="s">
        <v>527</v>
      </c>
      <c r="D357" s="7">
        <v>46176</v>
      </c>
      <c r="E357" s="7">
        <v>3</v>
      </c>
      <c r="F357" s="78">
        <v>15392</v>
      </c>
    </row>
    <row r="358" spans="1:6" ht="12" customHeight="1" x14ac:dyDescent="0.2">
      <c r="A358" s="15">
        <f t="shared" si="5"/>
        <v>353</v>
      </c>
      <c r="B358" s="46">
        <v>366</v>
      </c>
      <c r="C358" s="16" t="s">
        <v>528</v>
      </c>
      <c r="D358" s="7">
        <v>33900</v>
      </c>
      <c r="E358" s="7">
        <v>7</v>
      </c>
      <c r="F358" s="78">
        <v>4842.8571428571431</v>
      </c>
    </row>
    <row r="359" spans="1:6" ht="12" customHeight="1" x14ac:dyDescent="0.2">
      <c r="A359" s="15">
        <f t="shared" si="5"/>
        <v>354</v>
      </c>
      <c r="B359" s="46">
        <v>367</v>
      </c>
      <c r="C359" s="16" t="s">
        <v>529</v>
      </c>
      <c r="D359" s="7">
        <v>10000</v>
      </c>
      <c r="E359" s="7">
        <v>1</v>
      </c>
      <c r="F359" s="78">
        <v>10000</v>
      </c>
    </row>
    <row r="360" spans="1:6" s="82" customFormat="1" ht="12" customHeight="1" x14ac:dyDescent="0.2">
      <c r="A360" s="15">
        <f t="shared" si="5"/>
        <v>355</v>
      </c>
      <c r="B360" s="46">
        <v>368</v>
      </c>
      <c r="C360" s="16" t="s">
        <v>530</v>
      </c>
      <c r="D360" s="7">
        <v>91174</v>
      </c>
      <c r="E360" s="7">
        <v>9</v>
      </c>
      <c r="F360" s="78">
        <v>10130.444444444445</v>
      </c>
    </row>
    <row r="361" spans="1:6" s="82" customFormat="1" ht="12" customHeight="1" x14ac:dyDescent="0.2">
      <c r="A361" s="15">
        <f t="shared" si="5"/>
        <v>356</v>
      </c>
      <c r="B361" s="46">
        <v>369</v>
      </c>
      <c r="C361" s="16" t="s">
        <v>531</v>
      </c>
      <c r="D361" s="7">
        <v>24080</v>
      </c>
      <c r="E361" s="7">
        <v>9</v>
      </c>
      <c r="F361" s="78">
        <v>2675.5555555555557</v>
      </c>
    </row>
    <row r="362" spans="1:6" s="218" customFormat="1" ht="12" customHeight="1" x14ac:dyDescent="0.2">
      <c r="A362" s="15">
        <f t="shared" si="5"/>
        <v>357</v>
      </c>
      <c r="B362" s="46">
        <v>370</v>
      </c>
      <c r="C362" s="16" t="s">
        <v>532</v>
      </c>
      <c r="D362" s="7">
        <v>188898</v>
      </c>
      <c r="E362" s="7">
        <v>19</v>
      </c>
      <c r="F362" s="78">
        <v>9942</v>
      </c>
    </row>
    <row r="363" spans="1:6" s="218" customFormat="1" ht="12" customHeight="1" x14ac:dyDescent="0.2">
      <c r="A363" s="15">
        <f t="shared" si="5"/>
        <v>358</v>
      </c>
      <c r="B363" s="46">
        <v>371</v>
      </c>
      <c r="C363" s="16" t="s">
        <v>533</v>
      </c>
      <c r="D363" s="7">
        <v>47901</v>
      </c>
      <c r="E363" s="7">
        <v>6</v>
      </c>
      <c r="F363" s="78">
        <v>7983.5</v>
      </c>
    </row>
    <row r="364" spans="1:6" s="218" customFormat="1" ht="12" customHeight="1" x14ac:dyDescent="0.2">
      <c r="A364" s="15">
        <f t="shared" si="5"/>
        <v>359</v>
      </c>
      <c r="B364" s="46">
        <v>372</v>
      </c>
      <c r="C364" s="16" t="s">
        <v>534</v>
      </c>
      <c r="D364" s="7">
        <v>80000</v>
      </c>
      <c r="E364" s="7">
        <v>14</v>
      </c>
      <c r="F364" s="78">
        <v>5714.2857142857147</v>
      </c>
    </row>
    <row r="365" spans="1:6" s="218" customFormat="1" ht="12" customHeight="1" x14ac:dyDescent="0.2">
      <c r="A365" s="15">
        <f t="shared" si="5"/>
        <v>360</v>
      </c>
      <c r="B365" s="46">
        <v>373</v>
      </c>
      <c r="C365" s="16" t="s">
        <v>535</v>
      </c>
      <c r="D365" s="7">
        <v>103049</v>
      </c>
      <c r="E365" s="7">
        <v>11</v>
      </c>
      <c r="F365" s="78">
        <v>9368.0909090909099</v>
      </c>
    </row>
    <row r="366" spans="1:6" s="228" customFormat="1" ht="12" customHeight="1" x14ac:dyDescent="0.2">
      <c r="A366" s="15">
        <f t="shared" si="5"/>
        <v>361</v>
      </c>
      <c r="B366" s="46">
        <v>374</v>
      </c>
      <c r="C366" s="16" t="s">
        <v>536</v>
      </c>
      <c r="D366" s="7">
        <v>137847</v>
      </c>
      <c r="E366" s="7">
        <v>33</v>
      </c>
      <c r="F366" s="78">
        <v>4177.181818181818</v>
      </c>
    </row>
    <row r="367" spans="1:6" s="228" customFormat="1" ht="12" customHeight="1" x14ac:dyDescent="0.2">
      <c r="A367" s="15">
        <f t="shared" si="5"/>
        <v>362</v>
      </c>
      <c r="B367" s="46">
        <v>376</v>
      </c>
      <c r="C367" s="16" t="s">
        <v>538</v>
      </c>
      <c r="D367" s="7">
        <v>183370</v>
      </c>
      <c r="E367" s="7">
        <v>12</v>
      </c>
      <c r="F367" s="78">
        <v>15280.833333333334</v>
      </c>
    </row>
    <row r="368" spans="1:6" s="234" customFormat="1" ht="12" customHeight="1" x14ac:dyDescent="0.2">
      <c r="A368" s="15">
        <f t="shared" si="5"/>
        <v>363</v>
      </c>
      <c r="B368" s="46">
        <v>377</v>
      </c>
      <c r="C368" s="16" t="s">
        <v>539</v>
      </c>
      <c r="D368" s="7">
        <v>99555</v>
      </c>
      <c r="E368" s="7">
        <v>10</v>
      </c>
      <c r="F368" s="78">
        <v>9955.5</v>
      </c>
    </row>
    <row r="369" spans="1:6" s="234" customFormat="1" ht="12" customHeight="1" x14ac:dyDescent="0.2">
      <c r="A369" s="15">
        <f t="shared" si="5"/>
        <v>364</v>
      </c>
      <c r="B369" s="46">
        <v>378</v>
      </c>
      <c r="C369" s="16" t="s">
        <v>540</v>
      </c>
      <c r="D369" s="7">
        <v>100000</v>
      </c>
      <c r="E369" s="7">
        <v>7</v>
      </c>
      <c r="F369" s="78">
        <v>14285.714285714286</v>
      </c>
    </row>
    <row r="370" spans="1:6" s="82" customFormat="1" ht="12" customHeight="1" x14ac:dyDescent="0.2">
      <c r="A370" s="15">
        <f t="shared" si="5"/>
        <v>365</v>
      </c>
      <c r="B370" s="46">
        <v>379</v>
      </c>
      <c r="C370" s="16" t="s">
        <v>541</v>
      </c>
      <c r="D370" s="7">
        <v>95997</v>
      </c>
      <c r="E370" s="7">
        <v>5</v>
      </c>
      <c r="F370" s="78">
        <v>19199.400000000001</v>
      </c>
    </row>
    <row r="371" spans="1:6" s="82" customFormat="1" ht="12" customHeight="1" x14ac:dyDescent="0.2">
      <c r="A371" s="15">
        <f t="shared" si="5"/>
        <v>366</v>
      </c>
      <c r="B371" s="46">
        <v>380</v>
      </c>
      <c r="C371" s="16" t="s">
        <v>542</v>
      </c>
      <c r="D371" s="7">
        <v>12000</v>
      </c>
      <c r="E371" s="7">
        <v>2</v>
      </c>
      <c r="F371" s="78">
        <v>6000</v>
      </c>
    </row>
    <row r="372" spans="1:6" s="25" customFormat="1" ht="12" customHeight="1" x14ac:dyDescent="0.2">
      <c r="A372" s="90" t="s">
        <v>4</v>
      </c>
      <c r="B372" s="91" t="s">
        <v>4</v>
      </c>
      <c r="C372" s="92" t="s">
        <v>18</v>
      </c>
      <c r="D372" s="93">
        <f>SUM(D6:D371)</f>
        <v>38996548</v>
      </c>
      <c r="E372" s="93">
        <f>SUM(E6:E371)</f>
        <v>5826</v>
      </c>
      <c r="F372" s="147" t="s">
        <v>4</v>
      </c>
    </row>
  </sheetData>
  <sheetProtection algorithmName="SHA-512" hashValue="/vm5BnQaNpEtTHDTkD6BEszlmxPwejRgcU0fusSZDVojrQcxKp+5QdoQedP0AnJmmUPcKQ49+WDNwzJpVdQCXw==" saltValue="i0O5MQOjKK1RrjwuXjIiO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6">
    <tabColor rgb="FFFFFF00"/>
  </sheetPr>
  <dimension ref="A1:F326"/>
  <sheetViews>
    <sheetView zoomScale="115" zoomScaleNormal="115" workbookViewId="0">
      <pane ySplit="5" topLeftCell="A314" activePane="bottomLeft" state="frozen"/>
      <selection pane="bottomLeft" activeCell="B326" sqref="B32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144</v>
      </c>
      <c r="B1" s="278"/>
      <c r="C1" s="278"/>
      <c r="D1" s="278"/>
      <c r="E1" s="278"/>
      <c r="F1" s="278"/>
    </row>
    <row r="2" spans="1:6" ht="21.95" customHeight="1" x14ac:dyDescent="0.2"/>
    <row r="3" spans="1:6" s="18" customFormat="1" ht="15" customHeight="1" x14ac:dyDescent="0.2">
      <c r="A3" s="271" t="s">
        <v>12</v>
      </c>
      <c r="B3" s="270" t="s">
        <v>1</v>
      </c>
      <c r="C3" s="270" t="s">
        <v>0</v>
      </c>
      <c r="D3" s="258" t="s">
        <v>55</v>
      </c>
      <c r="E3" s="258"/>
      <c r="F3" s="269"/>
    </row>
    <row r="4" spans="1:6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164</v>
      </c>
      <c r="D6" s="7">
        <v>9111</v>
      </c>
      <c r="E6" s="7">
        <v>8</v>
      </c>
      <c r="F6" s="78">
        <v>1138.875</v>
      </c>
    </row>
    <row r="7" spans="1:6" ht="12" customHeight="1" x14ac:dyDescent="0.2">
      <c r="A7" s="15">
        <f>A6+1</f>
        <v>2</v>
      </c>
      <c r="B7" s="46">
        <v>3</v>
      </c>
      <c r="C7" s="16" t="s">
        <v>165</v>
      </c>
      <c r="D7" s="7">
        <v>82400</v>
      </c>
      <c r="E7" s="7">
        <v>42</v>
      </c>
      <c r="F7" s="78">
        <v>1961.9047619047619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166</v>
      </c>
      <c r="D8" s="7">
        <v>16352</v>
      </c>
      <c r="E8" s="7">
        <v>12</v>
      </c>
      <c r="F8" s="78">
        <v>1362.6666666666667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8500</v>
      </c>
      <c r="E9" s="7">
        <v>5</v>
      </c>
      <c r="F9" s="78">
        <v>1700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168</v>
      </c>
      <c r="D10" s="7">
        <v>11734</v>
      </c>
      <c r="E10" s="7">
        <v>8</v>
      </c>
      <c r="F10" s="78">
        <v>1466.75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169</v>
      </c>
      <c r="D11" s="7">
        <v>7156</v>
      </c>
      <c r="E11" s="7">
        <v>6</v>
      </c>
      <c r="F11" s="78">
        <v>1192.6666666666667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170</v>
      </c>
      <c r="D12" s="7">
        <v>42679</v>
      </c>
      <c r="E12" s="7">
        <v>24</v>
      </c>
      <c r="F12" s="78">
        <v>1778.2916666666667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171</v>
      </c>
      <c r="D13" s="7">
        <v>25381</v>
      </c>
      <c r="E13" s="7">
        <v>10</v>
      </c>
      <c r="F13" s="78">
        <v>2538.1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173</v>
      </c>
      <c r="D14" s="7">
        <v>8629</v>
      </c>
      <c r="E14" s="7">
        <v>4</v>
      </c>
      <c r="F14" s="78">
        <v>2157.25</v>
      </c>
    </row>
    <row r="15" spans="1:6" ht="12" customHeight="1" x14ac:dyDescent="0.2">
      <c r="A15" s="15">
        <f t="shared" si="0"/>
        <v>10</v>
      </c>
      <c r="B15" s="46">
        <v>12</v>
      </c>
      <c r="C15" s="16" t="s">
        <v>174</v>
      </c>
      <c r="D15" s="7">
        <v>7500</v>
      </c>
      <c r="E15" s="7">
        <v>4</v>
      </c>
      <c r="F15" s="78">
        <v>1875</v>
      </c>
    </row>
    <row r="16" spans="1:6" ht="12" customHeight="1" x14ac:dyDescent="0.2">
      <c r="A16" s="15">
        <f t="shared" si="0"/>
        <v>11</v>
      </c>
      <c r="B16" s="46">
        <v>13</v>
      </c>
      <c r="C16" s="16" t="s">
        <v>175</v>
      </c>
      <c r="D16" s="7">
        <v>7883</v>
      </c>
      <c r="E16" s="7">
        <v>4</v>
      </c>
      <c r="F16" s="78">
        <v>1970.75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176</v>
      </c>
      <c r="D17" s="7">
        <v>8673</v>
      </c>
      <c r="E17" s="7">
        <v>4</v>
      </c>
      <c r="F17" s="78">
        <v>2168.25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177</v>
      </c>
      <c r="D18" s="7">
        <v>15996</v>
      </c>
      <c r="E18" s="7">
        <v>10</v>
      </c>
      <c r="F18" s="78">
        <v>1599.6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178</v>
      </c>
      <c r="D19" s="7">
        <v>8350</v>
      </c>
      <c r="E19" s="7">
        <v>5</v>
      </c>
      <c r="F19" s="78">
        <v>1670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179</v>
      </c>
      <c r="D20" s="7">
        <v>22288</v>
      </c>
      <c r="E20" s="7">
        <v>11</v>
      </c>
      <c r="F20" s="78">
        <v>2026.1818181818182</v>
      </c>
    </row>
    <row r="21" spans="1:6" ht="12" customHeight="1" x14ac:dyDescent="0.2">
      <c r="A21" s="15">
        <f t="shared" si="0"/>
        <v>16</v>
      </c>
      <c r="B21" s="46">
        <v>18</v>
      </c>
      <c r="C21" s="16" t="s">
        <v>180</v>
      </c>
      <c r="D21" s="7">
        <v>34732</v>
      </c>
      <c r="E21" s="7">
        <v>11</v>
      </c>
      <c r="F21" s="78">
        <v>3157.4545454545455</v>
      </c>
    </row>
    <row r="22" spans="1:6" ht="12" customHeight="1" x14ac:dyDescent="0.2">
      <c r="A22" s="15">
        <f t="shared" si="0"/>
        <v>17</v>
      </c>
      <c r="B22" s="46">
        <v>19</v>
      </c>
      <c r="C22" s="16" t="s">
        <v>181</v>
      </c>
      <c r="D22" s="7">
        <v>34924</v>
      </c>
      <c r="E22" s="7">
        <v>16</v>
      </c>
      <c r="F22" s="78">
        <v>2182.75</v>
      </c>
    </row>
    <row r="23" spans="1:6" ht="12" customHeight="1" x14ac:dyDescent="0.2">
      <c r="A23" s="15">
        <f t="shared" si="0"/>
        <v>18</v>
      </c>
      <c r="B23" s="46">
        <v>20</v>
      </c>
      <c r="C23" s="16" t="s">
        <v>182</v>
      </c>
      <c r="D23" s="7">
        <v>17700</v>
      </c>
      <c r="E23" s="7">
        <v>9</v>
      </c>
      <c r="F23" s="78">
        <v>1966.6666666666667</v>
      </c>
    </row>
    <row r="24" spans="1:6" ht="12" customHeight="1" x14ac:dyDescent="0.2">
      <c r="A24" s="15">
        <f t="shared" si="0"/>
        <v>19</v>
      </c>
      <c r="B24" s="46">
        <v>21</v>
      </c>
      <c r="C24" s="16" t="s">
        <v>183</v>
      </c>
      <c r="D24" s="7">
        <v>11829</v>
      </c>
      <c r="E24" s="7">
        <v>9</v>
      </c>
      <c r="F24" s="78">
        <v>1314.3333333333333</v>
      </c>
    </row>
    <row r="25" spans="1:6" ht="12" customHeight="1" x14ac:dyDescent="0.2">
      <c r="A25" s="15">
        <f t="shared" si="0"/>
        <v>20</v>
      </c>
      <c r="B25" s="46">
        <v>22</v>
      </c>
      <c r="C25" s="16" t="s">
        <v>184</v>
      </c>
      <c r="D25" s="7">
        <v>4560</v>
      </c>
      <c r="E25" s="7">
        <v>2</v>
      </c>
      <c r="F25" s="78">
        <v>2280</v>
      </c>
    </row>
    <row r="26" spans="1:6" ht="12" customHeight="1" x14ac:dyDescent="0.2">
      <c r="A26" s="15">
        <f t="shared" si="0"/>
        <v>21</v>
      </c>
      <c r="B26" s="46">
        <v>23</v>
      </c>
      <c r="C26" s="16" t="s">
        <v>185</v>
      </c>
      <c r="D26" s="7">
        <v>49463</v>
      </c>
      <c r="E26" s="7">
        <v>26</v>
      </c>
      <c r="F26" s="78">
        <v>1902.4230769230769</v>
      </c>
    </row>
    <row r="27" spans="1:6" ht="12" customHeight="1" x14ac:dyDescent="0.2">
      <c r="A27" s="15">
        <f t="shared" si="0"/>
        <v>22</v>
      </c>
      <c r="B27" s="46">
        <v>24</v>
      </c>
      <c r="C27" s="16" t="s">
        <v>186</v>
      </c>
      <c r="D27" s="7">
        <v>40137</v>
      </c>
      <c r="E27" s="7">
        <v>18</v>
      </c>
      <c r="F27" s="78">
        <v>2229.8333333333335</v>
      </c>
    </row>
    <row r="28" spans="1:6" ht="12" customHeight="1" x14ac:dyDescent="0.2">
      <c r="A28" s="15">
        <f t="shared" si="0"/>
        <v>23</v>
      </c>
      <c r="B28" s="46">
        <v>25</v>
      </c>
      <c r="C28" s="16" t="s">
        <v>187</v>
      </c>
      <c r="D28" s="7">
        <v>3696</v>
      </c>
      <c r="E28" s="7">
        <v>4</v>
      </c>
      <c r="F28" s="78">
        <v>924</v>
      </c>
    </row>
    <row r="29" spans="1:6" ht="12" customHeight="1" x14ac:dyDescent="0.2">
      <c r="A29" s="15">
        <f t="shared" si="0"/>
        <v>24</v>
      </c>
      <c r="B29" s="46">
        <v>27</v>
      </c>
      <c r="C29" s="16" t="s">
        <v>189</v>
      </c>
      <c r="D29" s="7">
        <v>20230</v>
      </c>
      <c r="E29" s="7">
        <v>17</v>
      </c>
      <c r="F29" s="78">
        <v>1190</v>
      </c>
    </row>
    <row r="30" spans="1:6" ht="12" customHeight="1" x14ac:dyDescent="0.2">
      <c r="A30" s="15">
        <f t="shared" si="0"/>
        <v>25</v>
      </c>
      <c r="B30" s="46">
        <v>28</v>
      </c>
      <c r="C30" s="16" t="s">
        <v>190</v>
      </c>
      <c r="D30" s="7">
        <v>21208</v>
      </c>
      <c r="E30" s="7">
        <v>14</v>
      </c>
      <c r="F30" s="78">
        <v>1514.8571428571429</v>
      </c>
    </row>
    <row r="31" spans="1:6" ht="12" customHeight="1" x14ac:dyDescent="0.2">
      <c r="A31" s="15">
        <f t="shared" si="0"/>
        <v>26</v>
      </c>
      <c r="B31" s="46">
        <v>29</v>
      </c>
      <c r="C31" s="16" t="s">
        <v>191</v>
      </c>
      <c r="D31" s="7">
        <v>19053</v>
      </c>
      <c r="E31" s="7">
        <v>13</v>
      </c>
      <c r="F31" s="78">
        <v>1465.6153846153845</v>
      </c>
    </row>
    <row r="32" spans="1:6" ht="12" customHeight="1" x14ac:dyDescent="0.2">
      <c r="A32" s="15">
        <f t="shared" si="0"/>
        <v>27</v>
      </c>
      <c r="B32" s="46">
        <v>30</v>
      </c>
      <c r="C32" s="16" t="s">
        <v>192</v>
      </c>
      <c r="D32" s="7">
        <v>149593</v>
      </c>
      <c r="E32" s="7">
        <v>83</v>
      </c>
      <c r="F32" s="78">
        <v>1802.3253012048192</v>
      </c>
    </row>
    <row r="33" spans="1:6" ht="12" customHeight="1" x14ac:dyDescent="0.2">
      <c r="A33" s="15">
        <f t="shared" si="0"/>
        <v>28</v>
      </c>
      <c r="B33" s="46">
        <v>31</v>
      </c>
      <c r="C33" s="16" t="s">
        <v>193</v>
      </c>
      <c r="D33" s="7">
        <v>27294</v>
      </c>
      <c r="E33" s="7">
        <v>4</v>
      </c>
      <c r="F33" s="78">
        <v>6823.5</v>
      </c>
    </row>
    <row r="34" spans="1:6" ht="12" customHeight="1" x14ac:dyDescent="0.2">
      <c r="A34" s="15">
        <f t="shared" si="0"/>
        <v>29</v>
      </c>
      <c r="B34" s="46">
        <v>33</v>
      </c>
      <c r="C34" s="16" t="s">
        <v>195</v>
      </c>
      <c r="D34" s="7">
        <v>43145</v>
      </c>
      <c r="E34" s="7">
        <v>14</v>
      </c>
      <c r="F34" s="78">
        <v>3081.7857142857142</v>
      </c>
    </row>
    <row r="35" spans="1:6" ht="12" customHeight="1" x14ac:dyDescent="0.2">
      <c r="A35" s="15">
        <f t="shared" si="0"/>
        <v>30</v>
      </c>
      <c r="B35" s="46">
        <v>34</v>
      </c>
      <c r="C35" s="16" t="s">
        <v>196</v>
      </c>
      <c r="D35" s="7">
        <v>3000</v>
      </c>
      <c r="E35" s="7">
        <v>2</v>
      </c>
      <c r="F35" s="78">
        <v>1500</v>
      </c>
    </row>
    <row r="36" spans="1:6" ht="12" customHeight="1" x14ac:dyDescent="0.2">
      <c r="A36" s="15">
        <f t="shared" si="0"/>
        <v>31</v>
      </c>
      <c r="B36" s="46">
        <v>35</v>
      </c>
      <c r="C36" s="16" t="s">
        <v>197</v>
      </c>
      <c r="D36" s="7">
        <v>1500</v>
      </c>
      <c r="E36" s="7">
        <v>1</v>
      </c>
      <c r="F36" s="78">
        <v>1500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199</v>
      </c>
      <c r="D37" s="7">
        <v>11900</v>
      </c>
      <c r="E37" s="7">
        <v>9</v>
      </c>
      <c r="F37" s="78">
        <v>1322.2222222222222</v>
      </c>
    </row>
    <row r="38" spans="1:6" ht="12" customHeight="1" x14ac:dyDescent="0.2">
      <c r="A38" s="15">
        <f t="shared" si="0"/>
        <v>33</v>
      </c>
      <c r="B38" s="46">
        <v>41</v>
      </c>
      <c r="C38" s="16" t="s">
        <v>203</v>
      </c>
      <c r="D38" s="7">
        <v>3000</v>
      </c>
      <c r="E38" s="7">
        <v>3</v>
      </c>
      <c r="F38" s="78">
        <v>1000</v>
      </c>
    </row>
    <row r="39" spans="1:6" ht="12" customHeight="1" x14ac:dyDescent="0.2">
      <c r="A39" s="15">
        <f t="shared" si="0"/>
        <v>34</v>
      </c>
      <c r="B39" s="46">
        <v>42</v>
      </c>
      <c r="C39" s="16" t="s">
        <v>204</v>
      </c>
      <c r="D39" s="7">
        <v>4873</v>
      </c>
      <c r="E39" s="7">
        <v>3</v>
      </c>
      <c r="F39" s="78">
        <v>1624.3333333333333</v>
      </c>
    </row>
    <row r="40" spans="1:6" ht="12" customHeight="1" x14ac:dyDescent="0.2">
      <c r="A40" s="15">
        <f t="shared" si="0"/>
        <v>35</v>
      </c>
      <c r="B40" s="46">
        <v>43</v>
      </c>
      <c r="C40" s="16" t="s">
        <v>205</v>
      </c>
      <c r="D40" s="7">
        <v>2679</v>
      </c>
      <c r="E40" s="7">
        <v>5</v>
      </c>
      <c r="F40" s="78">
        <v>535.79999999999995</v>
      </c>
    </row>
    <row r="41" spans="1:6" ht="12" customHeight="1" x14ac:dyDescent="0.2">
      <c r="A41" s="15">
        <f t="shared" si="0"/>
        <v>36</v>
      </c>
      <c r="B41" s="46">
        <v>44</v>
      </c>
      <c r="C41" s="16" t="s">
        <v>206</v>
      </c>
      <c r="D41" s="7">
        <v>4443</v>
      </c>
      <c r="E41" s="7">
        <v>3</v>
      </c>
      <c r="F41" s="78">
        <v>1481</v>
      </c>
    </row>
    <row r="42" spans="1:6" ht="12" customHeight="1" x14ac:dyDescent="0.2">
      <c r="A42" s="15">
        <f t="shared" si="0"/>
        <v>37</v>
      </c>
      <c r="B42" s="46">
        <v>45</v>
      </c>
      <c r="C42" s="16" t="s">
        <v>207</v>
      </c>
      <c r="D42" s="7">
        <v>55834</v>
      </c>
      <c r="E42" s="7">
        <v>32</v>
      </c>
      <c r="F42" s="78">
        <v>1744.8125</v>
      </c>
    </row>
    <row r="43" spans="1:6" ht="12" customHeight="1" x14ac:dyDescent="0.2">
      <c r="A43" s="15">
        <f t="shared" si="0"/>
        <v>38</v>
      </c>
      <c r="B43" s="46">
        <v>47</v>
      </c>
      <c r="C43" s="16" t="s">
        <v>209</v>
      </c>
      <c r="D43" s="7">
        <v>11073</v>
      </c>
      <c r="E43" s="7">
        <v>7</v>
      </c>
      <c r="F43" s="78">
        <v>1581.8571428571429</v>
      </c>
    </row>
    <row r="44" spans="1:6" ht="12" customHeight="1" x14ac:dyDescent="0.2">
      <c r="A44" s="15">
        <f t="shared" si="0"/>
        <v>39</v>
      </c>
      <c r="B44" s="46">
        <v>48</v>
      </c>
      <c r="C44" s="16" t="s">
        <v>210</v>
      </c>
      <c r="D44" s="7">
        <v>30293</v>
      </c>
      <c r="E44" s="7">
        <v>12</v>
      </c>
      <c r="F44" s="78">
        <v>2524.4166666666665</v>
      </c>
    </row>
    <row r="45" spans="1:6" ht="12" customHeight="1" x14ac:dyDescent="0.2">
      <c r="A45" s="15">
        <f t="shared" si="0"/>
        <v>40</v>
      </c>
      <c r="B45" s="46">
        <v>49</v>
      </c>
      <c r="C45" s="16" t="s">
        <v>211</v>
      </c>
      <c r="D45" s="7">
        <v>14677</v>
      </c>
      <c r="E45" s="7">
        <v>16</v>
      </c>
      <c r="F45" s="78">
        <v>917.3125</v>
      </c>
    </row>
    <row r="46" spans="1:6" ht="12" customHeight="1" x14ac:dyDescent="0.2">
      <c r="A46" s="15">
        <f t="shared" si="0"/>
        <v>41</v>
      </c>
      <c r="B46" s="46">
        <v>50</v>
      </c>
      <c r="C46" s="16" t="s">
        <v>212</v>
      </c>
      <c r="D46" s="7">
        <v>83506</v>
      </c>
      <c r="E46" s="7">
        <v>61</v>
      </c>
      <c r="F46" s="78">
        <v>1368.950819672131</v>
      </c>
    </row>
    <row r="47" spans="1:6" ht="12" customHeight="1" x14ac:dyDescent="0.2">
      <c r="A47" s="15">
        <f t="shared" si="0"/>
        <v>42</v>
      </c>
      <c r="B47" s="46">
        <v>51</v>
      </c>
      <c r="C47" s="16" t="s">
        <v>213</v>
      </c>
      <c r="D47" s="7">
        <v>6174</v>
      </c>
      <c r="E47" s="7">
        <v>6</v>
      </c>
      <c r="F47" s="78">
        <v>1029</v>
      </c>
    </row>
    <row r="48" spans="1:6" ht="12" customHeight="1" x14ac:dyDescent="0.2">
      <c r="A48" s="15">
        <f t="shared" si="0"/>
        <v>43</v>
      </c>
      <c r="B48" s="46">
        <v>52</v>
      </c>
      <c r="C48" s="16" t="s">
        <v>214</v>
      </c>
      <c r="D48" s="7">
        <v>61884</v>
      </c>
      <c r="E48" s="7">
        <v>30</v>
      </c>
      <c r="F48" s="78">
        <v>2062.8000000000002</v>
      </c>
    </row>
    <row r="49" spans="1:6" ht="12" customHeight="1" x14ac:dyDescent="0.2">
      <c r="A49" s="15">
        <f t="shared" si="0"/>
        <v>44</v>
      </c>
      <c r="B49" s="46">
        <v>53</v>
      </c>
      <c r="C49" s="16" t="s">
        <v>215</v>
      </c>
      <c r="D49" s="7">
        <v>84536</v>
      </c>
      <c r="E49" s="7">
        <v>26</v>
      </c>
      <c r="F49" s="78">
        <v>3251.3846153846152</v>
      </c>
    </row>
    <row r="50" spans="1:6" ht="12" customHeight="1" x14ac:dyDescent="0.2">
      <c r="A50" s="15">
        <f t="shared" si="0"/>
        <v>45</v>
      </c>
      <c r="B50" s="46">
        <v>54</v>
      </c>
      <c r="C50" s="16" t="s">
        <v>216</v>
      </c>
      <c r="D50" s="7">
        <v>35340</v>
      </c>
      <c r="E50" s="7">
        <v>29</v>
      </c>
      <c r="F50" s="78">
        <v>1218.6206896551723</v>
      </c>
    </row>
    <row r="51" spans="1:6" ht="12" customHeight="1" x14ac:dyDescent="0.2">
      <c r="A51" s="15">
        <f t="shared" si="0"/>
        <v>46</v>
      </c>
      <c r="B51" s="46">
        <v>55</v>
      </c>
      <c r="C51" s="16" t="s">
        <v>217</v>
      </c>
      <c r="D51" s="7">
        <v>79572</v>
      </c>
      <c r="E51" s="7">
        <v>56</v>
      </c>
      <c r="F51" s="78">
        <v>1420.9285714285713</v>
      </c>
    </row>
    <row r="52" spans="1:6" ht="12" customHeight="1" x14ac:dyDescent="0.2">
      <c r="A52" s="15">
        <f t="shared" si="0"/>
        <v>47</v>
      </c>
      <c r="B52" s="46">
        <v>56</v>
      </c>
      <c r="C52" s="16" t="s">
        <v>218</v>
      </c>
      <c r="D52" s="7">
        <v>18000</v>
      </c>
      <c r="E52" s="7">
        <v>18</v>
      </c>
      <c r="F52" s="78">
        <v>1000</v>
      </c>
    </row>
    <row r="53" spans="1:6" ht="12" customHeight="1" x14ac:dyDescent="0.2">
      <c r="A53" s="15">
        <f t="shared" si="0"/>
        <v>48</v>
      </c>
      <c r="B53" s="46">
        <v>58</v>
      </c>
      <c r="C53" s="16" t="s">
        <v>220</v>
      </c>
      <c r="D53" s="7">
        <v>3000</v>
      </c>
      <c r="E53" s="7">
        <v>2</v>
      </c>
      <c r="F53" s="78">
        <v>1500</v>
      </c>
    </row>
    <row r="54" spans="1:6" ht="12" customHeight="1" x14ac:dyDescent="0.2">
      <c r="A54" s="15">
        <f t="shared" si="0"/>
        <v>49</v>
      </c>
      <c r="B54" s="46">
        <v>59</v>
      </c>
      <c r="C54" s="16" t="s">
        <v>221</v>
      </c>
      <c r="D54" s="7">
        <v>9445</v>
      </c>
      <c r="E54" s="7">
        <v>5</v>
      </c>
      <c r="F54" s="78">
        <v>1889</v>
      </c>
    </row>
    <row r="55" spans="1:6" ht="12" customHeight="1" x14ac:dyDescent="0.2">
      <c r="A55" s="15">
        <f t="shared" si="0"/>
        <v>50</v>
      </c>
      <c r="B55" s="46">
        <v>60</v>
      </c>
      <c r="C55" s="16" t="s">
        <v>222</v>
      </c>
      <c r="D55" s="7">
        <v>8958</v>
      </c>
      <c r="E55" s="7">
        <v>6</v>
      </c>
      <c r="F55" s="78">
        <v>1493</v>
      </c>
    </row>
    <row r="56" spans="1:6" ht="12" customHeight="1" x14ac:dyDescent="0.2">
      <c r="A56" s="15">
        <f t="shared" si="0"/>
        <v>51</v>
      </c>
      <c r="B56" s="46">
        <v>61</v>
      </c>
      <c r="C56" s="16" t="s">
        <v>223</v>
      </c>
      <c r="D56" s="7">
        <v>50595</v>
      </c>
      <c r="E56" s="7">
        <v>27</v>
      </c>
      <c r="F56" s="78">
        <v>1873.8888888888889</v>
      </c>
    </row>
    <row r="57" spans="1:6" ht="12" customHeight="1" x14ac:dyDescent="0.2">
      <c r="A57" s="15">
        <f t="shared" si="0"/>
        <v>52</v>
      </c>
      <c r="B57" s="46">
        <v>62</v>
      </c>
      <c r="C57" s="16" t="s">
        <v>224</v>
      </c>
      <c r="D57" s="7">
        <v>29724</v>
      </c>
      <c r="E57" s="7">
        <v>21</v>
      </c>
      <c r="F57" s="78">
        <v>1415.4285714285713</v>
      </c>
    </row>
    <row r="58" spans="1:6" ht="12" customHeight="1" x14ac:dyDescent="0.2">
      <c r="A58" s="15">
        <f t="shared" si="0"/>
        <v>53</v>
      </c>
      <c r="B58" s="46">
        <v>63</v>
      </c>
      <c r="C58" s="16" t="s">
        <v>225</v>
      </c>
      <c r="D58" s="7">
        <v>36788</v>
      </c>
      <c r="E58" s="7">
        <v>11</v>
      </c>
      <c r="F58" s="78">
        <v>3344.3636363636365</v>
      </c>
    </row>
    <row r="59" spans="1:6" ht="12" customHeight="1" x14ac:dyDescent="0.2">
      <c r="A59" s="15">
        <f t="shared" si="0"/>
        <v>54</v>
      </c>
      <c r="B59" s="46">
        <v>64</v>
      </c>
      <c r="C59" s="16" t="s">
        <v>226</v>
      </c>
      <c r="D59" s="7">
        <v>19846</v>
      </c>
      <c r="E59" s="7">
        <v>16</v>
      </c>
      <c r="F59" s="78">
        <v>1240.375</v>
      </c>
    </row>
    <row r="60" spans="1:6" ht="12" customHeight="1" x14ac:dyDescent="0.2">
      <c r="A60" s="15">
        <f t="shared" si="0"/>
        <v>55</v>
      </c>
      <c r="B60" s="46">
        <v>65</v>
      </c>
      <c r="C60" s="16" t="s">
        <v>227</v>
      </c>
      <c r="D60" s="7">
        <v>17200</v>
      </c>
      <c r="E60" s="7">
        <v>10</v>
      </c>
      <c r="F60" s="78">
        <v>1720</v>
      </c>
    </row>
    <row r="61" spans="1:6" ht="12" customHeight="1" x14ac:dyDescent="0.2">
      <c r="A61" s="15">
        <f t="shared" si="0"/>
        <v>56</v>
      </c>
      <c r="B61" s="46">
        <v>66</v>
      </c>
      <c r="C61" s="16" t="s">
        <v>228</v>
      </c>
      <c r="D61" s="7">
        <v>57268</v>
      </c>
      <c r="E61" s="7">
        <v>24</v>
      </c>
      <c r="F61" s="78">
        <v>2386.1666666666665</v>
      </c>
    </row>
    <row r="62" spans="1:6" ht="12" customHeight="1" x14ac:dyDescent="0.2">
      <c r="A62" s="15">
        <f t="shared" si="0"/>
        <v>57</v>
      </c>
      <c r="B62" s="46">
        <v>67</v>
      </c>
      <c r="C62" s="16" t="s">
        <v>229</v>
      </c>
      <c r="D62" s="7">
        <v>17543</v>
      </c>
      <c r="E62" s="7">
        <v>14</v>
      </c>
      <c r="F62" s="78">
        <v>1253.0714285714287</v>
      </c>
    </row>
    <row r="63" spans="1:6" ht="12" customHeight="1" x14ac:dyDescent="0.2">
      <c r="A63" s="15">
        <f t="shared" si="0"/>
        <v>58</v>
      </c>
      <c r="B63" s="46">
        <v>68</v>
      </c>
      <c r="C63" s="16" t="s">
        <v>230</v>
      </c>
      <c r="D63" s="7">
        <v>40805</v>
      </c>
      <c r="E63" s="7">
        <v>39</v>
      </c>
      <c r="F63" s="78">
        <v>1046.2820512820513</v>
      </c>
    </row>
    <row r="64" spans="1:6" ht="12" customHeight="1" x14ac:dyDescent="0.2">
      <c r="A64" s="15">
        <f t="shared" si="0"/>
        <v>59</v>
      </c>
      <c r="B64" s="46">
        <v>69</v>
      </c>
      <c r="C64" s="16" t="s">
        <v>231</v>
      </c>
      <c r="D64" s="7">
        <v>29374</v>
      </c>
      <c r="E64" s="7">
        <v>17</v>
      </c>
      <c r="F64" s="78">
        <v>1727.8823529411766</v>
      </c>
    </row>
    <row r="65" spans="1:6" ht="12" customHeight="1" x14ac:dyDescent="0.2">
      <c r="A65" s="15">
        <f t="shared" si="0"/>
        <v>60</v>
      </c>
      <c r="B65" s="46">
        <v>70</v>
      </c>
      <c r="C65" s="16" t="s">
        <v>232</v>
      </c>
      <c r="D65" s="7">
        <v>3368</v>
      </c>
      <c r="E65" s="7">
        <v>2</v>
      </c>
      <c r="F65" s="78">
        <v>1684</v>
      </c>
    </row>
    <row r="66" spans="1:6" ht="12" customHeight="1" x14ac:dyDescent="0.2">
      <c r="A66" s="15">
        <f t="shared" si="0"/>
        <v>61</v>
      </c>
      <c r="B66" s="46">
        <v>71</v>
      </c>
      <c r="C66" s="16" t="s">
        <v>233</v>
      </c>
      <c r="D66" s="7">
        <v>1000</v>
      </c>
      <c r="E66" s="7">
        <v>1</v>
      </c>
      <c r="F66" s="78">
        <v>1000</v>
      </c>
    </row>
    <row r="67" spans="1:6" ht="12" customHeight="1" x14ac:dyDescent="0.2">
      <c r="A67" s="15">
        <f t="shared" si="0"/>
        <v>62</v>
      </c>
      <c r="B67" s="46">
        <v>72</v>
      </c>
      <c r="C67" s="16" t="s">
        <v>234</v>
      </c>
      <c r="D67" s="7">
        <v>11500</v>
      </c>
      <c r="E67" s="7">
        <v>7</v>
      </c>
      <c r="F67" s="78">
        <v>1642.8571428571429</v>
      </c>
    </row>
    <row r="68" spans="1:6" ht="12" customHeight="1" x14ac:dyDescent="0.2">
      <c r="A68" s="15">
        <f t="shared" si="0"/>
        <v>63</v>
      </c>
      <c r="B68" s="46">
        <v>73</v>
      </c>
      <c r="C68" s="16" t="s">
        <v>235</v>
      </c>
      <c r="D68" s="7">
        <v>7200</v>
      </c>
      <c r="E68" s="7">
        <v>6</v>
      </c>
      <c r="F68" s="78">
        <v>1200</v>
      </c>
    </row>
    <row r="69" spans="1:6" ht="12" customHeight="1" x14ac:dyDescent="0.2">
      <c r="A69" s="15">
        <f t="shared" si="0"/>
        <v>64</v>
      </c>
      <c r="B69" s="46">
        <v>74</v>
      </c>
      <c r="C69" s="16" t="s">
        <v>236</v>
      </c>
      <c r="D69" s="7">
        <v>6601</v>
      </c>
      <c r="E69" s="7">
        <v>2</v>
      </c>
      <c r="F69" s="78">
        <v>3300.5</v>
      </c>
    </row>
    <row r="70" spans="1:6" ht="12" customHeight="1" x14ac:dyDescent="0.2">
      <c r="A70" s="15">
        <f t="shared" si="0"/>
        <v>65</v>
      </c>
      <c r="B70" s="46">
        <v>75</v>
      </c>
      <c r="C70" s="16" t="s">
        <v>237</v>
      </c>
      <c r="D70" s="7">
        <v>49890</v>
      </c>
      <c r="E70" s="7">
        <v>39</v>
      </c>
      <c r="F70" s="78">
        <v>1279.2307692307693</v>
      </c>
    </row>
    <row r="71" spans="1:6" ht="12" customHeight="1" x14ac:dyDescent="0.2">
      <c r="A71" s="15">
        <f t="shared" si="0"/>
        <v>66</v>
      </c>
      <c r="B71" s="46">
        <v>76</v>
      </c>
      <c r="C71" s="16" t="s">
        <v>238</v>
      </c>
      <c r="D71" s="7">
        <v>88384</v>
      </c>
      <c r="E71" s="7">
        <v>50</v>
      </c>
      <c r="F71" s="78">
        <v>1767.68</v>
      </c>
    </row>
    <row r="72" spans="1:6" ht="12" customHeight="1" x14ac:dyDescent="0.2">
      <c r="A72" s="15">
        <f t="shared" ref="A72:A135" si="1">A71+1</f>
        <v>67</v>
      </c>
      <c r="B72" s="46">
        <v>77</v>
      </c>
      <c r="C72" s="16" t="s">
        <v>239</v>
      </c>
      <c r="D72" s="7">
        <v>3200</v>
      </c>
      <c r="E72" s="7">
        <v>4</v>
      </c>
      <c r="F72" s="78">
        <v>800</v>
      </c>
    </row>
    <row r="73" spans="1:6" ht="12" customHeight="1" x14ac:dyDescent="0.2">
      <c r="A73" s="15">
        <f t="shared" si="1"/>
        <v>68</v>
      </c>
      <c r="B73" s="46">
        <v>78</v>
      </c>
      <c r="C73" s="16" t="s">
        <v>240</v>
      </c>
      <c r="D73" s="7">
        <v>20098</v>
      </c>
      <c r="E73" s="7">
        <v>13</v>
      </c>
      <c r="F73" s="78">
        <v>1546</v>
      </c>
    </row>
    <row r="74" spans="1:6" ht="12" customHeight="1" x14ac:dyDescent="0.2">
      <c r="A74" s="15">
        <f t="shared" si="1"/>
        <v>69</v>
      </c>
      <c r="B74" s="46">
        <v>80</v>
      </c>
      <c r="C74" s="16" t="s">
        <v>242</v>
      </c>
      <c r="D74" s="7">
        <v>9410</v>
      </c>
      <c r="E74" s="7">
        <v>6</v>
      </c>
      <c r="F74" s="78">
        <v>1568.3333333333333</v>
      </c>
    </row>
    <row r="75" spans="1:6" ht="12" customHeight="1" x14ac:dyDescent="0.2">
      <c r="A75" s="15">
        <f t="shared" si="1"/>
        <v>70</v>
      </c>
      <c r="B75" s="46">
        <v>81</v>
      </c>
      <c r="C75" s="16" t="s">
        <v>243</v>
      </c>
      <c r="D75" s="7">
        <v>31441</v>
      </c>
      <c r="E75" s="7">
        <v>8</v>
      </c>
      <c r="F75" s="78">
        <v>3930.125</v>
      </c>
    </row>
    <row r="76" spans="1:6" ht="12" customHeight="1" x14ac:dyDescent="0.2">
      <c r="A76" s="15">
        <f t="shared" si="1"/>
        <v>71</v>
      </c>
      <c r="B76" s="46">
        <v>82</v>
      </c>
      <c r="C76" s="16" t="s">
        <v>244</v>
      </c>
      <c r="D76" s="7">
        <v>7914</v>
      </c>
      <c r="E76" s="7">
        <v>1</v>
      </c>
      <c r="F76" s="78">
        <v>7914</v>
      </c>
    </row>
    <row r="77" spans="1:6" ht="12" customHeight="1" x14ac:dyDescent="0.2">
      <c r="A77" s="15">
        <f t="shared" si="1"/>
        <v>72</v>
      </c>
      <c r="B77" s="46">
        <v>83</v>
      </c>
      <c r="C77" s="16" t="s">
        <v>245</v>
      </c>
      <c r="D77" s="7">
        <v>5348</v>
      </c>
      <c r="E77" s="7">
        <v>2</v>
      </c>
      <c r="F77" s="78">
        <v>2674</v>
      </c>
    </row>
    <row r="78" spans="1:6" ht="12" customHeight="1" x14ac:dyDescent="0.2">
      <c r="A78" s="15">
        <f t="shared" si="1"/>
        <v>73</v>
      </c>
      <c r="B78" s="46">
        <v>84</v>
      </c>
      <c r="C78" s="16" t="s">
        <v>246</v>
      </c>
      <c r="D78" s="7">
        <v>9727</v>
      </c>
      <c r="E78" s="7">
        <v>8</v>
      </c>
      <c r="F78" s="78">
        <v>1215.875</v>
      </c>
    </row>
    <row r="79" spans="1:6" ht="12" customHeight="1" x14ac:dyDescent="0.2">
      <c r="A79" s="15">
        <f t="shared" si="1"/>
        <v>74</v>
      </c>
      <c r="B79" s="46">
        <v>85</v>
      </c>
      <c r="C79" s="16" t="s">
        <v>247</v>
      </c>
      <c r="D79" s="7">
        <v>1416</v>
      </c>
      <c r="E79" s="7">
        <v>9</v>
      </c>
      <c r="F79" s="78">
        <v>157.33333333333334</v>
      </c>
    </row>
    <row r="80" spans="1:6" ht="12" customHeight="1" x14ac:dyDescent="0.2">
      <c r="A80" s="15">
        <f t="shared" si="1"/>
        <v>75</v>
      </c>
      <c r="B80" s="46">
        <v>87</v>
      </c>
      <c r="C80" s="16" t="s">
        <v>249</v>
      </c>
      <c r="D80" s="7">
        <v>20374</v>
      </c>
      <c r="E80" s="7">
        <v>2</v>
      </c>
      <c r="F80" s="78">
        <v>10187</v>
      </c>
    </row>
    <row r="81" spans="1:6" ht="12" customHeight="1" x14ac:dyDescent="0.2">
      <c r="A81" s="15">
        <f t="shared" si="1"/>
        <v>76</v>
      </c>
      <c r="B81" s="46">
        <v>88</v>
      </c>
      <c r="C81" s="16" t="s">
        <v>250</v>
      </c>
      <c r="D81" s="7">
        <v>1576</v>
      </c>
      <c r="E81" s="7">
        <v>1</v>
      </c>
      <c r="F81" s="78">
        <v>1576</v>
      </c>
    </row>
    <row r="82" spans="1:6" ht="12" customHeight="1" x14ac:dyDescent="0.2">
      <c r="A82" s="15">
        <f t="shared" si="1"/>
        <v>77</v>
      </c>
      <c r="B82" s="46">
        <v>91</v>
      </c>
      <c r="C82" s="16" t="s">
        <v>253</v>
      </c>
      <c r="D82" s="7">
        <v>9408</v>
      </c>
      <c r="E82" s="7">
        <v>3</v>
      </c>
      <c r="F82" s="78">
        <v>3136</v>
      </c>
    </row>
    <row r="83" spans="1:6" ht="12" customHeight="1" x14ac:dyDescent="0.2">
      <c r="A83" s="15">
        <f t="shared" si="1"/>
        <v>78</v>
      </c>
      <c r="B83" s="46">
        <v>92</v>
      </c>
      <c r="C83" s="16" t="s">
        <v>254</v>
      </c>
      <c r="D83" s="7">
        <v>28677</v>
      </c>
      <c r="E83" s="7">
        <v>18</v>
      </c>
      <c r="F83" s="78">
        <v>1593.1666666666667</v>
      </c>
    </row>
    <row r="84" spans="1:6" ht="12" customHeight="1" x14ac:dyDescent="0.2">
      <c r="A84" s="15">
        <f t="shared" si="1"/>
        <v>79</v>
      </c>
      <c r="B84" s="46">
        <v>94</v>
      </c>
      <c r="C84" s="16" t="s">
        <v>256</v>
      </c>
      <c r="D84" s="7">
        <v>25200</v>
      </c>
      <c r="E84" s="7">
        <v>27</v>
      </c>
      <c r="F84" s="78">
        <v>933.33333333333337</v>
      </c>
    </row>
    <row r="85" spans="1:6" ht="12" customHeight="1" x14ac:dyDescent="0.2">
      <c r="A85" s="15">
        <f t="shared" si="1"/>
        <v>80</v>
      </c>
      <c r="B85" s="46">
        <v>95</v>
      </c>
      <c r="C85" s="16" t="s">
        <v>257</v>
      </c>
      <c r="D85" s="7">
        <v>4620</v>
      </c>
      <c r="E85" s="7">
        <v>6</v>
      </c>
      <c r="F85" s="78">
        <v>770</v>
      </c>
    </row>
    <row r="86" spans="1:6" ht="12" customHeight="1" x14ac:dyDescent="0.2">
      <c r="A86" s="15">
        <f t="shared" si="1"/>
        <v>81</v>
      </c>
      <c r="B86" s="46">
        <v>96</v>
      </c>
      <c r="C86" s="16" t="s">
        <v>258</v>
      </c>
      <c r="D86" s="7">
        <v>30112</v>
      </c>
      <c r="E86" s="7">
        <v>25</v>
      </c>
      <c r="F86" s="78">
        <v>1204.48</v>
      </c>
    </row>
    <row r="87" spans="1:6" ht="12" customHeight="1" x14ac:dyDescent="0.2">
      <c r="A87" s="15">
        <f t="shared" si="1"/>
        <v>82</v>
      </c>
      <c r="B87" s="46">
        <v>97</v>
      </c>
      <c r="C87" s="16" t="s">
        <v>259</v>
      </c>
      <c r="D87" s="7">
        <v>2900</v>
      </c>
      <c r="E87" s="7">
        <v>4</v>
      </c>
      <c r="F87" s="78">
        <v>725</v>
      </c>
    </row>
    <row r="88" spans="1:6" ht="12" customHeight="1" x14ac:dyDescent="0.2">
      <c r="A88" s="15">
        <f t="shared" si="1"/>
        <v>83</v>
      </c>
      <c r="B88" s="46">
        <v>98</v>
      </c>
      <c r="C88" s="16" t="s">
        <v>260</v>
      </c>
      <c r="D88" s="7">
        <v>12764</v>
      </c>
      <c r="E88" s="7">
        <v>4</v>
      </c>
      <c r="F88" s="78">
        <v>3191</v>
      </c>
    </row>
    <row r="89" spans="1:6" ht="12" customHeight="1" x14ac:dyDescent="0.2">
      <c r="A89" s="15">
        <f t="shared" si="1"/>
        <v>84</v>
      </c>
      <c r="B89" s="46">
        <v>99</v>
      </c>
      <c r="C89" s="16" t="s">
        <v>261</v>
      </c>
      <c r="D89" s="7">
        <v>10584</v>
      </c>
      <c r="E89" s="7">
        <v>14</v>
      </c>
      <c r="F89" s="78">
        <v>756</v>
      </c>
    </row>
    <row r="90" spans="1:6" ht="12" customHeight="1" x14ac:dyDescent="0.2">
      <c r="A90" s="15">
        <f t="shared" si="1"/>
        <v>85</v>
      </c>
      <c r="B90" s="46">
        <v>100</v>
      </c>
      <c r="C90" s="16" t="s">
        <v>262</v>
      </c>
      <c r="D90" s="7">
        <v>7659</v>
      </c>
      <c r="E90" s="7">
        <v>4</v>
      </c>
      <c r="F90" s="78">
        <v>1914.75</v>
      </c>
    </row>
    <row r="91" spans="1:6" ht="12" customHeight="1" x14ac:dyDescent="0.2">
      <c r="A91" s="15">
        <f t="shared" si="1"/>
        <v>86</v>
      </c>
      <c r="B91" s="46">
        <v>101</v>
      </c>
      <c r="C91" s="16" t="s">
        <v>263</v>
      </c>
      <c r="D91" s="7">
        <v>21568</v>
      </c>
      <c r="E91" s="7">
        <v>15</v>
      </c>
      <c r="F91" s="78">
        <v>1437.8666666666666</v>
      </c>
    </row>
    <row r="92" spans="1:6" ht="12" customHeight="1" x14ac:dyDescent="0.2">
      <c r="A92" s="15">
        <f t="shared" si="1"/>
        <v>87</v>
      </c>
      <c r="B92" s="46">
        <v>103</v>
      </c>
      <c r="C92" s="16" t="s">
        <v>265</v>
      </c>
      <c r="D92" s="7">
        <v>18955</v>
      </c>
      <c r="E92" s="7">
        <v>13</v>
      </c>
      <c r="F92" s="78">
        <v>1458.0769230769231</v>
      </c>
    </row>
    <row r="93" spans="1:6" ht="12" customHeight="1" x14ac:dyDescent="0.2">
      <c r="A93" s="15">
        <f t="shared" si="1"/>
        <v>88</v>
      </c>
      <c r="B93" s="46">
        <v>104</v>
      </c>
      <c r="C93" s="16" t="s">
        <v>266</v>
      </c>
      <c r="D93" s="7">
        <v>8100</v>
      </c>
      <c r="E93" s="7">
        <v>7</v>
      </c>
      <c r="F93" s="78">
        <v>1157.1428571428571</v>
      </c>
    </row>
    <row r="94" spans="1:6" ht="12" customHeight="1" x14ac:dyDescent="0.2">
      <c r="A94" s="15">
        <f t="shared" si="1"/>
        <v>89</v>
      </c>
      <c r="B94" s="46">
        <v>105</v>
      </c>
      <c r="C94" s="16" t="s">
        <v>267</v>
      </c>
      <c r="D94" s="7">
        <v>2070</v>
      </c>
      <c r="E94" s="7">
        <v>2</v>
      </c>
      <c r="F94" s="78">
        <v>1035</v>
      </c>
    </row>
    <row r="95" spans="1:6" ht="12" customHeight="1" x14ac:dyDescent="0.2">
      <c r="A95" s="15">
        <f t="shared" si="1"/>
        <v>90</v>
      </c>
      <c r="B95" s="46">
        <v>106</v>
      </c>
      <c r="C95" s="16" t="s">
        <v>268</v>
      </c>
      <c r="D95" s="7">
        <v>19293</v>
      </c>
      <c r="E95" s="7">
        <v>13</v>
      </c>
      <c r="F95" s="78">
        <v>1484.0769230769231</v>
      </c>
    </row>
    <row r="96" spans="1:6" ht="12" customHeight="1" x14ac:dyDescent="0.2">
      <c r="A96" s="15">
        <f t="shared" si="1"/>
        <v>91</v>
      </c>
      <c r="B96" s="46">
        <v>107</v>
      </c>
      <c r="C96" s="16" t="s">
        <v>269</v>
      </c>
      <c r="D96" s="7">
        <v>4000</v>
      </c>
      <c r="E96" s="7">
        <v>4</v>
      </c>
      <c r="F96" s="78">
        <v>1000</v>
      </c>
    </row>
    <row r="97" spans="1:6" ht="12" customHeight="1" x14ac:dyDescent="0.2">
      <c r="A97" s="15">
        <f t="shared" si="1"/>
        <v>92</v>
      </c>
      <c r="B97" s="46">
        <v>108</v>
      </c>
      <c r="C97" s="16" t="s">
        <v>270</v>
      </c>
      <c r="D97" s="7">
        <v>3440</v>
      </c>
      <c r="E97" s="7">
        <v>2</v>
      </c>
      <c r="F97" s="78">
        <v>1720</v>
      </c>
    </row>
    <row r="98" spans="1:6" ht="12" customHeight="1" x14ac:dyDescent="0.2">
      <c r="A98" s="15">
        <f t="shared" si="1"/>
        <v>93</v>
      </c>
      <c r="B98" s="46">
        <v>111</v>
      </c>
      <c r="C98" s="16" t="s">
        <v>273</v>
      </c>
      <c r="D98" s="7">
        <v>42897</v>
      </c>
      <c r="E98" s="7">
        <v>24</v>
      </c>
      <c r="F98" s="78">
        <v>1787.375</v>
      </c>
    </row>
    <row r="99" spans="1:6" ht="12" customHeight="1" x14ac:dyDescent="0.2">
      <c r="A99" s="15">
        <f t="shared" si="1"/>
        <v>94</v>
      </c>
      <c r="B99" s="46">
        <v>112</v>
      </c>
      <c r="C99" s="16" t="s">
        <v>274</v>
      </c>
      <c r="D99" s="7">
        <v>500</v>
      </c>
      <c r="E99" s="7">
        <v>1</v>
      </c>
      <c r="F99" s="78">
        <v>500</v>
      </c>
    </row>
    <row r="100" spans="1:6" ht="12" customHeight="1" x14ac:dyDescent="0.2">
      <c r="A100" s="15">
        <f t="shared" si="1"/>
        <v>95</v>
      </c>
      <c r="B100" s="46">
        <v>113</v>
      </c>
      <c r="C100" s="16" t="s">
        <v>275</v>
      </c>
      <c r="D100" s="7">
        <v>545832</v>
      </c>
      <c r="E100" s="7">
        <v>375</v>
      </c>
      <c r="F100" s="78">
        <v>1455.5519999999999</v>
      </c>
    </row>
    <row r="101" spans="1:6" ht="12" customHeight="1" x14ac:dyDescent="0.2">
      <c r="A101" s="15">
        <f t="shared" si="1"/>
        <v>96</v>
      </c>
      <c r="B101" s="46">
        <v>114</v>
      </c>
      <c r="C101" s="16" t="s">
        <v>276</v>
      </c>
      <c r="D101" s="7">
        <v>1400</v>
      </c>
      <c r="E101" s="7">
        <v>1</v>
      </c>
      <c r="F101" s="78">
        <v>1400</v>
      </c>
    </row>
    <row r="102" spans="1:6" ht="12" customHeight="1" x14ac:dyDescent="0.2">
      <c r="A102" s="15">
        <f t="shared" si="1"/>
        <v>97</v>
      </c>
      <c r="B102" s="46">
        <v>115</v>
      </c>
      <c r="C102" s="16" t="s">
        <v>277</v>
      </c>
      <c r="D102" s="7">
        <v>5616</v>
      </c>
      <c r="E102" s="7">
        <v>5</v>
      </c>
      <c r="F102" s="78">
        <v>1123.2</v>
      </c>
    </row>
    <row r="103" spans="1:6" ht="12" customHeight="1" x14ac:dyDescent="0.2">
      <c r="A103" s="15">
        <f t="shared" si="1"/>
        <v>98</v>
      </c>
      <c r="B103" s="46">
        <v>116</v>
      </c>
      <c r="C103" s="16" t="s">
        <v>278</v>
      </c>
      <c r="D103" s="7">
        <v>30490</v>
      </c>
      <c r="E103" s="7">
        <v>23</v>
      </c>
      <c r="F103" s="78">
        <v>1325.6521739130435</v>
      </c>
    </row>
    <row r="104" spans="1:6" ht="12" customHeight="1" x14ac:dyDescent="0.2">
      <c r="A104" s="15">
        <f t="shared" si="1"/>
        <v>99</v>
      </c>
      <c r="B104" s="46">
        <v>118</v>
      </c>
      <c r="C104" s="16" t="s">
        <v>280</v>
      </c>
      <c r="D104" s="7">
        <v>14282</v>
      </c>
      <c r="E104" s="7">
        <v>13</v>
      </c>
      <c r="F104" s="78">
        <v>1098.6153846153845</v>
      </c>
    </row>
    <row r="105" spans="1:6" ht="12" customHeight="1" x14ac:dyDescent="0.2">
      <c r="A105" s="15">
        <f t="shared" si="1"/>
        <v>100</v>
      </c>
      <c r="B105" s="46">
        <v>120</v>
      </c>
      <c r="C105" s="16" t="s">
        <v>282</v>
      </c>
      <c r="D105" s="7">
        <v>5557</v>
      </c>
      <c r="E105" s="7">
        <v>8</v>
      </c>
      <c r="F105" s="78">
        <v>694.625</v>
      </c>
    </row>
    <row r="106" spans="1:6" ht="12" customHeight="1" x14ac:dyDescent="0.2">
      <c r="A106" s="15">
        <f t="shared" si="1"/>
        <v>101</v>
      </c>
      <c r="B106" s="46">
        <v>121</v>
      </c>
      <c r="C106" s="16" t="s">
        <v>283</v>
      </c>
      <c r="D106" s="7">
        <v>99131</v>
      </c>
      <c r="E106" s="7">
        <v>52</v>
      </c>
      <c r="F106" s="78">
        <v>1906.3653846153845</v>
      </c>
    </row>
    <row r="107" spans="1:6" ht="12" customHeight="1" x14ac:dyDescent="0.2">
      <c r="A107" s="15">
        <f t="shared" si="1"/>
        <v>102</v>
      </c>
      <c r="B107" s="46">
        <v>122</v>
      </c>
      <c r="C107" s="16" t="s">
        <v>284</v>
      </c>
      <c r="D107" s="7">
        <v>15583</v>
      </c>
      <c r="E107" s="7">
        <v>10</v>
      </c>
      <c r="F107" s="78">
        <v>1558.3</v>
      </c>
    </row>
    <row r="108" spans="1:6" ht="12" customHeight="1" x14ac:dyDescent="0.2">
      <c r="A108" s="15">
        <f t="shared" si="1"/>
        <v>103</v>
      </c>
      <c r="B108" s="46">
        <v>123</v>
      </c>
      <c r="C108" s="16" t="s">
        <v>285</v>
      </c>
      <c r="D108" s="7">
        <v>14800</v>
      </c>
      <c r="E108" s="7">
        <v>5</v>
      </c>
      <c r="F108" s="78">
        <v>2960</v>
      </c>
    </row>
    <row r="109" spans="1:6" ht="12" customHeight="1" x14ac:dyDescent="0.2">
      <c r="A109" s="15">
        <f t="shared" si="1"/>
        <v>104</v>
      </c>
      <c r="B109" s="46">
        <v>124</v>
      </c>
      <c r="C109" s="16" t="s">
        <v>286</v>
      </c>
      <c r="D109" s="7">
        <v>12667</v>
      </c>
      <c r="E109" s="7">
        <v>14</v>
      </c>
      <c r="F109" s="78">
        <v>904.78571428571433</v>
      </c>
    </row>
    <row r="110" spans="1:6" ht="12" customHeight="1" x14ac:dyDescent="0.2">
      <c r="A110" s="15">
        <f t="shared" si="1"/>
        <v>105</v>
      </c>
      <c r="B110" s="46">
        <v>125</v>
      </c>
      <c r="C110" s="16" t="s">
        <v>287</v>
      </c>
      <c r="D110" s="7">
        <v>12436</v>
      </c>
      <c r="E110" s="7">
        <v>9</v>
      </c>
      <c r="F110" s="78">
        <v>1381.7777777777778</v>
      </c>
    </row>
    <row r="111" spans="1:6" ht="12" customHeight="1" x14ac:dyDescent="0.2">
      <c r="A111" s="15">
        <f t="shared" si="1"/>
        <v>106</v>
      </c>
      <c r="B111" s="46">
        <v>126</v>
      </c>
      <c r="C111" s="16" t="s">
        <v>288</v>
      </c>
      <c r="D111" s="7">
        <v>6614</v>
      </c>
      <c r="E111" s="7">
        <v>7</v>
      </c>
      <c r="F111" s="78">
        <v>944.85714285714289</v>
      </c>
    </row>
    <row r="112" spans="1:6" ht="12" customHeight="1" x14ac:dyDescent="0.2">
      <c r="A112" s="15">
        <f t="shared" si="1"/>
        <v>107</v>
      </c>
      <c r="B112" s="46">
        <v>128</v>
      </c>
      <c r="C112" s="16" t="s">
        <v>290</v>
      </c>
      <c r="D112" s="7">
        <v>9822</v>
      </c>
      <c r="E112" s="7">
        <v>9</v>
      </c>
      <c r="F112" s="78">
        <v>1091.3333333333333</v>
      </c>
    </row>
    <row r="113" spans="1:6" ht="12" customHeight="1" x14ac:dyDescent="0.2">
      <c r="A113" s="15">
        <f t="shared" si="1"/>
        <v>108</v>
      </c>
      <c r="B113" s="46">
        <v>129</v>
      </c>
      <c r="C113" s="16" t="s">
        <v>291</v>
      </c>
      <c r="D113" s="7">
        <v>19777</v>
      </c>
      <c r="E113" s="7">
        <v>16</v>
      </c>
      <c r="F113" s="78">
        <v>1236.0625</v>
      </c>
    </row>
    <row r="114" spans="1:6" ht="12" customHeight="1" x14ac:dyDescent="0.2">
      <c r="A114" s="15">
        <f t="shared" si="1"/>
        <v>109</v>
      </c>
      <c r="B114" s="46">
        <v>130</v>
      </c>
      <c r="C114" s="16" t="s">
        <v>292</v>
      </c>
      <c r="D114" s="7">
        <v>19207</v>
      </c>
      <c r="E114" s="7">
        <v>25</v>
      </c>
      <c r="F114" s="78">
        <v>768.28</v>
      </c>
    </row>
    <row r="115" spans="1:6" ht="12" customHeight="1" x14ac:dyDescent="0.2">
      <c r="A115" s="15">
        <f t="shared" si="1"/>
        <v>110</v>
      </c>
      <c r="B115" s="46">
        <v>131</v>
      </c>
      <c r="C115" s="16" t="s">
        <v>293</v>
      </c>
      <c r="D115" s="7">
        <v>2850</v>
      </c>
      <c r="E115" s="7">
        <v>4</v>
      </c>
      <c r="F115" s="78">
        <v>712.5</v>
      </c>
    </row>
    <row r="116" spans="1:6" ht="12" customHeight="1" x14ac:dyDescent="0.2">
      <c r="A116" s="15">
        <f t="shared" si="1"/>
        <v>111</v>
      </c>
      <c r="B116" s="46">
        <v>132</v>
      </c>
      <c r="C116" s="16" t="s">
        <v>294</v>
      </c>
      <c r="D116" s="7">
        <v>1905</v>
      </c>
      <c r="E116" s="7">
        <v>3</v>
      </c>
      <c r="F116" s="78">
        <v>635</v>
      </c>
    </row>
    <row r="117" spans="1:6" ht="12" customHeight="1" x14ac:dyDescent="0.2">
      <c r="A117" s="15">
        <f t="shared" si="1"/>
        <v>112</v>
      </c>
      <c r="B117" s="46">
        <v>133</v>
      </c>
      <c r="C117" s="16" t="s">
        <v>295</v>
      </c>
      <c r="D117" s="7">
        <v>19218</v>
      </c>
      <c r="E117" s="7">
        <v>14</v>
      </c>
      <c r="F117" s="78">
        <v>1372.7142857142858</v>
      </c>
    </row>
    <row r="118" spans="1:6" ht="12" customHeight="1" x14ac:dyDescent="0.2">
      <c r="A118" s="15">
        <f t="shared" si="1"/>
        <v>113</v>
      </c>
      <c r="B118" s="46">
        <v>134</v>
      </c>
      <c r="C118" s="16" t="s">
        <v>296</v>
      </c>
      <c r="D118" s="7">
        <v>80849</v>
      </c>
      <c r="E118" s="7">
        <v>57</v>
      </c>
      <c r="F118" s="78">
        <v>1418.4035087719299</v>
      </c>
    </row>
    <row r="119" spans="1:6" ht="12" customHeight="1" x14ac:dyDescent="0.2">
      <c r="A119" s="15">
        <f t="shared" si="1"/>
        <v>114</v>
      </c>
      <c r="B119" s="46">
        <v>135</v>
      </c>
      <c r="C119" s="16" t="s">
        <v>297</v>
      </c>
      <c r="D119" s="7">
        <v>78379</v>
      </c>
      <c r="E119" s="7">
        <v>54</v>
      </c>
      <c r="F119" s="78">
        <v>1451.462962962963</v>
      </c>
    </row>
    <row r="120" spans="1:6" ht="12" customHeight="1" x14ac:dyDescent="0.2">
      <c r="A120" s="15">
        <f t="shared" si="1"/>
        <v>115</v>
      </c>
      <c r="B120" s="46">
        <v>136</v>
      </c>
      <c r="C120" s="16" t="s">
        <v>298</v>
      </c>
      <c r="D120" s="7">
        <v>30059</v>
      </c>
      <c r="E120" s="7">
        <v>15</v>
      </c>
      <c r="F120" s="78">
        <v>2003.9333333333334</v>
      </c>
    </row>
    <row r="121" spans="1:6" ht="12" customHeight="1" x14ac:dyDescent="0.2">
      <c r="A121" s="15">
        <f t="shared" si="1"/>
        <v>116</v>
      </c>
      <c r="B121" s="46">
        <v>137</v>
      </c>
      <c r="C121" s="16" t="s">
        <v>299</v>
      </c>
      <c r="D121" s="7">
        <v>9306</v>
      </c>
      <c r="E121" s="7">
        <v>6</v>
      </c>
      <c r="F121" s="78">
        <v>1551</v>
      </c>
    </row>
    <row r="122" spans="1:6" ht="12" customHeight="1" x14ac:dyDescent="0.2">
      <c r="A122" s="15">
        <f t="shared" si="1"/>
        <v>117</v>
      </c>
      <c r="B122" s="46">
        <v>139</v>
      </c>
      <c r="C122" s="16" t="s">
        <v>301</v>
      </c>
      <c r="D122" s="7">
        <v>43590</v>
      </c>
      <c r="E122" s="7">
        <v>9</v>
      </c>
      <c r="F122" s="78">
        <v>4843.333333333333</v>
      </c>
    </row>
    <row r="123" spans="1:6" ht="12" customHeight="1" x14ac:dyDescent="0.2">
      <c r="A123" s="15">
        <f t="shared" si="1"/>
        <v>118</v>
      </c>
      <c r="B123" s="46">
        <v>140</v>
      </c>
      <c r="C123" s="16" t="s">
        <v>302</v>
      </c>
      <c r="D123" s="7">
        <v>1000</v>
      </c>
      <c r="E123" s="7">
        <v>1</v>
      </c>
      <c r="F123" s="78">
        <v>1000</v>
      </c>
    </row>
    <row r="124" spans="1:6" ht="12" customHeight="1" x14ac:dyDescent="0.2">
      <c r="A124" s="15">
        <f t="shared" si="1"/>
        <v>119</v>
      </c>
      <c r="B124" s="46">
        <v>141</v>
      </c>
      <c r="C124" s="16" t="s">
        <v>303</v>
      </c>
      <c r="D124" s="7">
        <v>6773</v>
      </c>
      <c r="E124" s="7">
        <v>8</v>
      </c>
      <c r="F124" s="78">
        <v>846.625</v>
      </c>
    </row>
    <row r="125" spans="1:6" ht="12" customHeight="1" x14ac:dyDescent="0.2">
      <c r="A125" s="15">
        <f t="shared" si="1"/>
        <v>120</v>
      </c>
      <c r="B125" s="46">
        <v>142</v>
      </c>
      <c r="C125" s="16" t="s">
        <v>304</v>
      </c>
      <c r="D125" s="7">
        <v>46423</v>
      </c>
      <c r="E125" s="7">
        <v>13</v>
      </c>
      <c r="F125" s="78">
        <v>3571</v>
      </c>
    </row>
    <row r="126" spans="1:6" ht="12" customHeight="1" x14ac:dyDescent="0.2">
      <c r="A126" s="15">
        <f t="shared" si="1"/>
        <v>121</v>
      </c>
      <c r="B126" s="46">
        <v>143</v>
      </c>
      <c r="C126" s="16" t="s">
        <v>305</v>
      </c>
      <c r="D126" s="7">
        <v>13622</v>
      </c>
      <c r="E126" s="7">
        <v>5</v>
      </c>
      <c r="F126" s="78">
        <v>2724.4</v>
      </c>
    </row>
    <row r="127" spans="1:6" ht="12" customHeight="1" x14ac:dyDescent="0.2">
      <c r="A127" s="15">
        <f t="shared" si="1"/>
        <v>122</v>
      </c>
      <c r="B127" s="46">
        <v>145</v>
      </c>
      <c r="C127" s="16" t="s">
        <v>307</v>
      </c>
      <c r="D127" s="7">
        <v>36153</v>
      </c>
      <c r="E127" s="7">
        <v>17</v>
      </c>
      <c r="F127" s="78">
        <v>2126.6470588235293</v>
      </c>
    </row>
    <row r="128" spans="1:6" ht="12" customHeight="1" x14ac:dyDescent="0.2">
      <c r="A128" s="15">
        <f t="shared" si="1"/>
        <v>123</v>
      </c>
      <c r="B128" s="46">
        <v>146</v>
      </c>
      <c r="C128" s="16" t="s">
        <v>308</v>
      </c>
      <c r="D128" s="7">
        <v>7744</v>
      </c>
      <c r="E128" s="7">
        <v>5</v>
      </c>
      <c r="F128" s="78">
        <v>1548.8</v>
      </c>
    </row>
    <row r="129" spans="1:6" ht="12" customHeight="1" x14ac:dyDescent="0.2">
      <c r="A129" s="15">
        <f t="shared" si="1"/>
        <v>124</v>
      </c>
      <c r="B129" s="46">
        <v>147</v>
      </c>
      <c r="C129" s="16" t="s">
        <v>309</v>
      </c>
      <c r="D129" s="7">
        <v>9838</v>
      </c>
      <c r="E129" s="7">
        <v>1</v>
      </c>
      <c r="F129" s="78">
        <v>9838</v>
      </c>
    </row>
    <row r="130" spans="1:6" ht="12" customHeight="1" x14ac:dyDescent="0.2">
      <c r="A130" s="15">
        <f t="shared" si="1"/>
        <v>125</v>
      </c>
      <c r="B130" s="46">
        <v>148</v>
      </c>
      <c r="C130" s="16" t="s">
        <v>310</v>
      </c>
      <c r="D130" s="7">
        <v>4677</v>
      </c>
      <c r="E130" s="7">
        <v>4</v>
      </c>
      <c r="F130" s="78">
        <v>1169.25</v>
      </c>
    </row>
    <row r="131" spans="1:6" ht="12" customHeight="1" x14ac:dyDescent="0.2">
      <c r="A131" s="15">
        <f t="shared" si="1"/>
        <v>126</v>
      </c>
      <c r="B131" s="46">
        <v>149</v>
      </c>
      <c r="C131" s="16" t="s">
        <v>311</v>
      </c>
      <c r="D131" s="7">
        <v>14522</v>
      </c>
      <c r="E131" s="7">
        <v>9</v>
      </c>
      <c r="F131" s="78">
        <v>1613.5555555555557</v>
      </c>
    </row>
    <row r="132" spans="1:6" ht="12" customHeight="1" x14ac:dyDescent="0.2">
      <c r="A132" s="15">
        <f t="shared" si="1"/>
        <v>127</v>
      </c>
      <c r="B132" s="46">
        <v>150</v>
      </c>
      <c r="C132" s="16" t="s">
        <v>312</v>
      </c>
      <c r="D132" s="7">
        <v>5710</v>
      </c>
      <c r="E132" s="7">
        <v>5</v>
      </c>
      <c r="F132" s="78">
        <v>1142</v>
      </c>
    </row>
    <row r="133" spans="1:6" ht="12" customHeight="1" x14ac:dyDescent="0.2">
      <c r="A133" s="15">
        <f t="shared" si="1"/>
        <v>128</v>
      </c>
      <c r="B133" s="46">
        <v>152</v>
      </c>
      <c r="C133" s="16" t="s">
        <v>314</v>
      </c>
      <c r="D133" s="7">
        <v>9600</v>
      </c>
      <c r="E133" s="7">
        <v>7</v>
      </c>
      <c r="F133" s="78">
        <v>1371.4285714285713</v>
      </c>
    </row>
    <row r="134" spans="1:6" ht="12" customHeight="1" x14ac:dyDescent="0.2">
      <c r="A134" s="15">
        <f t="shared" si="1"/>
        <v>129</v>
      </c>
      <c r="B134" s="46">
        <v>154</v>
      </c>
      <c r="C134" s="16" t="s">
        <v>316</v>
      </c>
      <c r="D134" s="7">
        <v>25035</v>
      </c>
      <c r="E134" s="7">
        <v>25</v>
      </c>
      <c r="F134" s="78">
        <v>1001.4</v>
      </c>
    </row>
    <row r="135" spans="1:6" ht="12" customHeight="1" x14ac:dyDescent="0.2">
      <c r="A135" s="15">
        <f t="shared" si="1"/>
        <v>130</v>
      </c>
      <c r="B135" s="46">
        <v>155</v>
      </c>
      <c r="C135" s="16" t="s">
        <v>317</v>
      </c>
      <c r="D135" s="7">
        <v>69527</v>
      </c>
      <c r="E135" s="7">
        <v>13</v>
      </c>
      <c r="F135" s="78">
        <v>5348.2307692307695</v>
      </c>
    </row>
    <row r="136" spans="1:6" ht="12" customHeight="1" x14ac:dyDescent="0.2">
      <c r="A136" s="15">
        <f t="shared" ref="A136:A199" si="2">A135+1</f>
        <v>131</v>
      </c>
      <c r="B136" s="46">
        <v>156</v>
      </c>
      <c r="C136" s="16" t="s">
        <v>318</v>
      </c>
      <c r="D136" s="7">
        <v>48059</v>
      </c>
      <c r="E136" s="7">
        <v>8</v>
      </c>
      <c r="F136" s="78">
        <v>6007.375</v>
      </c>
    </row>
    <row r="137" spans="1:6" ht="12" customHeight="1" x14ac:dyDescent="0.2">
      <c r="A137" s="15">
        <f t="shared" si="2"/>
        <v>132</v>
      </c>
      <c r="B137" s="46">
        <v>158</v>
      </c>
      <c r="C137" s="16" t="s">
        <v>320</v>
      </c>
      <c r="D137" s="7">
        <v>31211</v>
      </c>
      <c r="E137" s="7">
        <v>15</v>
      </c>
      <c r="F137" s="78">
        <v>2080.7333333333331</v>
      </c>
    </row>
    <row r="138" spans="1:6" ht="12" customHeight="1" x14ac:dyDescent="0.2">
      <c r="A138" s="15">
        <f t="shared" si="2"/>
        <v>133</v>
      </c>
      <c r="B138" s="46">
        <v>159</v>
      </c>
      <c r="C138" s="16" t="s">
        <v>321</v>
      </c>
      <c r="D138" s="7">
        <v>7909</v>
      </c>
      <c r="E138" s="7">
        <v>8</v>
      </c>
      <c r="F138" s="78">
        <v>988.625</v>
      </c>
    </row>
    <row r="139" spans="1:6" ht="12" customHeight="1" x14ac:dyDescent="0.2">
      <c r="A139" s="15">
        <f t="shared" si="2"/>
        <v>134</v>
      </c>
      <c r="B139" s="46">
        <v>160</v>
      </c>
      <c r="C139" s="16" t="s">
        <v>322</v>
      </c>
      <c r="D139" s="7">
        <v>2500</v>
      </c>
      <c r="E139" s="7">
        <v>3</v>
      </c>
      <c r="F139" s="78">
        <v>833.33333333333337</v>
      </c>
    </row>
    <row r="140" spans="1:6" ht="12" customHeight="1" x14ac:dyDescent="0.2">
      <c r="A140" s="15">
        <f t="shared" si="2"/>
        <v>135</v>
      </c>
      <c r="B140" s="46">
        <v>161</v>
      </c>
      <c r="C140" s="16" t="s">
        <v>323</v>
      </c>
      <c r="D140" s="7">
        <v>11972</v>
      </c>
      <c r="E140" s="7">
        <v>8</v>
      </c>
      <c r="F140" s="78">
        <v>1496.5</v>
      </c>
    </row>
    <row r="141" spans="1:6" ht="12" customHeight="1" x14ac:dyDescent="0.2">
      <c r="A141" s="15">
        <f t="shared" si="2"/>
        <v>136</v>
      </c>
      <c r="B141" s="46">
        <v>162</v>
      </c>
      <c r="C141" s="16" t="s">
        <v>324</v>
      </c>
      <c r="D141" s="7">
        <v>37185</v>
      </c>
      <c r="E141" s="7">
        <v>20</v>
      </c>
      <c r="F141" s="78">
        <v>1859.25</v>
      </c>
    </row>
    <row r="142" spans="1:6" ht="12" customHeight="1" x14ac:dyDescent="0.2">
      <c r="A142" s="15">
        <f t="shared" si="2"/>
        <v>137</v>
      </c>
      <c r="B142" s="46">
        <v>163</v>
      </c>
      <c r="C142" s="16" t="s">
        <v>325</v>
      </c>
      <c r="D142" s="7">
        <v>53552</v>
      </c>
      <c r="E142" s="7">
        <v>16</v>
      </c>
      <c r="F142" s="78">
        <v>3347</v>
      </c>
    </row>
    <row r="143" spans="1:6" ht="12" customHeight="1" x14ac:dyDescent="0.2">
      <c r="A143" s="15">
        <f t="shared" si="2"/>
        <v>138</v>
      </c>
      <c r="B143" s="46">
        <v>164</v>
      </c>
      <c r="C143" s="16" t="s">
        <v>326</v>
      </c>
      <c r="D143" s="7">
        <v>47513</v>
      </c>
      <c r="E143" s="7">
        <v>15</v>
      </c>
      <c r="F143" s="78">
        <v>3167.5333333333333</v>
      </c>
    </row>
    <row r="144" spans="1:6" ht="12" customHeight="1" x14ac:dyDescent="0.2">
      <c r="A144" s="15">
        <f t="shared" si="2"/>
        <v>139</v>
      </c>
      <c r="B144" s="46">
        <v>165</v>
      </c>
      <c r="C144" s="16" t="s">
        <v>327</v>
      </c>
      <c r="D144" s="7">
        <v>18490</v>
      </c>
      <c r="E144" s="7">
        <v>10</v>
      </c>
      <c r="F144" s="78">
        <v>1849</v>
      </c>
    </row>
    <row r="145" spans="1:6" ht="12" customHeight="1" x14ac:dyDescent="0.2">
      <c r="A145" s="15">
        <f t="shared" si="2"/>
        <v>140</v>
      </c>
      <c r="B145" s="46">
        <v>166</v>
      </c>
      <c r="C145" s="16" t="s">
        <v>328</v>
      </c>
      <c r="D145" s="7">
        <v>20328</v>
      </c>
      <c r="E145" s="7">
        <v>14</v>
      </c>
      <c r="F145" s="78">
        <v>1452</v>
      </c>
    </row>
    <row r="146" spans="1:6" ht="12" customHeight="1" x14ac:dyDescent="0.2">
      <c r="A146" s="15">
        <f t="shared" si="2"/>
        <v>141</v>
      </c>
      <c r="B146" s="46">
        <v>168</v>
      </c>
      <c r="C146" s="16" t="s">
        <v>330</v>
      </c>
      <c r="D146" s="7">
        <v>1029030</v>
      </c>
      <c r="E146" s="7">
        <v>491</v>
      </c>
      <c r="F146" s="78">
        <v>2095.7841140529531</v>
      </c>
    </row>
    <row r="147" spans="1:6" ht="12" customHeight="1" x14ac:dyDescent="0.2">
      <c r="A147" s="15">
        <f t="shared" si="2"/>
        <v>142</v>
      </c>
      <c r="B147" s="46">
        <v>169</v>
      </c>
      <c r="C147" s="16" t="s">
        <v>331</v>
      </c>
      <c r="D147" s="7">
        <v>5773</v>
      </c>
      <c r="E147" s="7">
        <v>6</v>
      </c>
      <c r="F147" s="78">
        <v>962.16666666666663</v>
      </c>
    </row>
    <row r="148" spans="1:6" ht="12" customHeight="1" x14ac:dyDescent="0.2">
      <c r="A148" s="15">
        <f t="shared" si="2"/>
        <v>143</v>
      </c>
      <c r="B148" s="46">
        <v>170</v>
      </c>
      <c r="C148" s="16" t="s">
        <v>332</v>
      </c>
      <c r="D148" s="7">
        <v>11900</v>
      </c>
      <c r="E148" s="7">
        <v>7</v>
      </c>
      <c r="F148" s="78">
        <v>1700</v>
      </c>
    </row>
    <row r="149" spans="1:6" ht="12" customHeight="1" x14ac:dyDescent="0.2">
      <c r="A149" s="15">
        <f t="shared" si="2"/>
        <v>144</v>
      </c>
      <c r="B149" s="46">
        <v>171</v>
      </c>
      <c r="C149" s="16" t="s">
        <v>333</v>
      </c>
      <c r="D149" s="7">
        <v>87034</v>
      </c>
      <c r="E149" s="7">
        <v>45</v>
      </c>
      <c r="F149" s="78">
        <v>1934.088888888889</v>
      </c>
    </row>
    <row r="150" spans="1:6" ht="12" customHeight="1" x14ac:dyDescent="0.2">
      <c r="A150" s="15">
        <f t="shared" si="2"/>
        <v>145</v>
      </c>
      <c r="B150" s="46">
        <v>172</v>
      </c>
      <c r="C150" s="16" t="s">
        <v>334</v>
      </c>
      <c r="D150" s="7">
        <v>4230</v>
      </c>
      <c r="E150" s="7">
        <v>3</v>
      </c>
      <c r="F150" s="78">
        <v>1410</v>
      </c>
    </row>
    <row r="151" spans="1:6" ht="12" customHeight="1" x14ac:dyDescent="0.2">
      <c r="A151" s="15">
        <f t="shared" si="2"/>
        <v>146</v>
      </c>
      <c r="B151" s="46">
        <v>173</v>
      </c>
      <c r="C151" s="16" t="s">
        <v>335</v>
      </c>
      <c r="D151" s="7">
        <v>4917</v>
      </c>
      <c r="E151" s="7">
        <v>5</v>
      </c>
      <c r="F151" s="78">
        <v>983.4</v>
      </c>
    </row>
    <row r="152" spans="1:6" ht="12" customHeight="1" x14ac:dyDescent="0.2">
      <c r="A152" s="15">
        <f t="shared" si="2"/>
        <v>147</v>
      </c>
      <c r="B152" s="46">
        <v>174</v>
      </c>
      <c r="C152" s="16" t="s">
        <v>336</v>
      </c>
      <c r="D152" s="7">
        <v>4881</v>
      </c>
      <c r="E152" s="7">
        <v>3</v>
      </c>
      <c r="F152" s="78">
        <v>1627</v>
      </c>
    </row>
    <row r="153" spans="1:6" ht="12" customHeight="1" x14ac:dyDescent="0.2">
      <c r="A153" s="15">
        <f t="shared" si="2"/>
        <v>148</v>
      </c>
      <c r="B153" s="46">
        <v>175</v>
      </c>
      <c r="C153" s="16" t="s">
        <v>337</v>
      </c>
      <c r="D153" s="7">
        <v>26623</v>
      </c>
      <c r="E153" s="7">
        <v>23</v>
      </c>
      <c r="F153" s="78">
        <v>1157.5217391304348</v>
      </c>
    </row>
    <row r="154" spans="1:6" ht="12" customHeight="1" x14ac:dyDescent="0.2">
      <c r="A154" s="15">
        <f t="shared" si="2"/>
        <v>149</v>
      </c>
      <c r="B154" s="46">
        <v>176</v>
      </c>
      <c r="C154" s="16" t="s">
        <v>338</v>
      </c>
      <c r="D154" s="7">
        <v>18651</v>
      </c>
      <c r="E154" s="7">
        <v>10</v>
      </c>
      <c r="F154" s="78">
        <v>1865.1</v>
      </c>
    </row>
    <row r="155" spans="1:6" ht="12" customHeight="1" x14ac:dyDescent="0.2">
      <c r="A155" s="15">
        <f t="shared" si="2"/>
        <v>150</v>
      </c>
      <c r="B155" s="46">
        <v>177</v>
      </c>
      <c r="C155" s="16" t="s">
        <v>339</v>
      </c>
      <c r="D155" s="7">
        <v>32678</v>
      </c>
      <c r="E155" s="7">
        <v>13</v>
      </c>
      <c r="F155" s="78">
        <v>2513.6923076923076</v>
      </c>
    </row>
    <row r="156" spans="1:6" ht="12" customHeight="1" x14ac:dyDescent="0.2">
      <c r="A156" s="15">
        <f t="shared" si="2"/>
        <v>151</v>
      </c>
      <c r="B156" s="46">
        <v>179</v>
      </c>
      <c r="C156" s="16" t="s">
        <v>341</v>
      </c>
      <c r="D156" s="7">
        <v>7695</v>
      </c>
      <c r="E156" s="7">
        <v>4</v>
      </c>
      <c r="F156" s="78">
        <v>1923.75</v>
      </c>
    </row>
    <row r="157" spans="1:6" ht="12" customHeight="1" x14ac:dyDescent="0.2">
      <c r="A157" s="15">
        <f t="shared" si="2"/>
        <v>152</v>
      </c>
      <c r="B157" s="46">
        <v>181</v>
      </c>
      <c r="C157" s="16" t="s">
        <v>343</v>
      </c>
      <c r="D157" s="7">
        <v>2000</v>
      </c>
      <c r="E157" s="7">
        <v>2</v>
      </c>
      <c r="F157" s="78">
        <v>1000</v>
      </c>
    </row>
    <row r="158" spans="1:6" ht="12" customHeight="1" x14ac:dyDescent="0.2">
      <c r="A158" s="15">
        <f t="shared" si="2"/>
        <v>153</v>
      </c>
      <c r="B158" s="46">
        <v>182</v>
      </c>
      <c r="C158" s="16" t="s">
        <v>344</v>
      </c>
      <c r="D158" s="7">
        <v>70917</v>
      </c>
      <c r="E158" s="7">
        <v>44</v>
      </c>
      <c r="F158" s="78">
        <v>1611.75</v>
      </c>
    </row>
    <row r="159" spans="1:6" ht="12" customHeight="1" x14ac:dyDescent="0.2">
      <c r="A159" s="15">
        <f t="shared" si="2"/>
        <v>154</v>
      </c>
      <c r="B159" s="46">
        <v>183</v>
      </c>
      <c r="C159" s="16" t="s">
        <v>345</v>
      </c>
      <c r="D159" s="7">
        <v>8657</v>
      </c>
      <c r="E159" s="7">
        <v>7</v>
      </c>
      <c r="F159" s="78">
        <v>1236.7142857142858</v>
      </c>
    </row>
    <row r="160" spans="1:6" ht="12" customHeight="1" x14ac:dyDescent="0.2">
      <c r="A160" s="15">
        <f t="shared" si="2"/>
        <v>155</v>
      </c>
      <c r="B160" s="46">
        <v>184</v>
      </c>
      <c r="C160" s="16" t="s">
        <v>346</v>
      </c>
      <c r="D160" s="7">
        <v>5500</v>
      </c>
      <c r="E160" s="7">
        <v>4</v>
      </c>
      <c r="F160" s="78">
        <v>1375</v>
      </c>
    </row>
    <row r="161" spans="1:6" ht="12" customHeight="1" x14ac:dyDescent="0.2">
      <c r="A161" s="15">
        <f t="shared" si="2"/>
        <v>156</v>
      </c>
      <c r="B161" s="46">
        <v>185</v>
      </c>
      <c r="C161" s="16" t="s">
        <v>347</v>
      </c>
      <c r="D161" s="7">
        <v>8447</v>
      </c>
      <c r="E161" s="7">
        <v>5</v>
      </c>
      <c r="F161" s="78">
        <v>1689.4</v>
      </c>
    </row>
    <row r="162" spans="1:6" ht="12" customHeight="1" x14ac:dyDescent="0.2">
      <c r="A162" s="15">
        <f t="shared" si="2"/>
        <v>157</v>
      </c>
      <c r="B162" s="46">
        <v>186</v>
      </c>
      <c r="C162" s="16" t="s">
        <v>348</v>
      </c>
      <c r="D162" s="7">
        <v>60296</v>
      </c>
      <c r="E162" s="7">
        <v>37</v>
      </c>
      <c r="F162" s="78">
        <v>1629.6216216216217</v>
      </c>
    </row>
    <row r="163" spans="1:6" ht="12" customHeight="1" x14ac:dyDescent="0.2">
      <c r="A163" s="15">
        <f t="shared" si="2"/>
        <v>158</v>
      </c>
      <c r="B163" s="46">
        <v>187</v>
      </c>
      <c r="C163" s="16" t="s">
        <v>349</v>
      </c>
      <c r="D163" s="7">
        <v>2300</v>
      </c>
      <c r="E163" s="7">
        <v>2</v>
      </c>
      <c r="F163" s="78">
        <v>1150</v>
      </c>
    </row>
    <row r="164" spans="1:6" ht="12" customHeight="1" x14ac:dyDescent="0.2">
      <c r="A164" s="15">
        <f t="shared" si="2"/>
        <v>159</v>
      </c>
      <c r="B164" s="46">
        <v>188</v>
      </c>
      <c r="C164" s="16" t="s">
        <v>350</v>
      </c>
      <c r="D164" s="7">
        <v>6949</v>
      </c>
      <c r="E164" s="7">
        <v>7</v>
      </c>
      <c r="F164" s="78">
        <v>992.71428571428567</v>
      </c>
    </row>
    <row r="165" spans="1:6" ht="12" customHeight="1" x14ac:dyDescent="0.2">
      <c r="A165" s="15">
        <f t="shared" si="2"/>
        <v>160</v>
      </c>
      <c r="B165" s="46">
        <v>189</v>
      </c>
      <c r="C165" s="16" t="s">
        <v>351</v>
      </c>
      <c r="D165" s="7">
        <v>12180</v>
      </c>
      <c r="E165" s="7">
        <v>8</v>
      </c>
      <c r="F165" s="78">
        <v>1522.5</v>
      </c>
    </row>
    <row r="166" spans="1:6" ht="12" customHeight="1" x14ac:dyDescent="0.2">
      <c r="A166" s="15">
        <f t="shared" si="2"/>
        <v>161</v>
      </c>
      <c r="B166" s="46">
        <v>190</v>
      </c>
      <c r="C166" s="16" t="s">
        <v>352</v>
      </c>
      <c r="D166" s="7">
        <v>1907</v>
      </c>
      <c r="E166" s="7">
        <v>2</v>
      </c>
      <c r="F166" s="78">
        <v>953.5</v>
      </c>
    </row>
    <row r="167" spans="1:6" ht="12" customHeight="1" x14ac:dyDescent="0.2">
      <c r="A167" s="15">
        <f t="shared" si="2"/>
        <v>162</v>
      </c>
      <c r="B167" s="46">
        <v>191</v>
      </c>
      <c r="C167" s="16" t="s">
        <v>353</v>
      </c>
      <c r="D167" s="7">
        <v>51426</v>
      </c>
      <c r="E167" s="7">
        <v>26</v>
      </c>
      <c r="F167" s="78">
        <v>1977.9230769230769</v>
      </c>
    </row>
    <row r="168" spans="1:6" ht="12" customHeight="1" x14ac:dyDescent="0.2">
      <c r="A168" s="15">
        <f t="shared" si="2"/>
        <v>163</v>
      </c>
      <c r="B168" s="46">
        <v>193</v>
      </c>
      <c r="C168" s="16" t="s">
        <v>355</v>
      </c>
      <c r="D168" s="7">
        <v>11950</v>
      </c>
      <c r="E168" s="7">
        <v>12</v>
      </c>
      <c r="F168" s="78">
        <v>995.83333333333337</v>
      </c>
    </row>
    <row r="169" spans="1:6" ht="12" customHeight="1" x14ac:dyDescent="0.2">
      <c r="A169" s="15">
        <f t="shared" si="2"/>
        <v>164</v>
      </c>
      <c r="B169" s="46">
        <v>194</v>
      </c>
      <c r="C169" s="16" t="s">
        <v>356</v>
      </c>
      <c r="D169" s="7">
        <v>40365</v>
      </c>
      <c r="E169" s="7">
        <v>35</v>
      </c>
      <c r="F169" s="78">
        <v>1153.2857142857142</v>
      </c>
    </row>
    <row r="170" spans="1:6" ht="12" customHeight="1" x14ac:dyDescent="0.2">
      <c r="A170" s="15">
        <f t="shared" si="2"/>
        <v>165</v>
      </c>
      <c r="B170" s="46">
        <v>195</v>
      </c>
      <c r="C170" s="16" t="s">
        <v>357</v>
      </c>
      <c r="D170" s="7">
        <v>8750</v>
      </c>
      <c r="E170" s="7">
        <v>7</v>
      </c>
      <c r="F170" s="78">
        <v>1250</v>
      </c>
    </row>
    <row r="171" spans="1:6" ht="12" customHeight="1" x14ac:dyDescent="0.2">
      <c r="A171" s="15">
        <f t="shared" si="2"/>
        <v>166</v>
      </c>
      <c r="B171" s="46">
        <v>196</v>
      </c>
      <c r="C171" s="16" t="s">
        <v>358</v>
      </c>
      <c r="D171" s="7">
        <v>1000</v>
      </c>
      <c r="E171" s="7">
        <v>1</v>
      </c>
      <c r="F171" s="78">
        <v>1000</v>
      </c>
    </row>
    <row r="172" spans="1:6" ht="12" customHeight="1" x14ac:dyDescent="0.2">
      <c r="A172" s="15">
        <f t="shared" si="2"/>
        <v>167</v>
      </c>
      <c r="B172" s="46">
        <v>197</v>
      </c>
      <c r="C172" s="16" t="s">
        <v>359</v>
      </c>
      <c r="D172" s="7">
        <v>7260</v>
      </c>
      <c r="E172" s="7">
        <v>5</v>
      </c>
      <c r="F172" s="78">
        <v>1452</v>
      </c>
    </row>
    <row r="173" spans="1:6" ht="12" customHeight="1" x14ac:dyDescent="0.2">
      <c r="A173" s="15">
        <f t="shared" si="2"/>
        <v>168</v>
      </c>
      <c r="B173" s="46">
        <v>198</v>
      </c>
      <c r="C173" s="16" t="s">
        <v>360</v>
      </c>
      <c r="D173" s="7">
        <v>61500</v>
      </c>
      <c r="E173" s="7">
        <v>57</v>
      </c>
      <c r="F173" s="78">
        <v>1078.9473684210527</v>
      </c>
    </row>
    <row r="174" spans="1:6" ht="12" customHeight="1" x14ac:dyDescent="0.2">
      <c r="A174" s="15">
        <f t="shared" si="2"/>
        <v>169</v>
      </c>
      <c r="B174" s="46">
        <v>200</v>
      </c>
      <c r="C174" s="16" t="s">
        <v>362</v>
      </c>
      <c r="D174" s="7">
        <v>7831</v>
      </c>
      <c r="E174" s="7">
        <v>7</v>
      </c>
      <c r="F174" s="78">
        <v>1118.7142857142858</v>
      </c>
    </row>
    <row r="175" spans="1:6" ht="12" customHeight="1" x14ac:dyDescent="0.2">
      <c r="A175" s="15">
        <f t="shared" si="2"/>
        <v>170</v>
      </c>
      <c r="B175" s="46">
        <v>201</v>
      </c>
      <c r="C175" s="16" t="s">
        <v>363</v>
      </c>
      <c r="D175" s="7">
        <v>5138</v>
      </c>
      <c r="E175" s="7">
        <v>2</v>
      </c>
      <c r="F175" s="78">
        <v>2569</v>
      </c>
    </row>
    <row r="176" spans="1:6" ht="12" customHeight="1" x14ac:dyDescent="0.2">
      <c r="A176" s="15">
        <f t="shared" si="2"/>
        <v>171</v>
      </c>
      <c r="B176" s="46">
        <v>202</v>
      </c>
      <c r="C176" s="16" t="s">
        <v>364</v>
      </c>
      <c r="D176" s="7">
        <v>48453</v>
      </c>
      <c r="E176" s="7">
        <v>36</v>
      </c>
      <c r="F176" s="78">
        <v>1345.9166666666667</v>
      </c>
    </row>
    <row r="177" spans="1:6" ht="12" customHeight="1" x14ac:dyDescent="0.2">
      <c r="A177" s="15">
        <f t="shared" si="2"/>
        <v>172</v>
      </c>
      <c r="B177" s="46">
        <v>203</v>
      </c>
      <c r="C177" s="16" t="s">
        <v>365</v>
      </c>
      <c r="D177" s="7">
        <v>1894</v>
      </c>
      <c r="E177" s="7">
        <v>4</v>
      </c>
      <c r="F177" s="78">
        <v>473.5</v>
      </c>
    </row>
    <row r="178" spans="1:6" ht="12" customHeight="1" x14ac:dyDescent="0.2">
      <c r="A178" s="15">
        <f t="shared" si="2"/>
        <v>173</v>
      </c>
      <c r="B178" s="46">
        <v>204</v>
      </c>
      <c r="C178" s="16" t="s">
        <v>366</v>
      </c>
      <c r="D178" s="7">
        <v>12905</v>
      </c>
      <c r="E178" s="7">
        <v>8</v>
      </c>
      <c r="F178" s="78">
        <v>1613.125</v>
      </c>
    </row>
    <row r="179" spans="1:6" ht="12" customHeight="1" x14ac:dyDescent="0.2">
      <c r="A179" s="15">
        <f t="shared" si="2"/>
        <v>174</v>
      </c>
      <c r="B179" s="46">
        <v>205</v>
      </c>
      <c r="C179" s="16" t="s">
        <v>367</v>
      </c>
      <c r="D179" s="7">
        <v>14062</v>
      </c>
      <c r="E179" s="7">
        <v>14</v>
      </c>
      <c r="F179" s="78">
        <v>1004.4285714285714</v>
      </c>
    </row>
    <row r="180" spans="1:6" ht="12" customHeight="1" x14ac:dyDescent="0.2">
      <c r="A180" s="15">
        <f t="shared" si="2"/>
        <v>175</v>
      </c>
      <c r="B180" s="46">
        <v>207</v>
      </c>
      <c r="C180" s="16" t="s">
        <v>369</v>
      </c>
      <c r="D180" s="7">
        <v>16372</v>
      </c>
      <c r="E180" s="7">
        <v>7</v>
      </c>
      <c r="F180" s="78">
        <v>2338.8571428571427</v>
      </c>
    </row>
    <row r="181" spans="1:6" ht="12" customHeight="1" x14ac:dyDescent="0.2">
      <c r="A181" s="15">
        <f t="shared" si="2"/>
        <v>176</v>
      </c>
      <c r="B181" s="46">
        <v>208</v>
      </c>
      <c r="C181" s="16" t="s">
        <v>370</v>
      </c>
      <c r="D181" s="7">
        <v>89208</v>
      </c>
      <c r="E181" s="7">
        <v>55</v>
      </c>
      <c r="F181" s="78">
        <v>1621.9636363636364</v>
      </c>
    </row>
    <row r="182" spans="1:6" ht="12" customHeight="1" x14ac:dyDescent="0.2">
      <c r="A182" s="15">
        <f t="shared" si="2"/>
        <v>177</v>
      </c>
      <c r="B182" s="46">
        <v>209</v>
      </c>
      <c r="C182" s="16" t="s">
        <v>371</v>
      </c>
      <c r="D182" s="7">
        <v>10000</v>
      </c>
      <c r="E182" s="7">
        <v>9</v>
      </c>
      <c r="F182" s="78">
        <v>1111.1111111111111</v>
      </c>
    </row>
    <row r="183" spans="1:6" ht="12" customHeight="1" x14ac:dyDescent="0.2">
      <c r="A183" s="15">
        <f t="shared" si="2"/>
        <v>178</v>
      </c>
      <c r="B183" s="46">
        <v>210</v>
      </c>
      <c r="C183" s="16" t="s">
        <v>372</v>
      </c>
      <c r="D183" s="7">
        <v>15850</v>
      </c>
      <c r="E183" s="7">
        <v>18</v>
      </c>
      <c r="F183" s="78">
        <v>880.55555555555554</v>
      </c>
    </row>
    <row r="184" spans="1:6" ht="12" customHeight="1" x14ac:dyDescent="0.2">
      <c r="A184" s="15">
        <f t="shared" si="2"/>
        <v>179</v>
      </c>
      <c r="B184" s="46">
        <v>211</v>
      </c>
      <c r="C184" s="16" t="s">
        <v>373</v>
      </c>
      <c r="D184" s="7">
        <v>1500</v>
      </c>
      <c r="E184" s="7">
        <v>1</v>
      </c>
      <c r="F184" s="78">
        <v>1500</v>
      </c>
    </row>
    <row r="185" spans="1:6" ht="12" customHeight="1" x14ac:dyDescent="0.2">
      <c r="A185" s="15">
        <f t="shared" si="2"/>
        <v>180</v>
      </c>
      <c r="B185" s="46">
        <v>212</v>
      </c>
      <c r="C185" s="16" t="s">
        <v>374</v>
      </c>
      <c r="D185" s="7">
        <v>6999</v>
      </c>
      <c r="E185" s="7">
        <v>6</v>
      </c>
      <c r="F185" s="78">
        <v>1166.5</v>
      </c>
    </row>
    <row r="186" spans="1:6" ht="12" customHeight="1" x14ac:dyDescent="0.2">
      <c r="A186" s="15">
        <f t="shared" si="2"/>
        <v>181</v>
      </c>
      <c r="B186" s="46">
        <v>213</v>
      </c>
      <c r="C186" s="16" t="s">
        <v>375</v>
      </c>
      <c r="D186" s="7">
        <v>26434</v>
      </c>
      <c r="E186" s="7">
        <v>19</v>
      </c>
      <c r="F186" s="78">
        <v>1391.2631578947369</v>
      </c>
    </row>
    <row r="187" spans="1:6" ht="12" customHeight="1" x14ac:dyDescent="0.2">
      <c r="A187" s="15">
        <f t="shared" si="2"/>
        <v>182</v>
      </c>
      <c r="B187" s="46">
        <v>214</v>
      </c>
      <c r="C187" s="16" t="s">
        <v>376</v>
      </c>
      <c r="D187" s="7">
        <v>36130</v>
      </c>
      <c r="E187" s="7">
        <v>33</v>
      </c>
      <c r="F187" s="78">
        <v>1094.8484848484848</v>
      </c>
    </row>
    <row r="188" spans="1:6" ht="12" customHeight="1" x14ac:dyDescent="0.2">
      <c r="A188" s="15">
        <f t="shared" si="2"/>
        <v>183</v>
      </c>
      <c r="B188" s="46">
        <v>215</v>
      </c>
      <c r="C188" s="16" t="s">
        <v>377</v>
      </c>
      <c r="D188" s="7">
        <v>23570</v>
      </c>
      <c r="E188" s="7">
        <v>15</v>
      </c>
      <c r="F188" s="78">
        <v>1571.3333333333333</v>
      </c>
    </row>
    <row r="189" spans="1:6" ht="12" customHeight="1" x14ac:dyDescent="0.2">
      <c r="A189" s="15">
        <f t="shared" si="2"/>
        <v>184</v>
      </c>
      <c r="B189" s="46">
        <v>216</v>
      </c>
      <c r="C189" s="16" t="s">
        <v>378</v>
      </c>
      <c r="D189" s="7">
        <v>5290</v>
      </c>
      <c r="E189" s="7">
        <v>3</v>
      </c>
      <c r="F189" s="78">
        <v>1763.3333333333333</v>
      </c>
    </row>
    <row r="190" spans="1:6" ht="12" customHeight="1" x14ac:dyDescent="0.2">
      <c r="A190" s="15">
        <f t="shared" si="2"/>
        <v>185</v>
      </c>
      <c r="B190" s="46">
        <v>217</v>
      </c>
      <c r="C190" s="16" t="s">
        <v>379</v>
      </c>
      <c r="D190" s="7">
        <v>2414</v>
      </c>
      <c r="E190" s="7">
        <v>2</v>
      </c>
      <c r="F190" s="78">
        <v>1207</v>
      </c>
    </row>
    <row r="191" spans="1:6" ht="12" customHeight="1" x14ac:dyDescent="0.2">
      <c r="A191" s="15">
        <f t="shared" si="2"/>
        <v>186</v>
      </c>
      <c r="B191" s="46">
        <v>218</v>
      </c>
      <c r="C191" s="16" t="s">
        <v>380</v>
      </c>
      <c r="D191" s="7">
        <v>24918</v>
      </c>
      <c r="E191" s="7">
        <v>21</v>
      </c>
      <c r="F191" s="78">
        <v>1186.5714285714287</v>
      </c>
    </row>
    <row r="192" spans="1:6" ht="12" customHeight="1" x14ac:dyDescent="0.2">
      <c r="A192" s="15">
        <f t="shared" si="2"/>
        <v>187</v>
      </c>
      <c r="B192" s="46">
        <v>220</v>
      </c>
      <c r="C192" s="16" t="s">
        <v>382</v>
      </c>
      <c r="D192" s="7">
        <v>19424</v>
      </c>
      <c r="E192" s="7">
        <v>10</v>
      </c>
      <c r="F192" s="78">
        <v>1942.4</v>
      </c>
    </row>
    <row r="193" spans="1:6" ht="12" customHeight="1" x14ac:dyDescent="0.2">
      <c r="A193" s="15">
        <f t="shared" si="2"/>
        <v>188</v>
      </c>
      <c r="B193" s="46">
        <v>221</v>
      </c>
      <c r="C193" s="16" t="s">
        <v>383</v>
      </c>
      <c r="D193" s="7">
        <v>1238</v>
      </c>
      <c r="E193" s="7">
        <v>2</v>
      </c>
      <c r="F193" s="78">
        <v>619</v>
      </c>
    </row>
    <row r="194" spans="1:6" ht="12" customHeight="1" x14ac:dyDescent="0.2">
      <c r="A194" s="15">
        <f t="shared" si="2"/>
        <v>189</v>
      </c>
      <c r="B194" s="46">
        <v>222</v>
      </c>
      <c r="C194" s="16" t="s">
        <v>384</v>
      </c>
      <c r="D194" s="7">
        <v>17052</v>
      </c>
      <c r="E194" s="7">
        <v>9</v>
      </c>
      <c r="F194" s="78">
        <v>1894.6666666666667</v>
      </c>
    </row>
    <row r="195" spans="1:6" ht="12" customHeight="1" x14ac:dyDescent="0.2">
      <c r="A195" s="15">
        <f t="shared" si="2"/>
        <v>190</v>
      </c>
      <c r="B195" s="46">
        <v>223</v>
      </c>
      <c r="C195" s="16" t="s">
        <v>385</v>
      </c>
      <c r="D195" s="7">
        <v>5000</v>
      </c>
      <c r="E195" s="7">
        <v>5</v>
      </c>
      <c r="F195" s="78">
        <v>1000</v>
      </c>
    </row>
    <row r="196" spans="1:6" ht="12" customHeight="1" x14ac:dyDescent="0.2">
      <c r="A196" s="15">
        <f t="shared" si="2"/>
        <v>191</v>
      </c>
      <c r="B196" s="46">
        <v>225</v>
      </c>
      <c r="C196" s="16" t="s">
        <v>387</v>
      </c>
      <c r="D196" s="7">
        <v>3000</v>
      </c>
      <c r="E196" s="7">
        <v>2</v>
      </c>
      <c r="F196" s="78">
        <v>1500</v>
      </c>
    </row>
    <row r="197" spans="1:6" ht="12" customHeight="1" x14ac:dyDescent="0.2">
      <c r="A197" s="15">
        <f t="shared" si="2"/>
        <v>192</v>
      </c>
      <c r="B197" s="46">
        <v>227</v>
      </c>
      <c r="C197" s="16" t="s">
        <v>389</v>
      </c>
      <c r="D197" s="7">
        <v>5438</v>
      </c>
      <c r="E197" s="7">
        <v>4</v>
      </c>
      <c r="F197" s="78">
        <v>1359.5</v>
      </c>
    </row>
    <row r="198" spans="1:6" ht="12" customHeight="1" x14ac:dyDescent="0.2">
      <c r="A198" s="15">
        <f t="shared" si="2"/>
        <v>193</v>
      </c>
      <c r="B198" s="46">
        <v>229</v>
      </c>
      <c r="C198" s="16" t="s">
        <v>391</v>
      </c>
      <c r="D198" s="7">
        <v>29898</v>
      </c>
      <c r="E198" s="7">
        <v>18</v>
      </c>
      <c r="F198" s="78">
        <v>1661</v>
      </c>
    </row>
    <row r="199" spans="1:6" ht="12" customHeight="1" x14ac:dyDescent="0.2">
      <c r="A199" s="15">
        <f t="shared" si="2"/>
        <v>194</v>
      </c>
      <c r="B199" s="46">
        <v>231</v>
      </c>
      <c r="C199" s="16" t="s">
        <v>393</v>
      </c>
      <c r="D199" s="7">
        <v>66047</v>
      </c>
      <c r="E199" s="7">
        <v>34</v>
      </c>
      <c r="F199" s="78">
        <v>1942.5588235294117</v>
      </c>
    </row>
    <row r="200" spans="1:6" ht="12" customHeight="1" x14ac:dyDescent="0.2">
      <c r="A200" s="15">
        <f t="shared" ref="A200:A263" si="3">A199+1</f>
        <v>195</v>
      </c>
      <c r="B200" s="46">
        <v>232</v>
      </c>
      <c r="C200" s="16" t="s">
        <v>394</v>
      </c>
      <c r="D200" s="7">
        <v>2148</v>
      </c>
      <c r="E200" s="7">
        <v>2</v>
      </c>
      <c r="F200" s="78">
        <v>1074</v>
      </c>
    </row>
    <row r="201" spans="1:6" ht="12" customHeight="1" x14ac:dyDescent="0.2">
      <c r="A201" s="15">
        <f t="shared" si="3"/>
        <v>196</v>
      </c>
      <c r="B201" s="46">
        <v>233</v>
      </c>
      <c r="C201" s="16" t="s">
        <v>395</v>
      </c>
      <c r="D201" s="7">
        <v>19791</v>
      </c>
      <c r="E201" s="7">
        <v>13</v>
      </c>
      <c r="F201" s="78">
        <v>1522.3846153846155</v>
      </c>
    </row>
    <row r="202" spans="1:6" ht="12" customHeight="1" x14ac:dyDescent="0.2">
      <c r="A202" s="15">
        <f t="shared" si="3"/>
        <v>197</v>
      </c>
      <c r="B202" s="46">
        <v>234</v>
      </c>
      <c r="C202" s="16" t="s">
        <v>396</v>
      </c>
      <c r="D202" s="7">
        <v>1840</v>
      </c>
      <c r="E202" s="7">
        <v>2</v>
      </c>
      <c r="F202" s="78">
        <v>920</v>
      </c>
    </row>
    <row r="203" spans="1:6" ht="12" customHeight="1" x14ac:dyDescent="0.2">
      <c r="A203" s="15">
        <f t="shared" si="3"/>
        <v>198</v>
      </c>
      <c r="B203" s="46">
        <v>235</v>
      </c>
      <c r="C203" s="16" t="s">
        <v>397</v>
      </c>
      <c r="D203" s="7">
        <v>69877</v>
      </c>
      <c r="E203" s="7">
        <v>46</v>
      </c>
      <c r="F203" s="78">
        <v>1519.0652173913043</v>
      </c>
    </row>
    <row r="204" spans="1:6" ht="12" customHeight="1" x14ac:dyDescent="0.2">
      <c r="A204" s="15">
        <f t="shared" si="3"/>
        <v>199</v>
      </c>
      <c r="B204" s="46">
        <v>236</v>
      </c>
      <c r="C204" s="16" t="s">
        <v>398</v>
      </c>
      <c r="D204" s="7">
        <v>18650</v>
      </c>
      <c r="E204" s="7">
        <v>14</v>
      </c>
      <c r="F204" s="78">
        <v>1332.1428571428571</v>
      </c>
    </row>
    <row r="205" spans="1:6" ht="12" customHeight="1" x14ac:dyDescent="0.2">
      <c r="A205" s="15">
        <f t="shared" si="3"/>
        <v>200</v>
      </c>
      <c r="B205" s="46">
        <v>237</v>
      </c>
      <c r="C205" s="16" t="s">
        <v>399</v>
      </c>
      <c r="D205" s="7">
        <v>15700</v>
      </c>
      <c r="E205" s="7">
        <v>15</v>
      </c>
      <c r="F205" s="78">
        <v>1046.6666666666667</v>
      </c>
    </row>
    <row r="206" spans="1:6" ht="12" customHeight="1" x14ac:dyDescent="0.2">
      <c r="A206" s="15">
        <f t="shared" si="3"/>
        <v>201</v>
      </c>
      <c r="B206" s="46">
        <v>238</v>
      </c>
      <c r="C206" s="16" t="s">
        <v>400</v>
      </c>
      <c r="D206" s="7">
        <v>22204</v>
      </c>
      <c r="E206" s="7">
        <v>18</v>
      </c>
      <c r="F206" s="78">
        <v>1233.5555555555557</v>
      </c>
    </row>
    <row r="207" spans="1:6" ht="12" customHeight="1" x14ac:dyDescent="0.2">
      <c r="A207" s="15">
        <f t="shared" si="3"/>
        <v>202</v>
      </c>
      <c r="B207" s="46">
        <v>239</v>
      </c>
      <c r="C207" s="16" t="s">
        <v>401</v>
      </c>
      <c r="D207" s="7">
        <v>58561</v>
      </c>
      <c r="E207" s="7">
        <v>39</v>
      </c>
      <c r="F207" s="78">
        <v>1501.5641025641025</v>
      </c>
    </row>
    <row r="208" spans="1:6" ht="12" customHeight="1" x14ac:dyDescent="0.2">
      <c r="A208" s="15">
        <f t="shared" si="3"/>
        <v>203</v>
      </c>
      <c r="B208" s="46">
        <v>240</v>
      </c>
      <c r="C208" s="16" t="s">
        <v>402</v>
      </c>
      <c r="D208" s="7">
        <v>6000</v>
      </c>
      <c r="E208" s="7">
        <v>5</v>
      </c>
      <c r="F208" s="78">
        <v>1200</v>
      </c>
    </row>
    <row r="209" spans="1:6" ht="12" customHeight="1" x14ac:dyDescent="0.2">
      <c r="A209" s="15">
        <f t="shared" si="3"/>
        <v>204</v>
      </c>
      <c r="B209" s="46">
        <v>241</v>
      </c>
      <c r="C209" s="16" t="s">
        <v>403</v>
      </c>
      <c r="D209" s="7">
        <v>22426</v>
      </c>
      <c r="E209" s="7">
        <v>11</v>
      </c>
      <c r="F209" s="78">
        <v>2038.7272727272727</v>
      </c>
    </row>
    <row r="210" spans="1:6" ht="12" customHeight="1" x14ac:dyDescent="0.2">
      <c r="A210" s="15">
        <f t="shared" si="3"/>
        <v>205</v>
      </c>
      <c r="B210" s="46">
        <v>242</v>
      </c>
      <c r="C210" s="16" t="s">
        <v>404</v>
      </c>
      <c r="D210" s="7">
        <v>9000</v>
      </c>
      <c r="E210" s="7">
        <v>11</v>
      </c>
      <c r="F210" s="78">
        <v>818.18181818181813</v>
      </c>
    </row>
    <row r="211" spans="1:6" ht="12" customHeight="1" x14ac:dyDescent="0.2">
      <c r="A211" s="15">
        <f t="shared" si="3"/>
        <v>206</v>
      </c>
      <c r="B211" s="46">
        <v>243</v>
      </c>
      <c r="C211" s="16" t="s">
        <v>405</v>
      </c>
      <c r="D211" s="7">
        <v>2000</v>
      </c>
      <c r="E211" s="7">
        <v>2</v>
      </c>
      <c r="F211" s="78">
        <v>1000</v>
      </c>
    </row>
    <row r="212" spans="1:6" ht="12" customHeight="1" x14ac:dyDescent="0.2">
      <c r="A212" s="15">
        <f t="shared" si="3"/>
        <v>207</v>
      </c>
      <c r="B212" s="46">
        <v>245</v>
      </c>
      <c r="C212" s="16" t="s">
        <v>407</v>
      </c>
      <c r="D212" s="7">
        <v>20192</v>
      </c>
      <c r="E212" s="7">
        <v>10</v>
      </c>
      <c r="F212" s="78">
        <v>2019.2</v>
      </c>
    </row>
    <row r="213" spans="1:6" ht="12" customHeight="1" x14ac:dyDescent="0.2">
      <c r="A213" s="15">
        <f t="shared" si="3"/>
        <v>208</v>
      </c>
      <c r="B213" s="46">
        <v>246</v>
      </c>
      <c r="C213" s="16" t="s">
        <v>408</v>
      </c>
      <c r="D213" s="7">
        <v>88673</v>
      </c>
      <c r="E213" s="7">
        <v>55</v>
      </c>
      <c r="F213" s="78">
        <v>1612.2363636363636</v>
      </c>
    </row>
    <row r="214" spans="1:6" ht="12" customHeight="1" x14ac:dyDescent="0.2">
      <c r="A214" s="15">
        <f t="shared" si="3"/>
        <v>209</v>
      </c>
      <c r="B214" s="46">
        <v>247</v>
      </c>
      <c r="C214" s="16" t="s">
        <v>409</v>
      </c>
      <c r="D214" s="7">
        <v>7500</v>
      </c>
      <c r="E214" s="7">
        <v>6</v>
      </c>
      <c r="F214" s="78">
        <v>1250</v>
      </c>
    </row>
    <row r="215" spans="1:6" ht="12" customHeight="1" x14ac:dyDescent="0.2">
      <c r="A215" s="15">
        <f t="shared" si="3"/>
        <v>210</v>
      </c>
      <c r="B215" s="46">
        <v>248</v>
      </c>
      <c r="C215" s="16" t="s">
        <v>410</v>
      </c>
      <c r="D215" s="7">
        <v>36750</v>
      </c>
      <c r="E215" s="7">
        <v>22</v>
      </c>
      <c r="F215" s="78">
        <v>1670.4545454545455</v>
      </c>
    </row>
    <row r="216" spans="1:6" ht="12" customHeight="1" x14ac:dyDescent="0.2">
      <c r="A216" s="15">
        <f t="shared" si="3"/>
        <v>211</v>
      </c>
      <c r="B216" s="46">
        <v>249</v>
      </c>
      <c r="C216" s="16" t="s">
        <v>411</v>
      </c>
      <c r="D216" s="7">
        <v>57075</v>
      </c>
      <c r="E216" s="7">
        <v>48</v>
      </c>
      <c r="F216" s="78">
        <v>1189.0625</v>
      </c>
    </row>
    <row r="217" spans="1:6" ht="12" customHeight="1" x14ac:dyDescent="0.2">
      <c r="A217" s="15">
        <f t="shared" si="3"/>
        <v>212</v>
      </c>
      <c r="B217" s="46">
        <v>250</v>
      </c>
      <c r="C217" s="16" t="s">
        <v>412</v>
      </c>
      <c r="D217" s="7">
        <v>73130</v>
      </c>
      <c r="E217" s="7">
        <v>55</v>
      </c>
      <c r="F217" s="78">
        <v>1329.6363636363637</v>
      </c>
    </row>
    <row r="218" spans="1:6" ht="12" customHeight="1" x14ac:dyDescent="0.2">
      <c r="A218" s="15">
        <f t="shared" si="3"/>
        <v>213</v>
      </c>
      <c r="B218" s="46">
        <v>251</v>
      </c>
      <c r="C218" s="16" t="s">
        <v>413</v>
      </c>
      <c r="D218" s="7">
        <v>9964</v>
      </c>
      <c r="E218" s="7">
        <v>6</v>
      </c>
      <c r="F218" s="78">
        <v>1660.6666666666667</v>
      </c>
    </row>
    <row r="219" spans="1:6" ht="12" customHeight="1" x14ac:dyDescent="0.2">
      <c r="A219" s="15">
        <f t="shared" si="3"/>
        <v>214</v>
      </c>
      <c r="B219" s="46">
        <v>252</v>
      </c>
      <c r="C219" s="16" t="s">
        <v>414</v>
      </c>
      <c r="D219" s="7">
        <v>43757</v>
      </c>
      <c r="E219" s="7">
        <v>36</v>
      </c>
      <c r="F219" s="78">
        <v>1215.4722222222222</v>
      </c>
    </row>
    <row r="220" spans="1:6" ht="12" customHeight="1" x14ac:dyDescent="0.2">
      <c r="A220" s="15">
        <f t="shared" si="3"/>
        <v>215</v>
      </c>
      <c r="B220" s="46">
        <v>253</v>
      </c>
      <c r="C220" s="16" t="s">
        <v>415</v>
      </c>
      <c r="D220" s="7">
        <v>9980</v>
      </c>
      <c r="E220" s="7">
        <v>5</v>
      </c>
      <c r="F220" s="78">
        <v>1996</v>
      </c>
    </row>
    <row r="221" spans="1:6" ht="12" customHeight="1" x14ac:dyDescent="0.2">
      <c r="A221" s="15">
        <f t="shared" si="3"/>
        <v>216</v>
      </c>
      <c r="B221" s="46">
        <v>254</v>
      </c>
      <c r="C221" s="16" t="s">
        <v>416</v>
      </c>
      <c r="D221" s="7">
        <v>108436</v>
      </c>
      <c r="E221" s="7">
        <v>53</v>
      </c>
      <c r="F221" s="78">
        <v>2045.9622641509434</v>
      </c>
    </row>
    <row r="222" spans="1:6" ht="12" customHeight="1" x14ac:dyDescent="0.2">
      <c r="A222" s="15">
        <f t="shared" si="3"/>
        <v>217</v>
      </c>
      <c r="B222" s="46">
        <v>255</v>
      </c>
      <c r="C222" s="16" t="s">
        <v>417</v>
      </c>
      <c r="D222" s="7">
        <v>1000</v>
      </c>
      <c r="E222" s="7">
        <v>1</v>
      </c>
      <c r="F222" s="78">
        <v>1000</v>
      </c>
    </row>
    <row r="223" spans="1:6" ht="12" customHeight="1" x14ac:dyDescent="0.2">
      <c r="A223" s="15">
        <f t="shared" si="3"/>
        <v>218</v>
      </c>
      <c r="B223" s="46">
        <v>256</v>
      </c>
      <c r="C223" s="16" t="s">
        <v>418</v>
      </c>
      <c r="D223" s="7">
        <v>38000</v>
      </c>
      <c r="E223" s="7">
        <v>23</v>
      </c>
      <c r="F223" s="78">
        <v>1652.1739130434783</v>
      </c>
    </row>
    <row r="224" spans="1:6" ht="12" customHeight="1" x14ac:dyDescent="0.2">
      <c r="A224" s="15">
        <f t="shared" si="3"/>
        <v>219</v>
      </c>
      <c r="B224" s="46">
        <v>258</v>
      </c>
      <c r="C224" s="16" t="s">
        <v>420</v>
      </c>
      <c r="D224" s="7">
        <v>22404</v>
      </c>
      <c r="E224" s="7">
        <v>12</v>
      </c>
      <c r="F224" s="78">
        <v>1867</v>
      </c>
    </row>
    <row r="225" spans="1:6" ht="12" customHeight="1" x14ac:dyDescent="0.2">
      <c r="A225" s="15">
        <f t="shared" si="3"/>
        <v>220</v>
      </c>
      <c r="B225" s="46">
        <v>259</v>
      </c>
      <c r="C225" s="16" t="s">
        <v>421</v>
      </c>
      <c r="D225" s="7">
        <v>6000</v>
      </c>
      <c r="E225" s="7">
        <v>7</v>
      </c>
      <c r="F225" s="78">
        <v>857.14285714285711</v>
      </c>
    </row>
    <row r="226" spans="1:6" ht="12" customHeight="1" x14ac:dyDescent="0.2">
      <c r="A226" s="15">
        <f t="shared" si="3"/>
        <v>221</v>
      </c>
      <c r="B226" s="46">
        <v>260</v>
      </c>
      <c r="C226" s="16" t="s">
        <v>422</v>
      </c>
      <c r="D226" s="7">
        <v>10995</v>
      </c>
      <c r="E226" s="7">
        <v>11</v>
      </c>
      <c r="F226" s="78">
        <v>999.5454545454545</v>
      </c>
    </row>
    <row r="227" spans="1:6" ht="12" customHeight="1" x14ac:dyDescent="0.2">
      <c r="A227" s="15">
        <f t="shared" si="3"/>
        <v>222</v>
      </c>
      <c r="B227" s="46">
        <v>261</v>
      </c>
      <c r="C227" s="16" t="s">
        <v>423</v>
      </c>
      <c r="D227" s="7">
        <v>5289</v>
      </c>
      <c r="E227" s="7">
        <v>3</v>
      </c>
      <c r="F227" s="78">
        <v>1763</v>
      </c>
    </row>
    <row r="228" spans="1:6" ht="12" customHeight="1" x14ac:dyDescent="0.2">
      <c r="A228" s="15">
        <f t="shared" si="3"/>
        <v>223</v>
      </c>
      <c r="B228" s="46">
        <v>262</v>
      </c>
      <c r="C228" s="16" t="s">
        <v>424</v>
      </c>
      <c r="D228" s="7">
        <v>49850</v>
      </c>
      <c r="E228" s="7">
        <v>25</v>
      </c>
      <c r="F228" s="78">
        <v>1994</v>
      </c>
    </row>
    <row r="229" spans="1:6" ht="12" customHeight="1" x14ac:dyDescent="0.2">
      <c r="A229" s="15">
        <f t="shared" si="3"/>
        <v>224</v>
      </c>
      <c r="B229" s="46">
        <v>263</v>
      </c>
      <c r="C229" s="16" t="s">
        <v>425</v>
      </c>
      <c r="D229" s="7">
        <v>4423</v>
      </c>
      <c r="E229" s="7">
        <v>3</v>
      </c>
      <c r="F229" s="78">
        <v>1474.3333333333333</v>
      </c>
    </row>
    <row r="230" spans="1:6" ht="12" customHeight="1" x14ac:dyDescent="0.2">
      <c r="A230" s="15">
        <f t="shared" si="3"/>
        <v>225</v>
      </c>
      <c r="B230" s="46">
        <v>264</v>
      </c>
      <c r="C230" s="16" t="s">
        <v>426</v>
      </c>
      <c r="D230" s="7">
        <v>9571</v>
      </c>
      <c r="E230" s="7">
        <v>3</v>
      </c>
      <c r="F230" s="78">
        <v>3190.3333333333335</v>
      </c>
    </row>
    <row r="231" spans="1:6" ht="12" customHeight="1" x14ac:dyDescent="0.2">
      <c r="A231" s="15">
        <f t="shared" si="3"/>
        <v>226</v>
      </c>
      <c r="B231" s="46">
        <v>266</v>
      </c>
      <c r="C231" s="16" t="s">
        <v>428</v>
      </c>
      <c r="D231" s="7">
        <v>26233</v>
      </c>
      <c r="E231" s="7">
        <v>15</v>
      </c>
      <c r="F231" s="78">
        <v>1748.8666666666666</v>
      </c>
    </row>
    <row r="232" spans="1:6" ht="12" customHeight="1" x14ac:dyDescent="0.2">
      <c r="A232" s="15">
        <f t="shared" si="3"/>
        <v>227</v>
      </c>
      <c r="B232" s="46">
        <v>268</v>
      </c>
      <c r="C232" s="16" t="s">
        <v>430</v>
      </c>
      <c r="D232" s="7">
        <v>15534</v>
      </c>
      <c r="E232" s="7">
        <v>9</v>
      </c>
      <c r="F232" s="78">
        <v>1726</v>
      </c>
    </row>
    <row r="233" spans="1:6" ht="12" customHeight="1" x14ac:dyDescent="0.2">
      <c r="A233" s="15">
        <f t="shared" si="3"/>
        <v>228</v>
      </c>
      <c r="B233" s="46">
        <v>269</v>
      </c>
      <c r="C233" s="16" t="s">
        <v>431</v>
      </c>
      <c r="D233" s="7">
        <v>7500</v>
      </c>
      <c r="E233" s="7">
        <v>5</v>
      </c>
      <c r="F233" s="78">
        <v>1500</v>
      </c>
    </row>
    <row r="234" spans="1:6" ht="12" customHeight="1" x14ac:dyDescent="0.2">
      <c r="A234" s="15">
        <f t="shared" si="3"/>
        <v>229</v>
      </c>
      <c r="B234" s="46">
        <v>270</v>
      </c>
      <c r="C234" s="16" t="s">
        <v>432</v>
      </c>
      <c r="D234" s="7">
        <v>17823</v>
      </c>
      <c r="E234" s="7">
        <v>12</v>
      </c>
      <c r="F234" s="78">
        <v>1485.25</v>
      </c>
    </row>
    <row r="235" spans="1:6" ht="12" customHeight="1" x14ac:dyDescent="0.2">
      <c r="A235" s="15">
        <f t="shared" si="3"/>
        <v>230</v>
      </c>
      <c r="B235" s="46">
        <v>271</v>
      </c>
      <c r="C235" s="16" t="s">
        <v>433</v>
      </c>
      <c r="D235" s="7">
        <v>98553</v>
      </c>
      <c r="E235" s="7">
        <v>70</v>
      </c>
      <c r="F235" s="78">
        <v>1407.9</v>
      </c>
    </row>
    <row r="236" spans="1:6" ht="12" customHeight="1" x14ac:dyDescent="0.2">
      <c r="A236" s="15">
        <f t="shared" si="3"/>
        <v>231</v>
      </c>
      <c r="B236" s="46">
        <v>272</v>
      </c>
      <c r="C236" s="16" t="s">
        <v>434</v>
      </c>
      <c r="D236" s="7">
        <v>43310</v>
      </c>
      <c r="E236" s="7">
        <v>23</v>
      </c>
      <c r="F236" s="78">
        <v>1883.0434782608695</v>
      </c>
    </row>
    <row r="237" spans="1:6" ht="12" customHeight="1" x14ac:dyDescent="0.2">
      <c r="A237" s="15">
        <f t="shared" si="3"/>
        <v>232</v>
      </c>
      <c r="B237" s="46">
        <v>273</v>
      </c>
      <c r="C237" s="16" t="s">
        <v>435</v>
      </c>
      <c r="D237" s="7">
        <v>6420</v>
      </c>
      <c r="E237" s="7">
        <v>7</v>
      </c>
      <c r="F237" s="78">
        <v>917.14285714285711</v>
      </c>
    </row>
    <row r="238" spans="1:6" ht="12" customHeight="1" x14ac:dyDescent="0.2">
      <c r="A238" s="15">
        <f t="shared" si="3"/>
        <v>233</v>
      </c>
      <c r="B238" s="46">
        <v>276</v>
      </c>
      <c r="C238" s="16" t="s">
        <v>438</v>
      </c>
      <c r="D238" s="7">
        <v>31548</v>
      </c>
      <c r="E238" s="7">
        <v>19</v>
      </c>
      <c r="F238" s="78">
        <v>1660.421052631579</v>
      </c>
    </row>
    <row r="239" spans="1:6" ht="12" customHeight="1" x14ac:dyDescent="0.2">
      <c r="A239" s="15">
        <f t="shared" si="3"/>
        <v>234</v>
      </c>
      <c r="B239" s="46">
        <v>277</v>
      </c>
      <c r="C239" s="16" t="s">
        <v>439</v>
      </c>
      <c r="D239" s="7">
        <v>8605</v>
      </c>
      <c r="E239" s="7">
        <v>9</v>
      </c>
      <c r="F239" s="78">
        <v>956.11111111111109</v>
      </c>
    </row>
    <row r="240" spans="1:6" ht="12" customHeight="1" x14ac:dyDescent="0.2">
      <c r="A240" s="15">
        <f t="shared" si="3"/>
        <v>235</v>
      </c>
      <c r="B240" s="46">
        <v>278</v>
      </c>
      <c r="C240" s="16" t="s">
        <v>440</v>
      </c>
      <c r="D240" s="7">
        <v>3000</v>
      </c>
      <c r="E240" s="7">
        <v>2</v>
      </c>
      <c r="F240" s="78">
        <v>1500</v>
      </c>
    </row>
    <row r="241" spans="1:6" ht="12" customHeight="1" x14ac:dyDescent="0.2">
      <c r="A241" s="15">
        <f t="shared" si="3"/>
        <v>236</v>
      </c>
      <c r="B241" s="46">
        <v>279</v>
      </c>
      <c r="C241" s="16" t="s">
        <v>441</v>
      </c>
      <c r="D241" s="7">
        <v>49856</v>
      </c>
      <c r="E241" s="7">
        <v>22</v>
      </c>
      <c r="F241" s="78">
        <v>2266.181818181818</v>
      </c>
    </row>
    <row r="242" spans="1:6" ht="12" customHeight="1" x14ac:dyDescent="0.2">
      <c r="A242" s="15">
        <f t="shared" si="3"/>
        <v>237</v>
      </c>
      <c r="B242" s="46">
        <v>280</v>
      </c>
      <c r="C242" s="16" t="s">
        <v>442</v>
      </c>
      <c r="D242" s="7">
        <v>25062</v>
      </c>
      <c r="E242" s="7">
        <v>21</v>
      </c>
      <c r="F242" s="78">
        <v>1193.4285714285713</v>
      </c>
    </row>
    <row r="243" spans="1:6" ht="12" customHeight="1" x14ac:dyDescent="0.2">
      <c r="A243" s="15">
        <f t="shared" si="3"/>
        <v>238</v>
      </c>
      <c r="B243" s="46">
        <v>281</v>
      </c>
      <c r="C243" s="16" t="s">
        <v>443</v>
      </c>
      <c r="D243" s="7">
        <v>1930</v>
      </c>
      <c r="E243" s="7">
        <v>3</v>
      </c>
      <c r="F243" s="78">
        <v>643.33333333333337</v>
      </c>
    </row>
    <row r="244" spans="1:6" ht="12" customHeight="1" x14ac:dyDescent="0.2">
      <c r="A244" s="15">
        <f t="shared" si="3"/>
        <v>239</v>
      </c>
      <c r="B244" s="46">
        <v>283</v>
      </c>
      <c r="C244" s="16" t="s">
        <v>445</v>
      </c>
      <c r="D244" s="7">
        <v>34114</v>
      </c>
      <c r="E244" s="7">
        <v>21</v>
      </c>
      <c r="F244" s="78">
        <v>1624.4761904761904</v>
      </c>
    </row>
    <row r="245" spans="1:6" ht="12" customHeight="1" x14ac:dyDescent="0.2">
      <c r="A245" s="15">
        <f t="shared" si="3"/>
        <v>240</v>
      </c>
      <c r="B245" s="46">
        <v>284</v>
      </c>
      <c r="C245" s="16" t="s">
        <v>446</v>
      </c>
      <c r="D245" s="7">
        <v>1000</v>
      </c>
      <c r="E245" s="7">
        <v>1</v>
      </c>
      <c r="F245" s="78">
        <v>1000</v>
      </c>
    </row>
    <row r="246" spans="1:6" ht="12" customHeight="1" x14ac:dyDescent="0.2">
      <c r="A246" s="15">
        <f t="shared" si="3"/>
        <v>241</v>
      </c>
      <c r="B246" s="46">
        <v>285</v>
      </c>
      <c r="C246" s="16" t="s">
        <v>447</v>
      </c>
      <c r="D246" s="7">
        <v>13587</v>
      </c>
      <c r="E246" s="7">
        <v>15</v>
      </c>
      <c r="F246" s="78">
        <v>905.8</v>
      </c>
    </row>
    <row r="247" spans="1:6" ht="12" customHeight="1" x14ac:dyDescent="0.2">
      <c r="A247" s="15">
        <f t="shared" si="3"/>
        <v>242</v>
      </c>
      <c r="B247" s="46">
        <v>286</v>
      </c>
      <c r="C247" s="16" t="s">
        <v>448</v>
      </c>
      <c r="D247" s="7">
        <v>7574</v>
      </c>
      <c r="E247" s="7">
        <v>6</v>
      </c>
      <c r="F247" s="78">
        <v>1262.3333333333333</v>
      </c>
    </row>
    <row r="248" spans="1:6" ht="12" customHeight="1" x14ac:dyDescent="0.2">
      <c r="A248" s="15">
        <f t="shared" si="3"/>
        <v>243</v>
      </c>
      <c r="B248" s="46">
        <v>288</v>
      </c>
      <c r="C248" s="16" t="s">
        <v>450</v>
      </c>
      <c r="D248" s="7">
        <v>71118</v>
      </c>
      <c r="E248" s="7">
        <v>53</v>
      </c>
      <c r="F248" s="78">
        <v>1341.8490566037735</v>
      </c>
    </row>
    <row r="249" spans="1:6" ht="12" customHeight="1" x14ac:dyDescent="0.2">
      <c r="A249" s="15">
        <f t="shared" si="3"/>
        <v>244</v>
      </c>
      <c r="B249" s="46">
        <v>290</v>
      </c>
      <c r="C249" s="16" t="s">
        <v>452</v>
      </c>
      <c r="D249" s="7">
        <v>8279</v>
      </c>
      <c r="E249" s="7">
        <v>8</v>
      </c>
      <c r="F249" s="78">
        <v>1034.875</v>
      </c>
    </row>
    <row r="250" spans="1:6" ht="12" customHeight="1" x14ac:dyDescent="0.2">
      <c r="A250" s="15">
        <f t="shared" si="3"/>
        <v>245</v>
      </c>
      <c r="B250" s="46">
        <v>291</v>
      </c>
      <c r="C250" s="16" t="s">
        <v>453</v>
      </c>
      <c r="D250" s="7">
        <v>2000</v>
      </c>
      <c r="E250" s="7">
        <v>2</v>
      </c>
      <c r="F250" s="78">
        <v>1000</v>
      </c>
    </row>
    <row r="251" spans="1:6" ht="12" customHeight="1" x14ac:dyDescent="0.2">
      <c r="A251" s="15">
        <f t="shared" si="3"/>
        <v>246</v>
      </c>
      <c r="B251" s="46">
        <v>292</v>
      </c>
      <c r="C251" s="16" t="s">
        <v>454</v>
      </c>
      <c r="D251" s="7">
        <v>2000</v>
      </c>
      <c r="E251" s="7">
        <v>2</v>
      </c>
      <c r="F251" s="78">
        <v>1000</v>
      </c>
    </row>
    <row r="252" spans="1:6" ht="12" customHeight="1" x14ac:dyDescent="0.2">
      <c r="A252" s="15">
        <f t="shared" si="3"/>
        <v>247</v>
      </c>
      <c r="B252" s="46">
        <v>293</v>
      </c>
      <c r="C252" s="16" t="s">
        <v>455</v>
      </c>
      <c r="D252" s="7">
        <v>13500</v>
      </c>
      <c r="E252" s="7">
        <v>9</v>
      </c>
      <c r="F252" s="78">
        <v>1500</v>
      </c>
    </row>
    <row r="253" spans="1:6" ht="12" customHeight="1" x14ac:dyDescent="0.2">
      <c r="A253" s="15">
        <f t="shared" si="3"/>
        <v>248</v>
      </c>
      <c r="B253" s="46">
        <v>294</v>
      </c>
      <c r="C253" s="16" t="s">
        <v>456</v>
      </c>
      <c r="D253" s="7">
        <v>24107</v>
      </c>
      <c r="E253" s="7">
        <v>16</v>
      </c>
      <c r="F253" s="78">
        <v>1506.6875</v>
      </c>
    </row>
    <row r="254" spans="1:6" ht="12" customHeight="1" x14ac:dyDescent="0.2">
      <c r="A254" s="15">
        <f t="shared" si="3"/>
        <v>249</v>
      </c>
      <c r="B254" s="46">
        <v>295</v>
      </c>
      <c r="C254" s="16" t="s">
        <v>457</v>
      </c>
      <c r="D254" s="7">
        <v>23470</v>
      </c>
      <c r="E254" s="7">
        <v>9</v>
      </c>
      <c r="F254" s="78">
        <v>2607.7777777777778</v>
      </c>
    </row>
    <row r="255" spans="1:6" ht="12" customHeight="1" x14ac:dyDescent="0.2">
      <c r="A255" s="15">
        <f t="shared" si="3"/>
        <v>250</v>
      </c>
      <c r="B255" s="46">
        <v>296</v>
      </c>
      <c r="C255" s="16" t="s">
        <v>458</v>
      </c>
      <c r="D255" s="7">
        <v>19627</v>
      </c>
      <c r="E255" s="7">
        <v>12</v>
      </c>
      <c r="F255" s="78">
        <v>1635.5833333333333</v>
      </c>
    </row>
    <row r="256" spans="1:6" ht="12" customHeight="1" x14ac:dyDescent="0.2">
      <c r="A256" s="15">
        <f t="shared" si="3"/>
        <v>251</v>
      </c>
      <c r="B256" s="46">
        <v>297</v>
      </c>
      <c r="C256" s="16" t="s">
        <v>459</v>
      </c>
      <c r="D256" s="7">
        <v>10650</v>
      </c>
      <c r="E256" s="7">
        <v>8</v>
      </c>
      <c r="F256" s="78">
        <v>1331.25</v>
      </c>
    </row>
    <row r="257" spans="1:6" ht="12" customHeight="1" x14ac:dyDescent="0.2">
      <c r="A257" s="15">
        <f t="shared" si="3"/>
        <v>252</v>
      </c>
      <c r="B257" s="46">
        <v>298</v>
      </c>
      <c r="C257" s="16" t="s">
        <v>460</v>
      </c>
      <c r="D257" s="7">
        <v>14268</v>
      </c>
      <c r="E257" s="7">
        <v>12</v>
      </c>
      <c r="F257" s="78">
        <v>1189</v>
      </c>
    </row>
    <row r="258" spans="1:6" ht="12" customHeight="1" x14ac:dyDescent="0.2">
      <c r="A258" s="15">
        <f t="shared" si="3"/>
        <v>253</v>
      </c>
      <c r="B258" s="46">
        <v>299</v>
      </c>
      <c r="C258" s="16" t="s">
        <v>461</v>
      </c>
      <c r="D258" s="7">
        <v>10158</v>
      </c>
      <c r="E258" s="7">
        <v>6</v>
      </c>
      <c r="F258" s="78">
        <v>1693</v>
      </c>
    </row>
    <row r="259" spans="1:6" ht="12" customHeight="1" x14ac:dyDescent="0.2">
      <c r="A259" s="15">
        <f t="shared" si="3"/>
        <v>254</v>
      </c>
      <c r="B259" s="46">
        <v>300</v>
      </c>
      <c r="C259" s="16" t="s">
        <v>462</v>
      </c>
      <c r="D259" s="7">
        <v>30778</v>
      </c>
      <c r="E259" s="7">
        <v>25</v>
      </c>
      <c r="F259" s="78">
        <v>1231.1199999999999</v>
      </c>
    </row>
    <row r="260" spans="1:6" ht="12" customHeight="1" x14ac:dyDescent="0.2">
      <c r="A260" s="15">
        <f t="shared" si="3"/>
        <v>255</v>
      </c>
      <c r="B260" s="46">
        <v>301</v>
      </c>
      <c r="C260" s="16" t="s">
        <v>463</v>
      </c>
      <c r="D260" s="7">
        <v>10861</v>
      </c>
      <c r="E260" s="7">
        <v>10</v>
      </c>
      <c r="F260" s="78">
        <v>1086.0999999999999</v>
      </c>
    </row>
    <row r="261" spans="1:6" ht="12" customHeight="1" x14ac:dyDescent="0.2">
      <c r="A261" s="15">
        <f t="shared" si="3"/>
        <v>256</v>
      </c>
      <c r="B261" s="46">
        <v>303</v>
      </c>
      <c r="C261" s="16" t="s">
        <v>465</v>
      </c>
      <c r="D261" s="7">
        <v>85897</v>
      </c>
      <c r="E261" s="7">
        <v>46</v>
      </c>
      <c r="F261" s="78">
        <v>1867.3260869565217</v>
      </c>
    </row>
    <row r="262" spans="1:6" ht="12" customHeight="1" x14ac:dyDescent="0.2">
      <c r="A262" s="15">
        <f t="shared" si="3"/>
        <v>257</v>
      </c>
      <c r="B262" s="46">
        <v>304</v>
      </c>
      <c r="C262" s="16" t="s">
        <v>466</v>
      </c>
      <c r="D262" s="7">
        <v>65644</v>
      </c>
      <c r="E262" s="7">
        <v>38</v>
      </c>
      <c r="F262" s="78">
        <v>1727.4736842105262</v>
      </c>
    </row>
    <row r="263" spans="1:6" ht="12" customHeight="1" x14ac:dyDescent="0.2">
      <c r="A263" s="15">
        <f t="shared" si="3"/>
        <v>258</v>
      </c>
      <c r="B263" s="46">
        <v>305</v>
      </c>
      <c r="C263" s="16" t="s">
        <v>467</v>
      </c>
      <c r="D263" s="7">
        <v>18341</v>
      </c>
      <c r="E263" s="7">
        <v>7</v>
      </c>
      <c r="F263" s="78">
        <v>2620.1428571428573</v>
      </c>
    </row>
    <row r="264" spans="1:6" ht="12" customHeight="1" x14ac:dyDescent="0.2">
      <c r="A264" s="15">
        <f t="shared" ref="A264:A325" si="4">A263+1</f>
        <v>259</v>
      </c>
      <c r="B264" s="46">
        <v>306</v>
      </c>
      <c r="C264" s="16" t="s">
        <v>468</v>
      </c>
      <c r="D264" s="7">
        <v>28812</v>
      </c>
      <c r="E264" s="7">
        <v>17</v>
      </c>
      <c r="F264" s="78">
        <v>1694.8235294117646</v>
      </c>
    </row>
    <row r="265" spans="1:6" ht="12" customHeight="1" x14ac:dyDescent="0.2">
      <c r="A265" s="15">
        <f t="shared" si="4"/>
        <v>260</v>
      </c>
      <c r="B265" s="46">
        <v>307</v>
      </c>
      <c r="C265" s="16" t="s">
        <v>469</v>
      </c>
      <c r="D265" s="7">
        <v>13000</v>
      </c>
      <c r="E265" s="7">
        <v>6</v>
      </c>
      <c r="F265" s="78">
        <v>2166.6666666666665</v>
      </c>
    </row>
    <row r="266" spans="1:6" ht="12" customHeight="1" x14ac:dyDescent="0.2">
      <c r="A266" s="15">
        <f t="shared" si="4"/>
        <v>261</v>
      </c>
      <c r="B266" s="46">
        <v>308</v>
      </c>
      <c r="C266" s="16" t="s">
        <v>470</v>
      </c>
      <c r="D266" s="7">
        <v>18282</v>
      </c>
      <c r="E266" s="7">
        <v>17</v>
      </c>
      <c r="F266" s="78">
        <v>1075.4117647058824</v>
      </c>
    </row>
    <row r="267" spans="1:6" ht="12" customHeight="1" x14ac:dyDescent="0.2">
      <c r="A267" s="15">
        <f t="shared" si="4"/>
        <v>262</v>
      </c>
      <c r="B267" s="46">
        <v>309</v>
      </c>
      <c r="C267" s="16" t="s">
        <v>471</v>
      </c>
      <c r="D267" s="7">
        <v>39147</v>
      </c>
      <c r="E267" s="7">
        <v>20</v>
      </c>
      <c r="F267" s="78">
        <v>1957.35</v>
      </c>
    </row>
    <row r="268" spans="1:6" ht="12" customHeight="1" x14ac:dyDescent="0.2">
      <c r="A268" s="15">
        <f t="shared" si="4"/>
        <v>263</v>
      </c>
      <c r="B268" s="46">
        <v>310</v>
      </c>
      <c r="C268" s="16" t="s">
        <v>472</v>
      </c>
      <c r="D268" s="7">
        <v>6398</v>
      </c>
      <c r="E268" s="7">
        <v>4</v>
      </c>
      <c r="F268" s="78">
        <v>1599.5</v>
      </c>
    </row>
    <row r="269" spans="1:6" ht="12" customHeight="1" x14ac:dyDescent="0.2">
      <c r="A269" s="15">
        <f t="shared" si="4"/>
        <v>264</v>
      </c>
      <c r="B269" s="46">
        <v>311</v>
      </c>
      <c r="C269" s="16" t="s">
        <v>473</v>
      </c>
      <c r="D269" s="7">
        <v>18582</v>
      </c>
      <c r="E269" s="7">
        <v>4</v>
      </c>
      <c r="F269" s="78">
        <v>4645.5</v>
      </c>
    </row>
    <row r="270" spans="1:6" ht="12" customHeight="1" x14ac:dyDescent="0.2">
      <c r="A270" s="15">
        <f t="shared" si="4"/>
        <v>265</v>
      </c>
      <c r="B270" s="46">
        <v>312</v>
      </c>
      <c r="C270" s="16" t="s">
        <v>474</v>
      </c>
      <c r="D270" s="7">
        <v>5935</v>
      </c>
      <c r="E270" s="7">
        <v>7</v>
      </c>
      <c r="F270" s="78">
        <v>847.85714285714289</v>
      </c>
    </row>
    <row r="271" spans="1:6" ht="12" customHeight="1" x14ac:dyDescent="0.2">
      <c r="A271" s="15">
        <f t="shared" si="4"/>
        <v>266</v>
      </c>
      <c r="B271" s="46">
        <v>313</v>
      </c>
      <c r="C271" s="16" t="s">
        <v>475</v>
      </c>
      <c r="D271" s="7">
        <v>16765</v>
      </c>
      <c r="E271" s="7">
        <v>10</v>
      </c>
      <c r="F271" s="78">
        <v>1676.5</v>
      </c>
    </row>
    <row r="272" spans="1:6" ht="12" customHeight="1" x14ac:dyDescent="0.2">
      <c r="A272" s="15">
        <f t="shared" si="4"/>
        <v>267</v>
      </c>
      <c r="B272" s="46">
        <v>314</v>
      </c>
      <c r="C272" s="16" t="s">
        <v>476</v>
      </c>
      <c r="D272" s="7">
        <v>13199</v>
      </c>
      <c r="E272" s="7">
        <v>15</v>
      </c>
      <c r="F272" s="78">
        <v>879.93333333333328</v>
      </c>
    </row>
    <row r="273" spans="1:6" ht="12" customHeight="1" x14ac:dyDescent="0.2">
      <c r="A273" s="15">
        <f t="shared" si="4"/>
        <v>268</v>
      </c>
      <c r="B273" s="46">
        <v>315</v>
      </c>
      <c r="C273" s="16" t="s">
        <v>477</v>
      </c>
      <c r="D273" s="7">
        <v>7472</v>
      </c>
      <c r="E273" s="7">
        <v>4</v>
      </c>
      <c r="F273" s="78">
        <v>1868</v>
      </c>
    </row>
    <row r="274" spans="1:6" ht="12" customHeight="1" x14ac:dyDescent="0.2">
      <c r="A274" s="15">
        <f t="shared" si="4"/>
        <v>269</v>
      </c>
      <c r="B274" s="46">
        <v>316</v>
      </c>
      <c r="C274" s="16" t="s">
        <v>478</v>
      </c>
      <c r="D274" s="7">
        <v>1976</v>
      </c>
      <c r="E274" s="7">
        <v>1</v>
      </c>
      <c r="F274" s="78">
        <v>1976</v>
      </c>
    </row>
    <row r="275" spans="1:6" ht="12" customHeight="1" x14ac:dyDescent="0.2">
      <c r="A275" s="15">
        <f t="shared" si="4"/>
        <v>270</v>
      </c>
      <c r="B275" s="46">
        <v>317</v>
      </c>
      <c r="C275" s="16" t="s">
        <v>479</v>
      </c>
      <c r="D275" s="7">
        <v>11500</v>
      </c>
      <c r="E275" s="7">
        <v>10</v>
      </c>
      <c r="F275" s="78">
        <v>1150</v>
      </c>
    </row>
    <row r="276" spans="1:6" s="82" customFormat="1" ht="12" customHeight="1" x14ac:dyDescent="0.2">
      <c r="A276" s="15">
        <f t="shared" si="4"/>
        <v>271</v>
      </c>
      <c r="B276" s="46">
        <v>318</v>
      </c>
      <c r="C276" s="16" t="s">
        <v>480</v>
      </c>
      <c r="D276" s="7">
        <v>23582</v>
      </c>
      <c r="E276" s="7">
        <v>4</v>
      </c>
      <c r="F276" s="78">
        <v>5895.5</v>
      </c>
    </row>
    <row r="277" spans="1:6" s="82" customFormat="1" ht="12" customHeight="1" x14ac:dyDescent="0.2">
      <c r="A277" s="15">
        <f t="shared" si="4"/>
        <v>272</v>
      </c>
      <c r="B277" s="46">
        <v>319</v>
      </c>
      <c r="C277" s="16" t="s">
        <v>481</v>
      </c>
      <c r="D277" s="7">
        <v>93163</v>
      </c>
      <c r="E277" s="7">
        <v>69</v>
      </c>
      <c r="F277" s="78">
        <v>1350.1884057971015</v>
      </c>
    </row>
    <row r="278" spans="1:6" s="82" customFormat="1" ht="12" customHeight="1" x14ac:dyDescent="0.2">
      <c r="A278" s="15">
        <f t="shared" si="4"/>
        <v>273</v>
      </c>
      <c r="B278" s="46">
        <v>320</v>
      </c>
      <c r="C278" s="16" t="s">
        <v>482</v>
      </c>
      <c r="D278" s="7">
        <v>26340</v>
      </c>
      <c r="E278" s="7">
        <v>18</v>
      </c>
      <c r="F278" s="78">
        <v>1463.3333333333333</v>
      </c>
    </row>
    <row r="279" spans="1:6" s="82" customFormat="1" ht="12" customHeight="1" x14ac:dyDescent="0.2">
      <c r="A279" s="15">
        <f t="shared" si="4"/>
        <v>274</v>
      </c>
      <c r="B279" s="46">
        <v>321</v>
      </c>
      <c r="C279" s="16" t="s">
        <v>483</v>
      </c>
      <c r="D279" s="7">
        <v>43136</v>
      </c>
      <c r="E279" s="7">
        <v>19</v>
      </c>
      <c r="F279" s="78">
        <v>2270.3157894736842</v>
      </c>
    </row>
    <row r="280" spans="1:6" s="82" customFormat="1" ht="12" customHeight="1" x14ac:dyDescent="0.2">
      <c r="A280" s="15">
        <f t="shared" si="4"/>
        <v>275</v>
      </c>
      <c r="B280" s="46">
        <v>323</v>
      </c>
      <c r="C280" s="16" t="s">
        <v>485</v>
      </c>
      <c r="D280" s="7">
        <v>41949</v>
      </c>
      <c r="E280" s="7">
        <v>28</v>
      </c>
      <c r="F280" s="78">
        <v>1498.1785714285713</v>
      </c>
    </row>
    <row r="281" spans="1:6" s="82" customFormat="1" ht="12" customHeight="1" x14ac:dyDescent="0.2">
      <c r="A281" s="15">
        <f t="shared" si="4"/>
        <v>276</v>
      </c>
      <c r="B281" s="46">
        <v>324</v>
      </c>
      <c r="C281" s="16" t="s">
        <v>486</v>
      </c>
      <c r="D281" s="7">
        <v>274644</v>
      </c>
      <c r="E281" s="7">
        <v>169</v>
      </c>
      <c r="F281" s="78">
        <v>1625.1124260355029</v>
      </c>
    </row>
    <row r="282" spans="1:6" s="82" customFormat="1" ht="12" customHeight="1" x14ac:dyDescent="0.2">
      <c r="A282" s="15">
        <f t="shared" si="4"/>
        <v>277</v>
      </c>
      <c r="B282" s="46">
        <v>326</v>
      </c>
      <c r="C282" s="16" t="s">
        <v>488</v>
      </c>
      <c r="D282" s="7">
        <v>21412</v>
      </c>
      <c r="E282" s="7">
        <v>13</v>
      </c>
      <c r="F282" s="78">
        <v>1647.0769230769231</v>
      </c>
    </row>
    <row r="283" spans="1:6" s="82" customFormat="1" ht="12" customHeight="1" x14ac:dyDescent="0.2">
      <c r="A283" s="15">
        <f t="shared" si="4"/>
        <v>278</v>
      </c>
      <c r="B283" s="46">
        <v>327</v>
      </c>
      <c r="C283" s="16" t="s">
        <v>489</v>
      </c>
      <c r="D283" s="7">
        <v>1200</v>
      </c>
      <c r="E283" s="7">
        <v>1</v>
      </c>
      <c r="F283" s="78">
        <v>1200</v>
      </c>
    </row>
    <row r="284" spans="1:6" s="82" customFormat="1" ht="12" customHeight="1" x14ac:dyDescent="0.2">
      <c r="A284" s="15">
        <f t="shared" si="4"/>
        <v>279</v>
      </c>
      <c r="B284" s="46">
        <v>329</v>
      </c>
      <c r="C284" s="16" t="s">
        <v>491</v>
      </c>
      <c r="D284" s="7">
        <v>28281</v>
      </c>
      <c r="E284" s="7">
        <v>20</v>
      </c>
      <c r="F284" s="78">
        <v>1414.05</v>
      </c>
    </row>
    <row r="285" spans="1:6" s="82" customFormat="1" ht="12" customHeight="1" x14ac:dyDescent="0.2">
      <c r="A285" s="15">
        <f t="shared" si="4"/>
        <v>280</v>
      </c>
      <c r="B285" s="46">
        <v>330</v>
      </c>
      <c r="C285" s="16" t="s">
        <v>492</v>
      </c>
      <c r="D285" s="7">
        <v>38495</v>
      </c>
      <c r="E285" s="7">
        <v>28</v>
      </c>
      <c r="F285" s="78">
        <v>1374.8214285714287</v>
      </c>
    </row>
    <row r="286" spans="1:6" s="82" customFormat="1" ht="12" customHeight="1" x14ac:dyDescent="0.2">
      <c r="A286" s="15">
        <f t="shared" si="4"/>
        <v>281</v>
      </c>
      <c r="B286" s="46">
        <v>331</v>
      </c>
      <c r="C286" s="16" t="s">
        <v>493</v>
      </c>
      <c r="D286" s="7">
        <v>6320</v>
      </c>
      <c r="E286" s="7">
        <v>4</v>
      </c>
      <c r="F286" s="78">
        <v>1580</v>
      </c>
    </row>
    <row r="287" spans="1:6" s="82" customFormat="1" ht="12" customHeight="1" x14ac:dyDescent="0.2">
      <c r="A287" s="15">
        <f t="shared" si="4"/>
        <v>282</v>
      </c>
      <c r="B287" s="46">
        <v>332</v>
      </c>
      <c r="C287" s="16" t="s">
        <v>494</v>
      </c>
      <c r="D287" s="7">
        <v>18886</v>
      </c>
      <c r="E287" s="7">
        <v>18</v>
      </c>
      <c r="F287" s="78">
        <v>1049.2222222222222</v>
      </c>
    </row>
    <row r="288" spans="1:6" s="82" customFormat="1" ht="12" customHeight="1" x14ac:dyDescent="0.2">
      <c r="A288" s="15">
        <f t="shared" si="4"/>
        <v>283</v>
      </c>
      <c r="B288" s="46">
        <v>333</v>
      </c>
      <c r="C288" s="16" t="s">
        <v>495</v>
      </c>
      <c r="D288" s="7">
        <v>53174</v>
      </c>
      <c r="E288" s="7">
        <v>21</v>
      </c>
      <c r="F288" s="78">
        <v>2532.0952380952381</v>
      </c>
    </row>
    <row r="289" spans="1:6" s="82" customFormat="1" ht="12" customHeight="1" x14ac:dyDescent="0.2">
      <c r="A289" s="15">
        <f t="shared" si="4"/>
        <v>284</v>
      </c>
      <c r="B289" s="46">
        <v>334</v>
      </c>
      <c r="C289" s="16" t="s">
        <v>496</v>
      </c>
      <c r="D289" s="7">
        <v>16000</v>
      </c>
      <c r="E289" s="7">
        <v>9</v>
      </c>
      <c r="F289" s="78">
        <v>1777.7777777777778</v>
      </c>
    </row>
    <row r="290" spans="1:6" s="82" customFormat="1" ht="12" customHeight="1" x14ac:dyDescent="0.2">
      <c r="A290" s="15">
        <f t="shared" si="4"/>
        <v>285</v>
      </c>
      <c r="B290" s="46">
        <v>335</v>
      </c>
      <c r="C290" s="16" t="s">
        <v>497</v>
      </c>
      <c r="D290" s="7">
        <v>2537</v>
      </c>
      <c r="E290" s="7">
        <v>3</v>
      </c>
      <c r="F290" s="78">
        <v>845.66666666666663</v>
      </c>
    </row>
    <row r="291" spans="1:6" s="82" customFormat="1" ht="12" customHeight="1" x14ac:dyDescent="0.2">
      <c r="A291" s="15">
        <f t="shared" si="4"/>
        <v>286</v>
      </c>
      <c r="B291" s="46">
        <v>336</v>
      </c>
      <c r="C291" s="16" t="s">
        <v>498</v>
      </c>
      <c r="D291" s="7">
        <v>42504</v>
      </c>
      <c r="E291" s="7">
        <v>15</v>
      </c>
      <c r="F291" s="78">
        <v>2833.6</v>
      </c>
    </row>
    <row r="292" spans="1:6" s="82" customFormat="1" ht="12" customHeight="1" x14ac:dyDescent="0.2">
      <c r="A292" s="15">
        <f t="shared" si="4"/>
        <v>287</v>
      </c>
      <c r="B292" s="46">
        <v>339</v>
      </c>
      <c r="C292" s="16" t="s">
        <v>501</v>
      </c>
      <c r="D292" s="7">
        <v>11100</v>
      </c>
      <c r="E292" s="7">
        <v>4</v>
      </c>
      <c r="F292" s="78">
        <v>2775</v>
      </c>
    </row>
    <row r="293" spans="1:6" s="82" customFormat="1" ht="12" customHeight="1" x14ac:dyDescent="0.2">
      <c r="A293" s="15">
        <f t="shared" si="4"/>
        <v>288</v>
      </c>
      <c r="B293" s="46">
        <v>340</v>
      </c>
      <c r="C293" s="16" t="s">
        <v>502</v>
      </c>
      <c r="D293" s="7">
        <v>14992</v>
      </c>
      <c r="E293" s="7">
        <v>11</v>
      </c>
      <c r="F293" s="78">
        <v>1362.909090909091</v>
      </c>
    </row>
    <row r="294" spans="1:6" s="82" customFormat="1" ht="12" customHeight="1" x14ac:dyDescent="0.2">
      <c r="A294" s="15">
        <f t="shared" si="4"/>
        <v>289</v>
      </c>
      <c r="B294" s="46">
        <v>341</v>
      </c>
      <c r="C294" s="16" t="s">
        <v>503</v>
      </c>
      <c r="D294" s="7">
        <v>13717</v>
      </c>
      <c r="E294" s="7">
        <v>21</v>
      </c>
      <c r="F294" s="78">
        <v>653.19047619047615</v>
      </c>
    </row>
    <row r="295" spans="1:6" s="82" customFormat="1" ht="12" customHeight="1" x14ac:dyDescent="0.2">
      <c r="A295" s="15">
        <f t="shared" si="4"/>
        <v>290</v>
      </c>
      <c r="B295" s="46">
        <v>342</v>
      </c>
      <c r="C295" s="16" t="s">
        <v>504</v>
      </c>
      <c r="D295" s="7">
        <v>5000</v>
      </c>
      <c r="E295" s="7">
        <v>5</v>
      </c>
      <c r="F295" s="78">
        <v>1000</v>
      </c>
    </row>
    <row r="296" spans="1:6" s="82" customFormat="1" ht="12" customHeight="1" x14ac:dyDescent="0.2">
      <c r="A296" s="15">
        <f t="shared" si="4"/>
        <v>291</v>
      </c>
      <c r="B296" s="46">
        <v>343</v>
      </c>
      <c r="C296" s="16" t="s">
        <v>505</v>
      </c>
      <c r="D296" s="7">
        <v>1350</v>
      </c>
      <c r="E296" s="7">
        <v>1</v>
      </c>
      <c r="F296" s="78">
        <v>1350</v>
      </c>
    </row>
    <row r="297" spans="1:6" s="82" customFormat="1" ht="12" customHeight="1" x14ac:dyDescent="0.2">
      <c r="A297" s="15">
        <f t="shared" si="4"/>
        <v>292</v>
      </c>
      <c r="B297" s="46">
        <v>344</v>
      </c>
      <c r="C297" s="16" t="s">
        <v>506</v>
      </c>
      <c r="D297" s="7">
        <v>4000</v>
      </c>
      <c r="E297" s="7">
        <v>2</v>
      </c>
      <c r="F297" s="78">
        <v>2000</v>
      </c>
    </row>
    <row r="298" spans="1:6" s="82" customFormat="1" ht="12" customHeight="1" x14ac:dyDescent="0.2">
      <c r="A298" s="15">
        <f t="shared" si="4"/>
        <v>293</v>
      </c>
      <c r="B298" s="46">
        <v>345</v>
      </c>
      <c r="C298" s="16" t="s">
        <v>507</v>
      </c>
      <c r="D298" s="7">
        <v>58421</v>
      </c>
      <c r="E298" s="7">
        <v>44</v>
      </c>
      <c r="F298" s="78">
        <v>1327.75</v>
      </c>
    </row>
    <row r="299" spans="1:6" s="82" customFormat="1" ht="12" customHeight="1" x14ac:dyDescent="0.2">
      <c r="A299" s="15">
        <f t="shared" si="4"/>
        <v>294</v>
      </c>
      <c r="B299" s="46">
        <v>346</v>
      </c>
      <c r="C299" s="16" t="s">
        <v>508</v>
      </c>
      <c r="D299" s="7">
        <v>10439</v>
      </c>
      <c r="E299" s="7">
        <v>5</v>
      </c>
      <c r="F299" s="78">
        <v>2087.8000000000002</v>
      </c>
    </row>
    <row r="300" spans="1:6" s="218" customFormat="1" ht="12" customHeight="1" x14ac:dyDescent="0.2">
      <c r="A300" s="15">
        <f t="shared" si="4"/>
        <v>295</v>
      </c>
      <c r="B300" s="46">
        <v>347</v>
      </c>
      <c r="C300" s="16" t="s">
        <v>509</v>
      </c>
      <c r="D300" s="7">
        <v>18273</v>
      </c>
      <c r="E300" s="7">
        <v>4</v>
      </c>
      <c r="F300" s="78">
        <v>4568.25</v>
      </c>
    </row>
    <row r="301" spans="1:6" s="218" customFormat="1" ht="12" customHeight="1" x14ac:dyDescent="0.2">
      <c r="A301" s="15">
        <f t="shared" si="4"/>
        <v>296</v>
      </c>
      <c r="B301" s="46">
        <v>348</v>
      </c>
      <c r="C301" s="16" t="s">
        <v>510</v>
      </c>
      <c r="D301" s="7">
        <v>2188</v>
      </c>
      <c r="E301" s="7">
        <v>2</v>
      </c>
      <c r="F301" s="78">
        <v>1094</v>
      </c>
    </row>
    <row r="302" spans="1:6" s="218" customFormat="1" ht="12" customHeight="1" x14ac:dyDescent="0.2">
      <c r="A302" s="15">
        <f t="shared" si="4"/>
        <v>297</v>
      </c>
      <c r="B302" s="46">
        <v>349</v>
      </c>
      <c r="C302" s="16" t="s">
        <v>511</v>
      </c>
      <c r="D302" s="7">
        <v>4600</v>
      </c>
      <c r="E302" s="7">
        <v>5</v>
      </c>
      <c r="F302" s="78">
        <v>920</v>
      </c>
    </row>
    <row r="303" spans="1:6" s="218" customFormat="1" ht="12" customHeight="1" x14ac:dyDescent="0.2">
      <c r="A303" s="15">
        <f t="shared" si="4"/>
        <v>298</v>
      </c>
      <c r="B303" s="46">
        <v>350</v>
      </c>
      <c r="C303" s="16" t="s">
        <v>512</v>
      </c>
      <c r="D303" s="7">
        <v>5700</v>
      </c>
      <c r="E303" s="7">
        <v>4</v>
      </c>
      <c r="F303" s="78">
        <v>1425</v>
      </c>
    </row>
    <row r="304" spans="1:6" s="218" customFormat="1" ht="12" customHeight="1" x14ac:dyDescent="0.2">
      <c r="A304" s="15">
        <f t="shared" si="4"/>
        <v>299</v>
      </c>
      <c r="B304" s="46">
        <v>353</v>
      </c>
      <c r="C304" s="16" t="s">
        <v>515</v>
      </c>
      <c r="D304" s="7">
        <v>8800</v>
      </c>
      <c r="E304" s="7">
        <v>6</v>
      </c>
      <c r="F304" s="78">
        <v>1466.6666666666667</v>
      </c>
    </row>
    <row r="305" spans="1:6" s="218" customFormat="1" ht="12" customHeight="1" x14ac:dyDescent="0.2">
      <c r="A305" s="15">
        <f t="shared" si="4"/>
        <v>300</v>
      </c>
      <c r="B305" s="46">
        <v>354</v>
      </c>
      <c r="C305" s="16" t="s">
        <v>516</v>
      </c>
      <c r="D305" s="7">
        <v>29933</v>
      </c>
      <c r="E305" s="7">
        <v>21</v>
      </c>
      <c r="F305" s="78">
        <v>1425.3809523809523</v>
      </c>
    </row>
    <row r="306" spans="1:6" s="218" customFormat="1" ht="12" customHeight="1" x14ac:dyDescent="0.2">
      <c r="A306" s="15">
        <f t="shared" si="4"/>
        <v>301</v>
      </c>
      <c r="B306" s="46">
        <v>357</v>
      </c>
      <c r="C306" s="16" t="s">
        <v>519</v>
      </c>
      <c r="D306" s="7">
        <v>4700</v>
      </c>
      <c r="E306" s="7">
        <v>4</v>
      </c>
      <c r="F306" s="78">
        <v>1175</v>
      </c>
    </row>
    <row r="307" spans="1:6" s="224" customFormat="1" ht="12" customHeight="1" x14ac:dyDescent="0.2">
      <c r="A307" s="15">
        <f t="shared" si="4"/>
        <v>302</v>
      </c>
      <c r="B307" s="46">
        <v>358</v>
      </c>
      <c r="C307" s="16" t="s">
        <v>520</v>
      </c>
      <c r="D307" s="7">
        <v>13860</v>
      </c>
      <c r="E307" s="7">
        <v>7</v>
      </c>
      <c r="F307" s="78">
        <v>1980</v>
      </c>
    </row>
    <row r="308" spans="1:6" s="224" customFormat="1" ht="12" customHeight="1" x14ac:dyDescent="0.2">
      <c r="A308" s="15">
        <f t="shared" si="4"/>
        <v>303</v>
      </c>
      <c r="B308" s="46">
        <v>359</v>
      </c>
      <c r="C308" s="16" t="s">
        <v>521</v>
      </c>
      <c r="D308" s="7">
        <v>161186</v>
      </c>
      <c r="E308" s="7">
        <v>76</v>
      </c>
      <c r="F308" s="78">
        <v>2120.8684210526317</v>
      </c>
    </row>
    <row r="309" spans="1:6" s="224" customFormat="1" ht="12" customHeight="1" x14ac:dyDescent="0.2">
      <c r="A309" s="15">
        <f t="shared" si="4"/>
        <v>304</v>
      </c>
      <c r="B309" s="46">
        <v>360</v>
      </c>
      <c r="C309" s="16" t="s">
        <v>522</v>
      </c>
      <c r="D309" s="7">
        <v>8000</v>
      </c>
      <c r="E309" s="7">
        <v>8</v>
      </c>
      <c r="F309" s="78">
        <v>1000</v>
      </c>
    </row>
    <row r="310" spans="1:6" s="224" customFormat="1" ht="12" customHeight="1" x14ac:dyDescent="0.2">
      <c r="A310" s="15">
        <f t="shared" si="4"/>
        <v>305</v>
      </c>
      <c r="B310" s="46">
        <v>361</v>
      </c>
      <c r="C310" s="16" t="s">
        <v>523</v>
      </c>
      <c r="D310" s="7">
        <v>3358</v>
      </c>
      <c r="E310" s="7">
        <v>2</v>
      </c>
      <c r="F310" s="78">
        <v>1679</v>
      </c>
    </row>
    <row r="311" spans="1:6" s="224" customFormat="1" ht="12" customHeight="1" x14ac:dyDescent="0.2">
      <c r="A311" s="15">
        <f t="shared" si="4"/>
        <v>306</v>
      </c>
      <c r="B311" s="46">
        <v>363</v>
      </c>
      <c r="C311" s="16" t="s">
        <v>525</v>
      </c>
      <c r="D311" s="7">
        <v>2478</v>
      </c>
      <c r="E311" s="7">
        <v>2</v>
      </c>
      <c r="F311" s="78">
        <v>1239</v>
      </c>
    </row>
    <row r="312" spans="1:6" s="224" customFormat="1" ht="12" customHeight="1" x14ac:dyDescent="0.2">
      <c r="A312" s="15">
        <f t="shared" si="4"/>
        <v>307</v>
      </c>
      <c r="B312" s="46">
        <v>364</v>
      </c>
      <c r="C312" s="16" t="s">
        <v>526</v>
      </c>
      <c r="D312" s="7">
        <v>30800</v>
      </c>
      <c r="E312" s="7">
        <v>21</v>
      </c>
      <c r="F312" s="78">
        <v>1466.6666666666667</v>
      </c>
    </row>
    <row r="313" spans="1:6" s="224" customFormat="1" ht="12" customHeight="1" x14ac:dyDescent="0.2">
      <c r="A313" s="15">
        <f t="shared" si="4"/>
        <v>308</v>
      </c>
      <c r="B313" s="46">
        <v>365</v>
      </c>
      <c r="C313" s="16" t="s">
        <v>527</v>
      </c>
      <c r="D313" s="7">
        <v>19678</v>
      </c>
      <c r="E313" s="7">
        <v>7</v>
      </c>
      <c r="F313" s="78">
        <v>2811.1428571428573</v>
      </c>
    </row>
    <row r="314" spans="1:6" s="224" customFormat="1" ht="12" customHeight="1" x14ac:dyDescent="0.2">
      <c r="A314" s="15">
        <f t="shared" si="4"/>
        <v>309</v>
      </c>
      <c r="B314" s="46">
        <v>366</v>
      </c>
      <c r="C314" s="16" t="s">
        <v>528</v>
      </c>
      <c r="D314" s="7">
        <v>22776</v>
      </c>
      <c r="E314" s="7">
        <v>5</v>
      </c>
      <c r="F314" s="78">
        <v>4555.2</v>
      </c>
    </row>
    <row r="315" spans="1:6" s="224" customFormat="1" ht="12" customHeight="1" x14ac:dyDescent="0.2">
      <c r="A315" s="15">
        <f t="shared" si="4"/>
        <v>310</v>
      </c>
      <c r="B315" s="46">
        <v>367</v>
      </c>
      <c r="C315" s="16" t="s">
        <v>529</v>
      </c>
      <c r="D315" s="7">
        <v>1200</v>
      </c>
      <c r="E315" s="7">
        <v>1</v>
      </c>
      <c r="F315" s="78">
        <v>1200</v>
      </c>
    </row>
    <row r="316" spans="1:6" s="224" customFormat="1" ht="12" customHeight="1" x14ac:dyDescent="0.2">
      <c r="A316" s="15">
        <f t="shared" si="4"/>
        <v>311</v>
      </c>
      <c r="B316" s="46">
        <v>369</v>
      </c>
      <c r="C316" s="16" t="s">
        <v>531</v>
      </c>
      <c r="D316" s="7">
        <v>7145</v>
      </c>
      <c r="E316" s="7">
        <v>5</v>
      </c>
      <c r="F316" s="78">
        <v>1429</v>
      </c>
    </row>
    <row r="317" spans="1:6" s="224" customFormat="1" ht="12" customHeight="1" x14ac:dyDescent="0.2">
      <c r="A317" s="15">
        <f t="shared" si="4"/>
        <v>312</v>
      </c>
      <c r="B317" s="46">
        <v>370</v>
      </c>
      <c r="C317" s="16" t="s">
        <v>532</v>
      </c>
      <c r="D317" s="7">
        <v>90356</v>
      </c>
      <c r="E317" s="7">
        <v>34</v>
      </c>
      <c r="F317" s="78">
        <v>2657.5294117647059</v>
      </c>
    </row>
    <row r="318" spans="1:6" s="224" customFormat="1" ht="12" customHeight="1" x14ac:dyDescent="0.2">
      <c r="A318" s="15">
        <f t="shared" si="4"/>
        <v>313</v>
      </c>
      <c r="B318" s="46">
        <v>371</v>
      </c>
      <c r="C318" s="16" t="s">
        <v>533</v>
      </c>
      <c r="D318" s="7">
        <v>8958</v>
      </c>
      <c r="E318" s="7">
        <v>4</v>
      </c>
      <c r="F318" s="78">
        <v>2239.5</v>
      </c>
    </row>
    <row r="319" spans="1:6" s="224" customFormat="1" ht="12" customHeight="1" x14ac:dyDescent="0.2">
      <c r="A319" s="15">
        <f t="shared" si="4"/>
        <v>314</v>
      </c>
      <c r="B319" s="46">
        <v>373</v>
      </c>
      <c r="C319" s="16" t="s">
        <v>535</v>
      </c>
      <c r="D319" s="7">
        <v>1217</v>
      </c>
      <c r="E319" s="7">
        <v>1</v>
      </c>
      <c r="F319" s="78">
        <v>1217</v>
      </c>
    </row>
    <row r="320" spans="1:6" s="228" customFormat="1" ht="12" customHeight="1" x14ac:dyDescent="0.2">
      <c r="A320" s="15">
        <f t="shared" si="4"/>
        <v>315</v>
      </c>
      <c r="B320" s="46">
        <v>374</v>
      </c>
      <c r="C320" s="16" t="s">
        <v>536</v>
      </c>
      <c r="D320" s="7">
        <v>33589</v>
      </c>
      <c r="E320" s="7">
        <v>19</v>
      </c>
      <c r="F320" s="78">
        <v>1767.8421052631579</v>
      </c>
    </row>
    <row r="321" spans="1:6" s="228" customFormat="1" ht="12" customHeight="1" x14ac:dyDescent="0.2">
      <c r="A321" s="15">
        <f t="shared" si="4"/>
        <v>316</v>
      </c>
      <c r="B321" s="46">
        <v>375</v>
      </c>
      <c r="C321" s="16" t="s">
        <v>537</v>
      </c>
      <c r="D321" s="7">
        <v>2955</v>
      </c>
      <c r="E321" s="7">
        <v>3</v>
      </c>
      <c r="F321" s="78">
        <v>985</v>
      </c>
    </row>
    <row r="322" spans="1:6" s="228" customFormat="1" ht="12" customHeight="1" x14ac:dyDescent="0.2">
      <c r="A322" s="15">
        <f t="shared" si="4"/>
        <v>317</v>
      </c>
      <c r="B322" s="46">
        <v>376</v>
      </c>
      <c r="C322" s="16" t="s">
        <v>538</v>
      </c>
      <c r="D322" s="7">
        <v>2277</v>
      </c>
      <c r="E322" s="7">
        <v>2</v>
      </c>
      <c r="F322" s="78">
        <v>1138.5</v>
      </c>
    </row>
    <row r="323" spans="1:6" s="228" customFormat="1" ht="12" customHeight="1" x14ac:dyDescent="0.2">
      <c r="A323" s="15">
        <f t="shared" si="4"/>
        <v>318</v>
      </c>
      <c r="B323" s="46">
        <v>378</v>
      </c>
      <c r="C323" s="16" t="s">
        <v>540</v>
      </c>
      <c r="D323" s="7">
        <v>20000</v>
      </c>
      <c r="E323" s="7">
        <v>11</v>
      </c>
      <c r="F323" s="78">
        <v>1818.1818181818182</v>
      </c>
    </row>
    <row r="324" spans="1:6" s="228" customFormat="1" ht="12" customHeight="1" x14ac:dyDescent="0.2">
      <c r="A324" s="15">
        <f t="shared" si="4"/>
        <v>319</v>
      </c>
      <c r="B324" s="46">
        <v>379</v>
      </c>
      <c r="C324" s="16" t="s">
        <v>541</v>
      </c>
      <c r="D324" s="7">
        <v>92858</v>
      </c>
      <c r="E324" s="7">
        <v>46</v>
      </c>
      <c r="F324" s="78">
        <v>2018.6521739130435</v>
      </c>
    </row>
    <row r="325" spans="1:6" s="228" customFormat="1" ht="12" customHeight="1" x14ac:dyDescent="0.2">
      <c r="A325" s="15">
        <f t="shared" si="4"/>
        <v>320</v>
      </c>
      <c r="B325" s="46">
        <v>380</v>
      </c>
      <c r="C325" s="16" t="s">
        <v>542</v>
      </c>
      <c r="D325" s="7">
        <v>4500</v>
      </c>
      <c r="E325" s="7">
        <v>3</v>
      </c>
      <c r="F325" s="78">
        <v>1500</v>
      </c>
    </row>
    <row r="326" spans="1:6" s="25" customFormat="1" ht="12" customHeight="1" x14ac:dyDescent="0.2">
      <c r="A326" s="90" t="s">
        <v>4</v>
      </c>
      <c r="B326" s="91" t="s">
        <v>4</v>
      </c>
      <c r="C326" s="92" t="s">
        <v>3</v>
      </c>
      <c r="D326" s="93">
        <f>SUM(D6:D325)</f>
        <v>9110442</v>
      </c>
      <c r="E326" s="93">
        <f>SUM(E6:E325)</f>
        <v>5469</v>
      </c>
      <c r="F326" s="94" t="s">
        <v>5</v>
      </c>
    </row>
  </sheetData>
  <sheetProtection algorithmName="SHA-512" hashValue="Z7cwRqkEkSv9Eghe/uS4J8JsFl5FnpEO03cBp2h35lZ5Ojthf+vPA18EFPGMCSDmor2dfPGpcr4WdMUHBc7DZQ==" saltValue="OfgGB2K551CqHCTjg5V/7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FF00"/>
  </sheetPr>
  <dimension ref="A1:G385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52" t="s">
        <v>125</v>
      </c>
      <c r="B1" s="252"/>
      <c r="C1" s="252"/>
      <c r="D1" s="252"/>
      <c r="E1" s="252"/>
      <c r="F1" s="252"/>
      <c r="G1" s="252"/>
    </row>
    <row r="2" spans="1:7" ht="14.1" customHeight="1" x14ac:dyDescent="0.2"/>
    <row r="3" spans="1:7" s="39" customFormat="1" ht="28.5" customHeight="1" x14ac:dyDescent="0.2">
      <c r="A3" s="110" t="s">
        <v>1</v>
      </c>
      <c r="B3" s="111" t="s">
        <v>0</v>
      </c>
      <c r="C3" s="112" t="s">
        <v>34</v>
      </c>
      <c r="D3" s="112" t="s">
        <v>35</v>
      </c>
      <c r="E3" s="112" t="s">
        <v>2</v>
      </c>
      <c r="F3" s="113" t="s">
        <v>59</v>
      </c>
      <c r="G3" s="114" t="s">
        <v>11</v>
      </c>
    </row>
    <row r="4" spans="1:7" s="59" customFormat="1" ht="12" customHeight="1" x14ac:dyDescent="0.2">
      <c r="A4" s="115">
        <v>1</v>
      </c>
      <c r="B4" s="116">
        <v>2</v>
      </c>
      <c r="C4" s="116">
        <v>3</v>
      </c>
      <c r="D4" s="116">
        <v>4</v>
      </c>
      <c r="E4" s="116">
        <v>5</v>
      </c>
      <c r="F4" s="117">
        <v>6</v>
      </c>
      <c r="G4" s="118">
        <v>7</v>
      </c>
    </row>
    <row r="5" spans="1:7" s="26" customFormat="1" ht="12" customHeight="1" x14ac:dyDescent="0.2">
      <c r="A5" s="17">
        <v>1</v>
      </c>
      <c r="B5" s="40" t="s">
        <v>163</v>
      </c>
      <c r="C5" s="22">
        <v>1486980</v>
      </c>
      <c r="D5" s="22">
        <v>1486980</v>
      </c>
      <c r="E5" s="22">
        <v>1486979</v>
      </c>
      <c r="F5" s="75">
        <v>0.99999932749599862</v>
      </c>
      <c r="G5" s="23">
        <v>37175</v>
      </c>
    </row>
    <row r="6" spans="1:7" s="26" customFormat="1" ht="12" customHeight="1" x14ac:dyDescent="0.2">
      <c r="A6" s="17">
        <v>2</v>
      </c>
      <c r="B6" s="40" t="s">
        <v>164</v>
      </c>
      <c r="C6" s="22">
        <v>2946305</v>
      </c>
      <c r="D6" s="22">
        <v>2946092</v>
      </c>
      <c r="E6" s="22">
        <v>2945946</v>
      </c>
      <c r="F6" s="75">
        <v>0.99987815246554579</v>
      </c>
      <c r="G6" s="23">
        <v>73649</v>
      </c>
    </row>
    <row r="7" spans="1:7" s="26" customFormat="1" ht="12" customHeight="1" x14ac:dyDescent="0.2">
      <c r="A7" s="17">
        <v>3</v>
      </c>
      <c r="B7" s="40" t="s">
        <v>165</v>
      </c>
      <c r="C7" s="22">
        <v>2775417</v>
      </c>
      <c r="D7" s="22">
        <v>2775417</v>
      </c>
      <c r="E7" s="22">
        <v>2775417</v>
      </c>
      <c r="F7" s="75">
        <v>1</v>
      </c>
      <c r="G7" s="23">
        <v>69384</v>
      </c>
    </row>
    <row r="8" spans="1:7" s="26" customFormat="1" ht="12" customHeight="1" x14ac:dyDescent="0.2">
      <c r="A8" s="17">
        <v>4</v>
      </c>
      <c r="B8" s="40" t="s">
        <v>166</v>
      </c>
      <c r="C8" s="22">
        <v>557593</v>
      </c>
      <c r="D8" s="22">
        <v>557593</v>
      </c>
      <c r="E8" s="22">
        <v>557591</v>
      </c>
      <c r="F8" s="75">
        <v>0.99999641315439758</v>
      </c>
      <c r="G8" s="23">
        <v>13939</v>
      </c>
    </row>
    <row r="9" spans="1:7" s="26" customFormat="1" ht="12" customHeight="1" x14ac:dyDescent="0.2">
      <c r="A9" s="17">
        <v>5</v>
      </c>
      <c r="B9" s="40" t="s">
        <v>167</v>
      </c>
      <c r="C9" s="22">
        <v>1305376</v>
      </c>
      <c r="D9" s="22">
        <v>1305376</v>
      </c>
      <c r="E9" s="22">
        <v>1305224</v>
      </c>
      <c r="F9" s="75">
        <v>0.99988355845365628</v>
      </c>
      <c r="G9" s="23">
        <v>32630</v>
      </c>
    </row>
    <row r="10" spans="1:7" s="26" customFormat="1" ht="12" customHeight="1" x14ac:dyDescent="0.2">
      <c r="A10" s="17">
        <v>6</v>
      </c>
      <c r="B10" s="40" t="s">
        <v>168</v>
      </c>
      <c r="C10" s="22">
        <v>1100444</v>
      </c>
      <c r="D10" s="22">
        <v>1100444</v>
      </c>
      <c r="E10" s="22">
        <v>1100444</v>
      </c>
      <c r="F10" s="75">
        <v>1</v>
      </c>
      <c r="G10" s="23">
        <v>27512</v>
      </c>
    </row>
    <row r="11" spans="1:7" s="26" customFormat="1" ht="12" customHeight="1" x14ac:dyDescent="0.2">
      <c r="A11" s="17">
        <v>7</v>
      </c>
      <c r="B11" s="40" t="s">
        <v>169</v>
      </c>
      <c r="C11" s="22">
        <v>443099</v>
      </c>
      <c r="D11" s="22">
        <v>443099</v>
      </c>
      <c r="E11" s="22">
        <v>443099</v>
      </c>
      <c r="F11" s="75">
        <v>1</v>
      </c>
      <c r="G11" s="23">
        <v>11077</v>
      </c>
    </row>
    <row r="12" spans="1:7" s="26" customFormat="1" ht="12" customHeight="1" x14ac:dyDescent="0.2">
      <c r="A12" s="17">
        <v>8</v>
      </c>
      <c r="B12" s="40" t="s">
        <v>170</v>
      </c>
      <c r="C12" s="22">
        <v>2495764</v>
      </c>
      <c r="D12" s="22">
        <v>2495764</v>
      </c>
      <c r="E12" s="22">
        <v>2495763</v>
      </c>
      <c r="F12" s="75">
        <v>0.99999959932108962</v>
      </c>
      <c r="G12" s="23">
        <v>62394</v>
      </c>
    </row>
    <row r="13" spans="1:7" s="26" customFormat="1" ht="12" customHeight="1" x14ac:dyDescent="0.2">
      <c r="A13" s="17">
        <v>9</v>
      </c>
      <c r="B13" s="40" t="s">
        <v>171</v>
      </c>
      <c r="C13" s="22">
        <v>1498094</v>
      </c>
      <c r="D13" s="22">
        <v>1498094</v>
      </c>
      <c r="E13" s="22">
        <v>1498092</v>
      </c>
      <c r="F13" s="75">
        <v>0.99999866497028889</v>
      </c>
      <c r="G13" s="23">
        <v>37451</v>
      </c>
    </row>
    <row r="14" spans="1:7" s="26" customFormat="1" ht="12" customHeight="1" x14ac:dyDescent="0.2">
      <c r="A14" s="17">
        <v>10</v>
      </c>
      <c r="B14" s="40" t="s">
        <v>172</v>
      </c>
      <c r="C14" s="22">
        <v>1343486</v>
      </c>
      <c r="D14" s="22">
        <v>1343486</v>
      </c>
      <c r="E14" s="22">
        <v>1343478</v>
      </c>
      <c r="F14" s="75">
        <v>0.9999940453417453</v>
      </c>
      <c r="G14" s="23">
        <v>33589</v>
      </c>
    </row>
    <row r="15" spans="1:7" s="26" customFormat="1" ht="12" customHeight="1" x14ac:dyDescent="0.2">
      <c r="A15" s="17">
        <v>11</v>
      </c>
      <c r="B15" s="40" t="s">
        <v>173</v>
      </c>
      <c r="C15" s="22">
        <v>4191730</v>
      </c>
      <c r="D15" s="22">
        <v>4191730</v>
      </c>
      <c r="E15" s="22">
        <v>4187593</v>
      </c>
      <c r="F15" s="75">
        <v>0.99901305666156937</v>
      </c>
      <c r="G15" s="23">
        <v>104690</v>
      </c>
    </row>
    <row r="16" spans="1:7" s="26" customFormat="1" ht="12" customHeight="1" x14ac:dyDescent="0.2">
      <c r="A16" s="17">
        <v>12</v>
      </c>
      <c r="B16" s="40" t="s">
        <v>174</v>
      </c>
      <c r="C16" s="22">
        <v>1143090</v>
      </c>
      <c r="D16" s="22">
        <v>1143090</v>
      </c>
      <c r="E16" s="22">
        <v>1143089</v>
      </c>
      <c r="F16" s="75">
        <v>0.99999912517824496</v>
      </c>
      <c r="G16" s="23">
        <v>28226</v>
      </c>
    </row>
    <row r="17" spans="1:7" s="26" customFormat="1" ht="12" customHeight="1" x14ac:dyDescent="0.2">
      <c r="A17" s="17">
        <v>13</v>
      </c>
      <c r="B17" s="40" t="s">
        <v>175</v>
      </c>
      <c r="C17" s="22">
        <v>1361051</v>
      </c>
      <c r="D17" s="22">
        <v>1361051</v>
      </c>
      <c r="E17" s="22">
        <v>1360951</v>
      </c>
      <c r="F17" s="75">
        <v>0.99992652736745358</v>
      </c>
      <c r="G17" s="23">
        <v>34022</v>
      </c>
    </row>
    <row r="18" spans="1:7" s="26" customFormat="1" ht="12" customHeight="1" x14ac:dyDescent="0.2">
      <c r="A18" s="17">
        <v>14</v>
      </c>
      <c r="B18" s="40" t="s">
        <v>176</v>
      </c>
      <c r="C18" s="22">
        <v>2410607</v>
      </c>
      <c r="D18" s="22">
        <v>2410607</v>
      </c>
      <c r="E18" s="22">
        <v>2409743</v>
      </c>
      <c r="F18" s="75">
        <v>0.9996415840491627</v>
      </c>
      <c r="G18" s="23">
        <v>60244</v>
      </c>
    </row>
    <row r="19" spans="1:7" s="26" customFormat="1" ht="12" customHeight="1" x14ac:dyDescent="0.2">
      <c r="A19" s="17">
        <v>15</v>
      </c>
      <c r="B19" s="40" t="s">
        <v>177</v>
      </c>
      <c r="C19" s="22">
        <v>1259694</v>
      </c>
      <c r="D19" s="22">
        <v>894758</v>
      </c>
      <c r="E19" s="22">
        <v>894554</v>
      </c>
      <c r="F19" s="75">
        <v>0.71013595365223614</v>
      </c>
      <c r="G19" s="23">
        <v>22293</v>
      </c>
    </row>
    <row r="20" spans="1:7" s="26" customFormat="1" ht="12" customHeight="1" x14ac:dyDescent="0.2">
      <c r="A20" s="17">
        <v>16</v>
      </c>
      <c r="B20" s="40" t="s">
        <v>178</v>
      </c>
      <c r="C20" s="22">
        <v>1162685</v>
      </c>
      <c r="D20" s="22">
        <v>1162685</v>
      </c>
      <c r="E20" s="22">
        <v>1162685</v>
      </c>
      <c r="F20" s="75">
        <v>1</v>
      </c>
      <c r="G20" s="23">
        <v>29068</v>
      </c>
    </row>
    <row r="21" spans="1:7" s="26" customFormat="1" ht="12" customHeight="1" x14ac:dyDescent="0.2">
      <c r="A21" s="17">
        <v>17</v>
      </c>
      <c r="B21" s="40" t="s">
        <v>179</v>
      </c>
      <c r="C21" s="22">
        <v>1198631</v>
      </c>
      <c r="D21" s="22">
        <v>1198631</v>
      </c>
      <c r="E21" s="22">
        <v>1198312</v>
      </c>
      <c r="F21" s="75">
        <v>0.99973386304876144</v>
      </c>
      <c r="G21" s="23">
        <v>29957</v>
      </c>
    </row>
    <row r="22" spans="1:7" s="26" customFormat="1" ht="12" customHeight="1" x14ac:dyDescent="0.2">
      <c r="A22" s="17">
        <v>18</v>
      </c>
      <c r="B22" s="40" t="s">
        <v>180</v>
      </c>
      <c r="C22" s="22">
        <v>1147532</v>
      </c>
      <c r="D22" s="22">
        <v>1147532</v>
      </c>
      <c r="E22" s="22">
        <v>1144873</v>
      </c>
      <c r="F22" s="75">
        <v>0.99768285328862294</v>
      </c>
      <c r="G22" s="23">
        <v>28622</v>
      </c>
    </row>
    <row r="23" spans="1:7" s="26" customFormat="1" ht="12" customHeight="1" x14ac:dyDescent="0.2">
      <c r="A23" s="17">
        <v>19</v>
      </c>
      <c r="B23" s="40" t="s">
        <v>181</v>
      </c>
      <c r="C23" s="22">
        <v>3304383</v>
      </c>
      <c r="D23" s="22">
        <v>3304383</v>
      </c>
      <c r="E23" s="22">
        <v>3304382</v>
      </c>
      <c r="F23" s="75">
        <v>0.9999996973716424</v>
      </c>
      <c r="G23" s="23">
        <v>82606</v>
      </c>
    </row>
    <row r="24" spans="1:7" s="26" customFormat="1" ht="12" customHeight="1" x14ac:dyDescent="0.2">
      <c r="A24" s="17">
        <v>20</v>
      </c>
      <c r="B24" s="40" t="s">
        <v>182</v>
      </c>
      <c r="C24" s="22">
        <v>1541874</v>
      </c>
      <c r="D24" s="22">
        <v>1541874</v>
      </c>
      <c r="E24" s="22">
        <v>1541779</v>
      </c>
      <c r="F24" s="75">
        <v>0.99993838666453938</v>
      </c>
      <c r="G24" s="23">
        <v>38544</v>
      </c>
    </row>
    <row r="25" spans="1:7" s="26" customFormat="1" ht="12" customHeight="1" x14ac:dyDescent="0.2">
      <c r="A25" s="17">
        <v>21</v>
      </c>
      <c r="B25" s="40" t="s">
        <v>183</v>
      </c>
      <c r="C25" s="22">
        <v>790339</v>
      </c>
      <c r="D25" s="22">
        <v>790339</v>
      </c>
      <c r="E25" s="22">
        <v>787758</v>
      </c>
      <c r="F25" s="75">
        <v>0.99673431274427804</v>
      </c>
      <c r="G25" s="23">
        <v>19650</v>
      </c>
    </row>
    <row r="26" spans="1:7" s="26" customFormat="1" ht="12" customHeight="1" x14ac:dyDescent="0.2">
      <c r="A26" s="17">
        <v>22</v>
      </c>
      <c r="B26" s="40" t="s">
        <v>184</v>
      </c>
      <c r="C26" s="22">
        <v>394751</v>
      </c>
      <c r="D26" s="22">
        <v>394751</v>
      </c>
      <c r="E26" s="22">
        <v>393422</v>
      </c>
      <c r="F26" s="75">
        <v>0.99663332075156241</v>
      </c>
      <c r="G26" s="23">
        <v>9835</v>
      </c>
    </row>
    <row r="27" spans="1:7" s="26" customFormat="1" ht="12" customHeight="1" x14ac:dyDescent="0.2">
      <c r="A27" s="17">
        <v>23</v>
      </c>
      <c r="B27" s="40" t="s">
        <v>185</v>
      </c>
      <c r="C27" s="22">
        <v>1208200</v>
      </c>
      <c r="D27" s="22">
        <v>1191887</v>
      </c>
      <c r="E27" s="22">
        <v>1189707</v>
      </c>
      <c r="F27" s="75">
        <v>0.98469375931137226</v>
      </c>
      <c r="G27" s="23">
        <v>29744</v>
      </c>
    </row>
    <row r="28" spans="1:7" s="26" customFormat="1" ht="12" customHeight="1" x14ac:dyDescent="0.2">
      <c r="A28" s="17">
        <v>24</v>
      </c>
      <c r="B28" s="40" t="s">
        <v>186</v>
      </c>
      <c r="C28" s="22">
        <v>2281972</v>
      </c>
      <c r="D28" s="22">
        <v>2281972</v>
      </c>
      <c r="E28" s="22">
        <v>2261972</v>
      </c>
      <c r="F28" s="75">
        <v>0.99123565056889396</v>
      </c>
      <c r="G28" s="23">
        <v>56550</v>
      </c>
    </row>
    <row r="29" spans="1:7" s="26" customFormat="1" ht="12" customHeight="1" x14ac:dyDescent="0.2">
      <c r="A29" s="17">
        <v>25</v>
      </c>
      <c r="B29" s="40" t="s">
        <v>187</v>
      </c>
      <c r="C29" s="22">
        <v>1778398</v>
      </c>
      <c r="D29" s="22">
        <v>1778398</v>
      </c>
      <c r="E29" s="22">
        <v>1778353</v>
      </c>
      <c r="F29" s="75">
        <v>0.99997469632781866</v>
      </c>
      <c r="G29" s="23">
        <v>44459</v>
      </c>
    </row>
    <row r="30" spans="1:7" s="26" customFormat="1" ht="12" customHeight="1" x14ac:dyDescent="0.2">
      <c r="A30" s="17">
        <v>26</v>
      </c>
      <c r="B30" s="40" t="s">
        <v>188</v>
      </c>
      <c r="C30" s="22">
        <v>2239250</v>
      </c>
      <c r="D30" s="22">
        <v>2211165.0699999998</v>
      </c>
      <c r="E30" s="22">
        <v>2211165</v>
      </c>
      <c r="F30" s="75">
        <v>0.98745785419225185</v>
      </c>
      <c r="G30" s="23">
        <v>55279</v>
      </c>
    </row>
    <row r="31" spans="1:7" s="26" customFormat="1" ht="12" customHeight="1" x14ac:dyDescent="0.2">
      <c r="A31" s="17">
        <v>27</v>
      </c>
      <c r="B31" s="40" t="s">
        <v>189</v>
      </c>
      <c r="C31" s="22">
        <v>2037062</v>
      </c>
      <c r="D31" s="22">
        <v>2037062</v>
      </c>
      <c r="E31" s="22">
        <v>2030184</v>
      </c>
      <c r="F31" s="75">
        <v>0.99662356864935875</v>
      </c>
      <c r="G31" s="23">
        <v>50756</v>
      </c>
    </row>
    <row r="32" spans="1:7" s="26" customFormat="1" ht="12" customHeight="1" x14ac:dyDescent="0.2">
      <c r="A32" s="17">
        <v>28</v>
      </c>
      <c r="B32" s="40" t="s">
        <v>190</v>
      </c>
      <c r="C32" s="22">
        <v>3169849</v>
      </c>
      <c r="D32" s="22">
        <v>3169849</v>
      </c>
      <c r="E32" s="22">
        <v>3136457</v>
      </c>
      <c r="F32" s="75">
        <v>0.98946574426731371</v>
      </c>
      <c r="G32" s="23">
        <v>78000</v>
      </c>
    </row>
    <row r="33" spans="1:7" s="26" customFormat="1" ht="12" customHeight="1" x14ac:dyDescent="0.2">
      <c r="A33" s="17">
        <v>29</v>
      </c>
      <c r="B33" s="40" t="s">
        <v>191</v>
      </c>
      <c r="C33" s="22">
        <v>3384746</v>
      </c>
      <c r="D33" s="22">
        <v>3384746</v>
      </c>
      <c r="E33" s="22">
        <v>3383737</v>
      </c>
      <c r="F33" s="75">
        <v>0.99970189786766861</v>
      </c>
      <c r="G33" s="23">
        <v>84519</v>
      </c>
    </row>
    <row r="34" spans="1:7" s="26" customFormat="1" ht="12" customHeight="1" x14ac:dyDescent="0.2">
      <c r="A34" s="17">
        <v>30</v>
      </c>
      <c r="B34" s="40" t="s">
        <v>192</v>
      </c>
      <c r="C34" s="22">
        <v>9701945</v>
      </c>
      <c r="D34" s="22">
        <v>9682370</v>
      </c>
      <c r="E34" s="22">
        <v>9672677</v>
      </c>
      <c r="F34" s="75">
        <v>0.99698328531031666</v>
      </c>
      <c r="G34" s="23">
        <v>231942</v>
      </c>
    </row>
    <row r="35" spans="1:7" s="26" customFormat="1" ht="12" customHeight="1" x14ac:dyDescent="0.2">
      <c r="A35" s="17">
        <v>31</v>
      </c>
      <c r="B35" s="40" t="s">
        <v>193</v>
      </c>
      <c r="C35" s="22">
        <v>2147740</v>
      </c>
      <c r="D35" s="22">
        <v>2142161</v>
      </c>
      <c r="E35" s="22">
        <v>2141439</v>
      </c>
      <c r="F35" s="75">
        <v>0.99706621844357324</v>
      </c>
      <c r="G35" s="23">
        <v>52878</v>
      </c>
    </row>
    <row r="36" spans="1:7" s="26" customFormat="1" ht="12" customHeight="1" x14ac:dyDescent="0.2">
      <c r="A36" s="17">
        <v>32</v>
      </c>
      <c r="B36" s="40" t="s">
        <v>194</v>
      </c>
      <c r="C36" s="22">
        <v>1618393</v>
      </c>
      <c r="D36" s="22">
        <v>1618393</v>
      </c>
      <c r="E36" s="22">
        <v>1618379</v>
      </c>
      <c r="F36" s="75">
        <v>0.99999134944355295</v>
      </c>
      <c r="G36" s="23">
        <v>40454</v>
      </c>
    </row>
    <row r="37" spans="1:7" s="26" customFormat="1" ht="12" customHeight="1" x14ac:dyDescent="0.2">
      <c r="A37" s="17">
        <v>33</v>
      </c>
      <c r="B37" s="40" t="s">
        <v>195</v>
      </c>
      <c r="C37" s="22">
        <v>1997113</v>
      </c>
      <c r="D37" s="22">
        <v>1997113</v>
      </c>
      <c r="E37" s="22">
        <v>1993668</v>
      </c>
      <c r="F37" s="75">
        <v>0.99827500997690166</v>
      </c>
      <c r="G37" s="23">
        <v>49841</v>
      </c>
    </row>
    <row r="38" spans="1:7" s="26" customFormat="1" ht="12" customHeight="1" x14ac:dyDescent="0.2">
      <c r="A38" s="17">
        <v>34</v>
      </c>
      <c r="B38" s="40" t="s">
        <v>196</v>
      </c>
      <c r="C38" s="22">
        <v>1079768</v>
      </c>
      <c r="D38" s="22">
        <v>1079768</v>
      </c>
      <c r="E38" s="22">
        <v>1075557</v>
      </c>
      <c r="F38" s="75">
        <v>0.99610008816708773</v>
      </c>
      <c r="G38" s="23">
        <v>26790</v>
      </c>
    </row>
    <row r="39" spans="1:7" s="26" customFormat="1" ht="12" customHeight="1" x14ac:dyDescent="0.2">
      <c r="A39" s="17">
        <v>35</v>
      </c>
      <c r="B39" s="40" t="s">
        <v>197</v>
      </c>
      <c r="C39" s="22">
        <v>1128041</v>
      </c>
      <c r="D39" s="22">
        <v>1128041</v>
      </c>
      <c r="E39" s="22">
        <v>1128041</v>
      </c>
      <c r="F39" s="75">
        <v>1</v>
      </c>
      <c r="G39" s="23">
        <v>28202</v>
      </c>
    </row>
    <row r="40" spans="1:7" s="26" customFormat="1" ht="12" customHeight="1" x14ac:dyDescent="0.2">
      <c r="A40" s="17">
        <v>36</v>
      </c>
      <c r="B40" s="40" t="s">
        <v>198</v>
      </c>
      <c r="C40" s="22">
        <v>1579678</v>
      </c>
      <c r="D40" s="22">
        <v>1579678</v>
      </c>
      <c r="E40" s="22">
        <v>1577531</v>
      </c>
      <c r="F40" s="75">
        <v>0.99864086225167403</v>
      </c>
      <c r="G40" s="23">
        <v>39046</v>
      </c>
    </row>
    <row r="41" spans="1:7" s="26" customFormat="1" ht="12" customHeight="1" x14ac:dyDescent="0.2">
      <c r="A41" s="17">
        <v>37</v>
      </c>
      <c r="B41" s="40" t="s">
        <v>199</v>
      </c>
      <c r="C41" s="22">
        <v>2300448</v>
      </c>
      <c r="D41" s="22">
        <v>2300448</v>
      </c>
      <c r="E41" s="22">
        <v>2300440</v>
      </c>
      <c r="F41" s="75">
        <v>0.99999652241650328</v>
      </c>
      <c r="G41" s="23">
        <v>57489</v>
      </c>
    </row>
    <row r="42" spans="1:7" s="26" customFormat="1" ht="12" customHeight="1" x14ac:dyDescent="0.2">
      <c r="A42" s="17">
        <v>38</v>
      </c>
      <c r="B42" s="40" t="s">
        <v>200</v>
      </c>
      <c r="C42" s="22">
        <v>1062656</v>
      </c>
      <c r="D42" s="22">
        <v>1062656</v>
      </c>
      <c r="E42" s="22">
        <v>1062656</v>
      </c>
      <c r="F42" s="75">
        <v>1</v>
      </c>
      <c r="G42" s="23">
        <v>26566</v>
      </c>
    </row>
    <row r="43" spans="1:7" s="26" customFormat="1" ht="12" customHeight="1" x14ac:dyDescent="0.2">
      <c r="A43" s="17">
        <v>39</v>
      </c>
      <c r="B43" s="40" t="s">
        <v>201</v>
      </c>
      <c r="C43" s="22">
        <v>924124</v>
      </c>
      <c r="D43" s="22">
        <v>924124</v>
      </c>
      <c r="E43" s="22">
        <v>924124</v>
      </c>
      <c r="F43" s="75">
        <v>1</v>
      </c>
      <c r="G43" s="23">
        <v>23103</v>
      </c>
    </row>
    <row r="44" spans="1:7" s="26" customFormat="1" ht="12" customHeight="1" x14ac:dyDescent="0.2">
      <c r="A44" s="17">
        <v>40</v>
      </c>
      <c r="B44" s="40" t="s">
        <v>202</v>
      </c>
      <c r="C44" s="22">
        <v>2606829</v>
      </c>
      <c r="D44" s="22">
        <v>2516349</v>
      </c>
      <c r="E44" s="22">
        <v>2514251</v>
      </c>
      <c r="F44" s="75">
        <v>0.96448635487789958</v>
      </c>
      <c r="G44" s="23">
        <v>62856</v>
      </c>
    </row>
    <row r="45" spans="1:7" s="26" customFormat="1" ht="12" customHeight="1" x14ac:dyDescent="0.2">
      <c r="A45" s="17">
        <v>41</v>
      </c>
      <c r="B45" s="40" t="s">
        <v>203</v>
      </c>
      <c r="C45" s="22">
        <v>1040221</v>
      </c>
      <c r="D45" s="22">
        <v>1040221</v>
      </c>
      <c r="E45" s="22">
        <v>1040221</v>
      </c>
      <c r="F45" s="75">
        <v>1</v>
      </c>
      <c r="G45" s="23">
        <v>26001</v>
      </c>
    </row>
    <row r="46" spans="1:7" s="26" customFormat="1" ht="12" customHeight="1" x14ac:dyDescent="0.2">
      <c r="A46" s="17">
        <v>42</v>
      </c>
      <c r="B46" s="40" t="s">
        <v>204</v>
      </c>
      <c r="C46" s="22">
        <v>1013985</v>
      </c>
      <c r="D46" s="22">
        <v>1013985</v>
      </c>
      <c r="E46" s="22">
        <v>1013947</v>
      </c>
      <c r="F46" s="75">
        <v>0.99996252410045516</v>
      </c>
      <c r="G46" s="23">
        <v>25308</v>
      </c>
    </row>
    <row r="47" spans="1:7" s="26" customFormat="1" ht="12" customHeight="1" x14ac:dyDescent="0.2">
      <c r="A47" s="17">
        <v>43</v>
      </c>
      <c r="B47" s="40" t="s">
        <v>205</v>
      </c>
      <c r="C47" s="22">
        <v>1296968</v>
      </c>
      <c r="D47" s="22">
        <v>1296968</v>
      </c>
      <c r="E47" s="22">
        <v>1296749</v>
      </c>
      <c r="F47" s="75">
        <v>0.99983114463888079</v>
      </c>
      <c r="G47" s="23">
        <v>32361</v>
      </c>
    </row>
    <row r="48" spans="1:7" s="26" customFormat="1" ht="12" customHeight="1" x14ac:dyDescent="0.2">
      <c r="A48" s="17">
        <v>44</v>
      </c>
      <c r="B48" s="40" t="s">
        <v>206</v>
      </c>
      <c r="C48" s="22">
        <v>2183271</v>
      </c>
      <c r="D48" s="22">
        <v>2183204</v>
      </c>
      <c r="E48" s="22">
        <v>2180496</v>
      </c>
      <c r="F48" s="75">
        <v>0.99872897134620486</v>
      </c>
      <c r="G48" s="23">
        <v>47636</v>
      </c>
    </row>
    <row r="49" spans="1:7" s="26" customFormat="1" ht="12" customHeight="1" x14ac:dyDescent="0.2">
      <c r="A49" s="17">
        <v>45</v>
      </c>
      <c r="B49" s="40" t="s">
        <v>207</v>
      </c>
      <c r="C49" s="22">
        <v>813671</v>
      </c>
      <c r="D49" s="22">
        <v>813671</v>
      </c>
      <c r="E49" s="22">
        <v>813517</v>
      </c>
      <c r="F49" s="75">
        <v>0.99981073431399181</v>
      </c>
      <c r="G49" s="23">
        <v>20337</v>
      </c>
    </row>
    <row r="50" spans="1:7" s="26" customFormat="1" ht="12" customHeight="1" x14ac:dyDescent="0.2">
      <c r="A50" s="17">
        <v>46</v>
      </c>
      <c r="B50" s="40" t="s">
        <v>208</v>
      </c>
      <c r="C50" s="22">
        <v>1459706</v>
      </c>
      <c r="D50" s="22">
        <v>1458926</v>
      </c>
      <c r="E50" s="22">
        <v>1458895</v>
      </c>
      <c r="F50" s="75">
        <v>0.99944440866859496</v>
      </c>
      <c r="G50" s="23">
        <v>36472</v>
      </c>
    </row>
    <row r="51" spans="1:7" s="26" customFormat="1" ht="12" customHeight="1" x14ac:dyDescent="0.2">
      <c r="A51" s="17">
        <v>47</v>
      </c>
      <c r="B51" s="40" t="s">
        <v>209</v>
      </c>
      <c r="C51" s="22">
        <v>1447440</v>
      </c>
      <c r="D51" s="22">
        <v>1447440</v>
      </c>
      <c r="E51" s="22">
        <v>1445396</v>
      </c>
      <c r="F51" s="75">
        <v>0.99858785165533637</v>
      </c>
      <c r="G51" s="23">
        <v>36135</v>
      </c>
    </row>
    <row r="52" spans="1:7" s="26" customFormat="1" ht="12" customHeight="1" x14ac:dyDescent="0.2">
      <c r="A52" s="17">
        <v>48</v>
      </c>
      <c r="B52" s="40" t="s">
        <v>210</v>
      </c>
      <c r="C52" s="22">
        <v>580488</v>
      </c>
      <c r="D52" s="22">
        <v>580488</v>
      </c>
      <c r="E52" s="22">
        <v>580409</v>
      </c>
      <c r="F52" s="75">
        <v>0.99986390760877053</v>
      </c>
      <c r="G52" s="23">
        <v>14510</v>
      </c>
    </row>
    <row r="53" spans="1:7" s="26" customFormat="1" ht="12" customHeight="1" x14ac:dyDescent="0.2">
      <c r="A53" s="17">
        <v>49</v>
      </c>
      <c r="B53" s="40" t="s">
        <v>211</v>
      </c>
      <c r="C53" s="22">
        <v>1186129</v>
      </c>
      <c r="D53" s="22">
        <v>1186129</v>
      </c>
      <c r="E53" s="22">
        <v>1186111</v>
      </c>
      <c r="F53" s="75">
        <v>0.99998482458484705</v>
      </c>
      <c r="G53" s="23">
        <v>29653</v>
      </c>
    </row>
    <row r="54" spans="1:7" s="26" customFormat="1" ht="12" customHeight="1" x14ac:dyDescent="0.2">
      <c r="A54" s="17">
        <v>50</v>
      </c>
      <c r="B54" s="40" t="s">
        <v>212</v>
      </c>
      <c r="C54" s="22">
        <v>8394040</v>
      </c>
      <c r="D54" s="22">
        <v>8394040</v>
      </c>
      <c r="E54" s="22">
        <v>8393874</v>
      </c>
      <c r="F54" s="75">
        <v>0.99998022406374043</v>
      </c>
      <c r="G54" s="23">
        <v>209845</v>
      </c>
    </row>
    <row r="55" spans="1:7" s="26" customFormat="1" ht="12" customHeight="1" x14ac:dyDescent="0.2">
      <c r="A55" s="17">
        <v>51</v>
      </c>
      <c r="B55" s="40" t="s">
        <v>213</v>
      </c>
      <c r="C55" s="22">
        <v>2542219</v>
      </c>
      <c r="D55" s="22">
        <v>2542219</v>
      </c>
      <c r="E55" s="22">
        <v>2540393</v>
      </c>
      <c r="F55" s="75">
        <v>0.9992817298588359</v>
      </c>
      <c r="G55" s="23">
        <v>63510</v>
      </c>
    </row>
    <row r="56" spans="1:7" s="26" customFormat="1" ht="12" customHeight="1" x14ac:dyDescent="0.2">
      <c r="A56" s="17">
        <v>52</v>
      </c>
      <c r="B56" s="40" t="s">
        <v>214</v>
      </c>
      <c r="C56" s="22">
        <v>4726499</v>
      </c>
      <c r="D56" s="22">
        <v>4726499</v>
      </c>
      <c r="E56" s="22">
        <v>4726451</v>
      </c>
      <c r="F56" s="75">
        <v>0.99998984449166284</v>
      </c>
      <c r="G56" s="23">
        <v>118123</v>
      </c>
    </row>
    <row r="57" spans="1:7" s="26" customFormat="1" ht="12" customHeight="1" x14ac:dyDescent="0.2">
      <c r="A57" s="17">
        <v>53</v>
      </c>
      <c r="B57" s="40" t="s">
        <v>215</v>
      </c>
      <c r="C57" s="22">
        <v>2636325</v>
      </c>
      <c r="D57" s="22">
        <v>2636325</v>
      </c>
      <c r="E57" s="22">
        <v>2635439</v>
      </c>
      <c r="F57" s="75">
        <v>0.99966392610926191</v>
      </c>
      <c r="G57" s="23">
        <v>65281</v>
      </c>
    </row>
    <row r="58" spans="1:7" s="26" customFormat="1" ht="12" customHeight="1" x14ac:dyDescent="0.2">
      <c r="A58" s="17">
        <v>54</v>
      </c>
      <c r="B58" s="40" t="s">
        <v>216</v>
      </c>
      <c r="C58" s="22">
        <v>3149059</v>
      </c>
      <c r="D58" s="22">
        <v>3149059</v>
      </c>
      <c r="E58" s="22">
        <v>3149059</v>
      </c>
      <c r="F58" s="75">
        <v>1</v>
      </c>
      <c r="G58" s="23">
        <v>78728</v>
      </c>
    </row>
    <row r="59" spans="1:7" s="26" customFormat="1" ht="12" customHeight="1" x14ac:dyDescent="0.2">
      <c r="A59" s="17">
        <v>55</v>
      </c>
      <c r="B59" s="40" t="s">
        <v>217</v>
      </c>
      <c r="C59" s="22">
        <v>3006077</v>
      </c>
      <c r="D59" s="22">
        <v>3006077</v>
      </c>
      <c r="E59" s="22">
        <v>3006077</v>
      </c>
      <c r="F59" s="75">
        <v>1</v>
      </c>
      <c r="G59" s="23">
        <v>75152</v>
      </c>
    </row>
    <row r="60" spans="1:7" s="26" customFormat="1" ht="12" customHeight="1" x14ac:dyDescent="0.2">
      <c r="A60" s="17">
        <v>56</v>
      </c>
      <c r="B60" s="40" t="s">
        <v>218</v>
      </c>
      <c r="C60" s="22">
        <v>3226893</v>
      </c>
      <c r="D60" s="22">
        <v>3226893</v>
      </c>
      <c r="E60" s="22">
        <v>3226893</v>
      </c>
      <c r="F60" s="75">
        <v>1</v>
      </c>
      <c r="G60" s="23">
        <v>80673</v>
      </c>
    </row>
    <row r="61" spans="1:7" s="26" customFormat="1" ht="12" customHeight="1" x14ac:dyDescent="0.2">
      <c r="A61" s="17">
        <v>57</v>
      </c>
      <c r="B61" s="40" t="s">
        <v>219</v>
      </c>
      <c r="C61" s="22">
        <v>3142407</v>
      </c>
      <c r="D61" s="22">
        <v>3142407</v>
      </c>
      <c r="E61" s="22">
        <v>3142395</v>
      </c>
      <c r="F61" s="75">
        <v>0.99999618127123568</v>
      </c>
      <c r="G61" s="23">
        <v>78560</v>
      </c>
    </row>
    <row r="62" spans="1:7" s="26" customFormat="1" ht="12" customHeight="1" x14ac:dyDescent="0.2">
      <c r="A62" s="17">
        <v>58</v>
      </c>
      <c r="B62" s="40" t="s">
        <v>220</v>
      </c>
      <c r="C62" s="22">
        <v>1279505</v>
      </c>
      <c r="D62" s="22">
        <v>1279505</v>
      </c>
      <c r="E62" s="22">
        <v>1279505</v>
      </c>
      <c r="F62" s="75">
        <v>1</v>
      </c>
      <c r="G62" s="23">
        <v>31987</v>
      </c>
    </row>
    <row r="63" spans="1:7" s="26" customFormat="1" ht="12" customHeight="1" x14ac:dyDescent="0.2">
      <c r="A63" s="17">
        <v>59</v>
      </c>
      <c r="B63" s="40" t="s">
        <v>221</v>
      </c>
      <c r="C63" s="22">
        <v>2006699</v>
      </c>
      <c r="D63" s="22">
        <v>2006699</v>
      </c>
      <c r="E63" s="22">
        <v>2003658</v>
      </c>
      <c r="F63" s="75">
        <v>0.99848457591297946</v>
      </c>
      <c r="G63" s="23">
        <v>50092</v>
      </c>
    </row>
    <row r="64" spans="1:7" s="26" customFormat="1" ht="12" customHeight="1" x14ac:dyDescent="0.2">
      <c r="A64" s="17">
        <v>60</v>
      </c>
      <c r="B64" s="40" t="s">
        <v>222</v>
      </c>
      <c r="C64" s="22">
        <v>1638521</v>
      </c>
      <c r="D64" s="22">
        <v>1638446</v>
      </c>
      <c r="E64" s="22">
        <v>1637977</v>
      </c>
      <c r="F64" s="75">
        <v>0.99966799326954003</v>
      </c>
      <c r="G64" s="23">
        <v>39729</v>
      </c>
    </row>
    <row r="65" spans="1:7" s="26" customFormat="1" ht="12" customHeight="1" x14ac:dyDescent="0.2">
      <c r="A65" s="17">
        <v>61</v>
      </c>
      <c r="B65" s="40" t="s">
        <v>223</v>
      </c>
      <c r="C65" s="22">
        <v>2060309</v>
      </c>
      <c r="D65" s="22">
        <v>2060309</v>
      </c>
      <c r="E65" s="22">
        <v>2060288</v>
      </c>
      <c r="F65" s="75">
        <v>0.99998980735413956</v>
      </c>
      <c r="G65" s="23">
        <v>51508</v>
      </c>
    </row>
    <row r="66" spans="1:7" s="26" customFormat="1" ht="12" customHeight="1" x14ac:dyDescent="0.2">
      <c r="A66" s="17">
        <v>62</v>
      </c>
      <c r="B66" s="40" t="s">
        <v>224</v>
      </c>
      <c r="C66" s="22">
        <v>2000527</v>
      </c>
      <c r="D66" s="22">
        <v>1992760</v>
      </c>
      <c r="E66" s="22">
        <v>1989620</v>
      </c>
      <c r="F66" s="75">
        <v>0.994547936618701</v>
      </c>
      <c r="G66" s="23">
        <v>49741</v>
      </c>
    </row>
    <row r="67" spans="1:7" s="26" customFormat="1" ht="12" customHeight="1" x14ac:dyDescent="0.2">
      <c r="A67" s="17">
        <v>63</v>
      </c>
      <c r="B67" s="40" t="s">
        <v>225</v>
      </c>
      <c r="C67" s="22">
        <v>1373084</v>
      </c>
      <c r="D67" s="22">
        <v>1373084</v>
      </c>
      <c r="E67" s="22">
        <v>1309305</v>
      </c>
      <c r="F67" s="75">
        <v>0.95355054752658974</v>
      </c>
      <c r="G67" s="23">
        <v>32733</v>
      </c>
    </row>
    <row r="68" spans="1:7" s="26" customFormat="1" ht="12" customHeight="1" x14ac:dyDescent="0.2">
      <c r="A68" s="17">
        <v>64</v>
      </c>
      <c r="B68" s="40" t="s">
        <v>226</v>
      </c>
      <c r="C68" s="22">
        <v>2529274</v>
      </c>
      <c r="D68" s="22">
        <v>2529274</v>
      </c>
      <c r="E68" s="22">
        <v>2529192</v>
      </c>
      <c r="F68" s="75">
        <v>0.99996757962956961</v>
      </c>
      <c r="G68" s="23">
        <v>63230</v>
      </c>
    </row>
    <row r="69" spans="1:7" s="26" customFormat="1" ht="12" customHeight="1" x14ac:dyDescent="0.2">
      <c r="A69" s="17">
        <v>65</v>
      </c>
      <c r="B69" s="40" t="s">
        <v>227</v>
      </c>
      <c r="C69" s="22">
        <v>1246432</v>
      </c>
      <c r="D69" s="22">
        <v>1246432</v>
      </c>
      <c r="E69" s="22">
        <v>1246432</v>
      </c>
      <c r="F69" s="75">
        <v>1</v>
      </c>
      <c r="G69" s="23">
        <v>31161</v>
      </c>
    </row>
    <row r="70" spans="1:7" s="26" customFormat="1" ht="12" customHeight="1" x14ac:dyDescent="0.2">
      <c r="A70" s="17">
        <v>66</v>
      </c>
      <c r="B70" s="40" t="s">
        <v>228</v>
      </c>
      <c r="C70" s="22">
        <v>1038102</v>
      </c>
      <c r="D70" s="22">
        <v>1038102</v>
      </c>
      <c r="E70" s="22">
        <v>1038040</v>
      </c>
      <c r="F70" s="75">
        <v>0.99994027561838816</v>
      </c>
      <c r="G70" s="23">
        <v>25919</v>
      </c>
    </row>
    <row r="71" spans="1:7" s="26" customFormat="1" ht="12" customHeight="1" x14ac:dyDescent="0.2">
      <c r="A71" s="17">
        <v>67</v>
      </c>
      <c r="B71" s="40" t="s">
        <v>229</v>
      </c>
      <c r="C71" s="22">
        <v>2889947</v>
      </c>
      <c r="D71" s="22">
        <v>2885462</v>
      </c>
      <c r="E71" s="22">
        <v>2844697</v>
      </c>
      <c r="F71" s="75">
        <v>0.98434227340501401</v>
      </c>
      <c r="G71" s="23">
        <v>71117</v>
      </c>
    </row>
    <row r="72" spans="1:7" s="26" customFormat="1" ht="12" customHeight="1" x14ac:dyDescent="0.2">
      <c r="A72" s="17">
        <v>68</v>
      </c>
      <c r="B72" s="40" t="s">
        <v>230</v>
      </c>
      <c r="C72" s="22">
        <v>1141104</v>
      </c>
      <c r="D72" s="22">
        <v>1141104</v>
      </c>
      <c r="E72" s="22">
        <v>1139000</v>
      </c>
      <c r="F72" s="75">
        <v>0.99815617156718406</v>
      </c>
      <c r="G72" s="23">
        <v>28465</v>
      </c>
    </row>
    <row r="73" spans="1:7" s="26" customFormat="1" ht="12" customHeight="1" x14ac:dyDescent="0.2">
      <c r="A73" s="17">
        <v>69</v>
      </c>
      <c r="B73" s="40" t="s">
        <v>231</v>
      </c>
      <c r="C73" s="22">
        <v>2143163</v>
      </c>
      <c r="D73" s="22">
        <v>2143163</v>
      </c>
      <c r="E73" s="22">
        <v>2142919</v>
      </c>
      <c r="F73" s="75">
        <v>0.9998861495835828</v>
      </c>
      <c r="G73" s="23">
        <v>53573</v>
      </c>
    </row>
    <row r="74" spans="1:7" s="26" customFormat="1" ht="12" customHeight="1" x14ac:dyDescent="0.2">
      <c r="A74" s="17">
        <v>70</v>
      </c>
      <c r="B74" s="40" t="s">
        <v>232</v>
      </c>
      <c r="C74" s="22">
        <v>2190603</v>
      </c>
      <c r="D74" s="22">
        <v>2190603</v>
      </c>
      <c r="E74" s="22">
        <v>2134067</v>
      </c>
      <c r="F74" s="75">
        <v>0.9741915810395585</v>
      </c>
      <c r="G74" s="23">
        <v>53287</v>
      </c>
    </row>
    <row r="75" spans="1:7" s="26" customFormat="1" ht="12" customHeight="1" x14ac:dyDescent="0.2">
      <c r="A75" s="17">
        <v>71</v>
      </c>
      <c r="B75" s="40" t="s">
        <v>233</v>
      </c>
      <c r="C75" s="22">
        <v>3154890</v>
      </c>
      <c r="D75" s="22">
        <v>3154890</v>
      </c>
      <c r="E75" s="22">
        <v>3154888</v>
      </c>
      <c r="F75" s="75">
        <v>0.99999936606347606</v>
      </c>
      <c r="G75" s="23">
        <v>78867</v>
      </c>
    </row>
    <row r="76" spans="1:7" s="26" customFormat="1" ht="12" customHeight="1" x14ac:dyDescent="0.2">
      <c r="A76" s="17">
        <v>72</v>
      </c>
      <c r="B76" s="40" t="s">
        <v>234</v>
      </c>
      <c r="C76" s="22">
        <v>1173426</v>
      </c>
      <c r="D76" s="22">
        <v>1173426</v>
      </c>
      <c r="E76" s="22">
        <v>1173425</v>
      </c>
      <c r="F76" s="75">
        <v>0.99999914779457755</v>
      </c>
      <c r="G76" s="23">
        <v>29336</v>
      </c>
    </row>
    <row r="77" spans="1:7" s="26" customFormat="1" ht="12" customHeight="1" x14ac:dyDescent="0.2">
      <c r="A77" s="17">
        <v>73</v>
      </c>
      <c r="B77" s="40" t="s">
        <v>235</v>
      </c>
      <c r="C77" s="22">
        <v>4638704</v>
      </c>
      <c r="D77" s="22">
        <v>4638704</v>
      </c>
      <c r="E77" s="22">
        <v>4638695</v>
      </c>
      <c r="F77" s="75">
        <v>0.99999805980291046</v>
      </c>
      <c r="G77" s="23">
        <v>115969</v>
      </c>
    </row>
    <row r="78" spans="1:7" s="26" customFormat="1" ht="12" customHeight="1" x14ac:dyDescent="0.2">
      <c r="A78" s="17">
        <v>74</v>
      </c>
      <c r="B78" s="40" t="s">
        <v>236</v>
      </c>
      <c r="C78" s="22">
        <v>1912643</v>
      </c>
      <c r="D78" s="22">
        <v>1912643</v>
      </c>
      <c r="E78" s="22">
        <v>1892739</v>
      </c>
      <c r="F78" s="75">
        <v>0.98959345784864194</v>
      </c>
      <c r="G78" s="23">
        <v>47318</v>
      </c>
    </row>
    <row r="79" spans="1:7" s="26" customFormat="1" ht="12" customHeight="1" x14ac:dyDescent="0.2">
      <c r="A79" s="17">
        <v>75</v>
      </c>
      <c r="B79" s="40" t="s">
        <v>237</v>
      </c>
      <c r="C79" s="22">
        <v>2680911</v>
      </c>
      <c r="D79" s="22">
        <v>2680911</v>
      </c>
      <c r="E79" s="22">
        <v>2680837</v>
      </c>
      <c r="F79" s="75">
        <v>0.9999723974425111</v>
      </c>
      <c r="G79" s="23">
        <v>67022</v>
      </c>
    </row>
    <row r="80" spans="1:7" s="26" customFormat="1" ht="12" customHeight="1" x14ac:dyDescent="0.2">
      <c r="A80" s="17">
        <v>76</v>
      </c>
      <c r="B80" s="40" t="s">
        <v>238</v>
      </c>
      <c r="C80" s="22">
        <v>9138848</v>
      </c>
      <c r="D80" s="22">
        <v>9125984</v>
      </c>
      <c r="E80" s="22">
        <v>9124769</v>
      </c>
      <c r="F80" s="75">
        <v>0.99845943383673741</v>
      </c>
      <c r="G80" s="23">
        <v>228120</v>
      </c>
    </row>
    <row r="81" spans="1:7" s="26" customFormat="1" ht="12" customHeight="1" x14ac:dyDescent="0.2">
      <c r="A81" s="17">
        <v>77</v>
      </c>
      <c r="B81" s="40" t="s">
        <v>239</v>
      </c>
      <c r="C81" s="22">
        <v>3250393</v>
      </c>
      <c r="D81" s="22">
        <v>3250393</v>
      </c>
      <c r="E81" s="22">
        <v>3248103</v>
      </c>
      <c r="F81" s="75">
        <v>0.99929546980934303</v>
      </c>
      <c r="G81" s="23">
        <v>81202</v>
      </c>
    </row>
    <row r="82" spans="1:7" s="26" customFormat="1" ht="12" customHeight="1" x14ac:dyDescent="0.2">
      <c r="A82" s="17">
        <v>78</v>
      </c>
      <c r="B82" s="40" t="s">
        <v>240</v>
      </c>
      <c r="C82" s="22">
        <v>1906553</v>
      </c>
      <c r="D82" s="22">
        <v>1906553</v>
      </c>
      <c r="E82" s="22">
        <v>1906406</v>
      </c>
      <c r="F82" s="75">
        <v>0.99992289750140695</v>
      </c>
      <c r="G82" s="23">
        <v>47660</v>
      </c>
    </row>
    <row r="83" spans="1:7" s="26" customFormat="1" ht="12" customHeight="1" x14ac:dyDescent="0.2">
      <c r="A83" s="17">
        <v>79</v>
      </c>
      <c r="B83" s="40" t="s">
        <v>241</v>
      </c>
      <c r="C83" s="22">
        <v>1956790</v>
      </c>
      <c r="D83" s="22">
        <v>1956460</v>
      </c>
      <c r="E83" s="22">
        <v>1956453</v>
      </c>
      <c r="F83" s="75">
        <v>0.99982777916894505</v>
      </c>
      <c r="G83" s="23">
        <v>48910</v>
      </c>
    </row>
    <row r="84" spans="1:7" s="26" customFormat="1" ht="12" customHeight="1" x14ac:dyDescent="0.2">
      <c r="A84" s="17">
        <v>80</v>
      </c>
      <c r="B84" s="40" t="s">
        <v>242</v>
      </c>
      <c r="C84" s="22">
        <v>1255653</v>
      </c>
      <c r="D84" s="22">
        <v>1255653</v>
      </c>
      <c r="E84" s="22">
        <v>1255528</v>
      </c>
      <c r="F84" s="75">
        <v>0.99990045020399743</v>
      </c>
      <c r="G84" s="23">
        <v>31328</v>
      </c>
    </row>
    <row r="85" spans="1:7" s="26" customFormat="1" ht="12" customHeight="1" x14ac:dyDescent="0.2">
      <c r="A85" s="17">
        <v>81</v>
      </c>
      <c r="B85" s="40" t="s">
        <v>243</v>
      </c>
      <c r="C85" s="22">
        <v>2489581</v>
      </c>
      <c r="D85" s="22">
        <v>2489581</v>
      </c>
      <c r="E85" s="22">
        <v>2488978</v>
      </c>
      <c r="F85" s="75">
        <v>0.99975779056797109</v>
      </c>
      <c r="G85" s="23">
        <v>62212</v>
      </c>
    </row>
    <row r="86" spans="1:7" s="26" customFormat="1" ht="12" customHeight="1" x14ac:dyDescent="0.2">
      <c r="A86" s="17">
        <v>82</v>
      </c>
      <c r="B86" s="40" t="s">
        <v>244</v>
      </c>
      <c r="C86" s="22">
        <v>1097339</v>
      </c>
      <c r="D86" s="22">
        <v>1097339</v>
      </c>
      <c r="E86" s="22">
        <v>1097339</v>
      </c>
      <c r="F86" s="75">
        <v>1</v>
      </c>
      <c r="G86" s="23">
        <v>27434</v>
      </c>
    </row>
    <row r="87" spans="1:7" s="26" customFormat="1" ht="12" customHeight="1" x14ac:dyDescent="0.2">
      <c r="A87" s="17">
        <v>83</v>
      </c>
      <c r="B87" s="40" t="s">
        <v>245</v>
      </c>
      <c r="C87" s="22">
        <v>1627716</v>
      </c>
      <c r="D87" s="22">
        <v>1627716</v>
      </c>
      <c r="E87" s="22">
        <v>1627617</v>
      </c>
      <c r="F87" s="75">
        <v>0.99993917857906411</v>
      </c>
      <c r="G87" s="23">
        <v>40592</v>
      </c>
    </row>
    <row r="88" spans="1:7" s="26" customFormat="1" ht="12" customHeight="1" x14ac:dyDescent="0.2">
      <c r="A88" s="17">
        <v>84</v>
      </c>
      <c r="B88" s="40" t="s">
        <v>246</v>
      </c>
      <c r="C88" s="22">
        <v>1231895</v>
      </c>
      <c r="D88" s="22">
        <v>1231895</v>
      </c>
      <c r="E88" s="22">
        <v>1231895</v>
      </c>
      <c r="F88" s="75">
        <v>1</v>
      </c>
      <c r="G88" s="23">
        <v>30798</v>
      </c>
    </row>
    <row r="89" spans="1:7" s="26" customFormat="1" ht="12" customHeight="1" x14ac:dyDescent="0.2">
      <c r="A89" s="17">
        <v>85</v>
      </c>
      <c r="B89" s="40" t="s">
        <v>247</v>
      </c>
      <c r="C89" s="22">
        <v>1203768</v>
      </c>
      <c r="D89" s="22">
        <v>1203768</v>
      </c>
      <c r="E89" s="22">
        <v>1203768</v>
      </c>
      <c r="F89" s="75">
        <v>1</v>
      </c>
      <c r="G89" s="23">
        <v>30095</v>
      </c>
    </row>
    <row r="90" spans="1:7" s="26" customFormat="1" ht="12" customHeight="1" x14ac:dyDescent="0.2">
      <c r="A90" s="17">
        <v>86</v>
      </c>
      <c r="B90" s="40" t="s">
        <v>248</v>
      </c>
      <c r="C90" s="22">
        <v>1027268</v>
      </c>
      <c r="D90" s="22">
        <v>1027268</v>
      </c>
      <c r="E90" s="22">
        <v>1027268</v>
      </c>
      <c r="F90" s="75">
        <v>1</v>
      </c>
      <c r="G90" s="23">
        <v>25683</v>
      </c>
    </row>
    <row r="91" spans="1:7" s="26" customFormat="1" ht="12" customHeight="1" x14ac:dyDescent="0.2">
      <c r="A91" s="17">
        <v>87</v>
      </c>
      <c r="B91" s="40" t="s">
        <v>249</v>
      </c>
      <c r="C91" s="22">
        <v>977468</v>
      </c>
      <c r="D91" s="22">
        <v>977468</v>
      </c>
      <c r="E91" s="22">
        <v>977468</v>
      </c>
      <c r="F91" s="75">
        <v>1</v>
      </c>
      <c r="G91" s="23">
        <v>24436</v>
      </c>
    </row>
    <row r="92" spans="1:7" s="26" customFormat="1" ht="12" customHeight="1" x14ac:dyDescent="0.2">
      <c r="A92" s="17">
        <v>88</v>
      </c>
      <c r="B92" s="40" t="s">
        <v>250</v>
      </c>
      <c r="C92" s="22">
        <v>1935879</v>
      </c>
      <c r="D92" s="22">
        <v>1935879</v>
      </c>
      <c r="E92" s="22">
        <v>1934833</v>
      </c>
      <c r="F92" s="75">
        <v>0.99945967697361249</v>
      </c>
      <c r="G92" s="23">
        <v>44811</v>
      </c>
    </row>
    <row r="93" spans="1:7" s="26" customFormat="1" ht="12" customHeight="1" x14ac:dyDescent="0.2">
      <c r="A93" s="17">
        <v>89</v>
      </c>
      <c r="B93" s="40" t="s">
        <v>251</v>
      </c>
      <c r="C93" s="22">
        <v>2126880</v>
      </c>
      <c r="D93" s="22">
        <v>2126880</v>
      </c>
      <c r="E93" s="22">
        <v>2126832</v>
      </c>
      <c r="F93" s="75">
        <v>0.99997743173098619</v>
      </c>
      <c r="G93" s="23">
        <v>53171</v>
      </c>
    </row>
    <row r="94" spans="1:7" s="26" customFormat="1" ht="12" customHeight="1" x14ac:dyDescent="0.2">
      <c r="A94" s="17">
        <v>90</v>
      </c>
      <c r="B94" s="40" t="s">
        <v>252</v>
      </c>
      <c r="C94" s="22">
        <v>3411036</v>
      </c>
      <c r="D94" s="22">
        <v>3411036</v>
      </c>
      <c r="E94" s="22">
        <v>3410910</v>
      </c>
      <c r="F94" s="75">
        <v>0.99996306107587252</v>
      </c>
      <c r="G94" s="23">
        <v>81288</v>
      </c>
    </row>
    <row r="95" spans="1:7" s="26" customFormat="1" ht="12" customHeight="1" x14ac:dyDescent="0.2">
      <c r="A95" s="17">
        <v>91</v>
      </c>
      <c r="B95" s="40" t="s">
        <v>253</v>
      </c>
      <c r="C95" s="22">
        <v>3226523</v>
      </c>
      <c r="D95" s="22">
        <v>3226523</v>
      </c>
      <c r="E95" s="22">
        <v>3224675</v>
      </c>
      <c r="F95" s="75">
        <v>0.99942724722557374</v>
      </c>
      <c r="G95" s="23">
        <v>80618</v>
      </c>
    </row>
    <row r="96" spans="1:7" s="26" customFormat="1" ht="12" customHeight="1" x14ac:dyDescent="0.2">
      <c r="A96" s="17">
        <v>92</v>
      </c>
      <c r="B96" s="40" t="s">
        <v>254</v>
      </c>
      <c r="C96" s="22">
        <v>2609321</v>
      </c>
      <c r="D96" s="22">
        <v>2609321</v>
      </c>
      <c r="E96" s="22">
        <v>2609320</v>
      </c>
      <c r="F96" s="75">
        <v>0.99999961675853599</v>
      </c>
      <c r="G96" s="23">
        <v>65232</v>
      </c>
    </row>
    <row r="97" spans="1:7" s="26" customFormat="1" ht="12" customHeight="1" x14ac:dyDescent="0.2">
      <c r="A97" s="17">
        <v>93</v>
      </c>
      <c r="B97" s="40" t="s">
        <v>255</v>
      </c>
      <c r="C97" s="22">
        <v>857201</v>
      </c>
      <c r="D97" s="22">
        <v>857201</v>
      </c>
      <c r="E97" s="22">
        <v>857173</v>
      </c>
      <c r="F97" s="75">
        <v>0.99996733554907191</v>
      </c>
      <c r="G97" s="23">
        <v>21428</v>
      </c>
    </row>
    <row r="98" spans="1:7" s="26" customFormat="1" ht="12" customHeight="1" x14ac:dyDescent="0.2">
      <c r="A98" s="17">
        <v>94</v>
      </c>
      <c r="B98" s="40" t="s">
        <v>256</v>
      </c>
      <c r="C98" s="22">
        <v>2633150</v>
      </c>
      <c r="D98" s="22">
        <v>2633150</v>
      </c>
      <c r="E98" s="22">
        <v>2633017</v>
      </c>
      <c r="F98" s="75">
        <v>0.99994949015437784</v>
      </c>
      <c r="G98" s="23">
        <v>65826</v>
      </c>
    </row>
    <row r="99" spans="1:7" s="26" customFormat="1" ht="12" customHeight="1" x14ac:dyDescent="0.2">
      <c r="A99" s="17">
        <v>95</v>
      </c>
      <c r="B99" s="40" t="s">
        <v>257</v>
      </c>
      <c r="C99" s="22">
        <v>927650</v>
      </c>
      <c r="D99" s="22">
        <v>927650</v>
      </c>
      <c r="E99" s="22">
        <v>926615</v>
      </c>
      <c r="F99" s="75">
        <v>0.99888427747534092</v>
      </c>
      <c r="G99" s="23">
        <v>23165</v>
      </c>
    </row>
    <row r="100" spans="1:7" s="26" customFormat="1" ht="12" customHeight="1" x14ac:dyDescent="0.2">
      <c r="A100" s="17">
        <v>96</v>
      </c>
      <c r="B100" s="40" t="s">
        <v>258</v>
      </c>
      <c r="C100" s="22">
        <v>1289116</v>
      </c>
      <c r="D100" s="22">
        <v>1289116</v>
      </c>
      <c r="E100" s="22">
        <v>1284382</v>
      </c>
      <c r="F100" s="75">
        <v>0.99632771604727577</v>
      </c>
      <c r="G100" s="23">
        <v>32093</v>
      </c>
    </row>
    <row r="101" spans="1:7" s="26" customFormat="1" ht="12" customHeight="1" x14ac:dyDescent="0.2">
      <c r="A101" s="17">
        <v>97</v>
      </c>
      <c r="B101" s="40" t="s">
        <v>259</v>
      </c>
      <c r="C101" s="22">
        <v>1795803</v>
      </c>
      <c r="D101" s="22">
        <v>1710834</v>
      </c>
      <c r="E101" s="22">
        <v>1705834</v>
      </c>
      <c r="F101" s="75">
        <v>0.94990040667044218</v>
      </c>
      <c r="G101" s="23">
        <v>42645</v>
      </c>
    </row>
    <row r="102" spans="1:7" s="26" customFormat="1" ht="12" customHeight="1" x14ac:dyDescent="0.2">
      <c r="A102" s="17">
        <v>98</v>
      </c>
      <c r="B102" s="40" t="s">
        <v>260</v>
      </c>
      <c r="C102" s="22">
        <v>1566996</v>
      </c>
      <c r="D102" s="22">
        <v>1566996</v>
      </c>
      <c r="E102" s="22">
        <v>1566995</v>
      </c>
      <c r="F102" s="75">
        <v>0.9999993618362778</v>
      </c>
      <c r="G102" s="23">
        <v>39174</v>
      </c>
    </row>
    <row r="103" spans="1:7" s="26" customFormat="1" ht="12" customHeight="1" x14ac:dyDescent="0.2">
      <c r="A103" s="17">
        <v>99</v>
      </c>
      <c r="B103" s="40" t="s">
        <v>261</v>
      </c>
      <c r="C103" s="22">
        <v>2360417</v>
      </c>
      <c r="D103" s="22">
        <v>2360417</v>
      </c>
      <c r="E103" s="22">
        <v>2360416</v>
      </c>
      <c r="F103" s="75">
        <v>0.99999957634604397</v>
      </c>
      <c r="G103" s="23">
        <v>59011</v>
      </c>
    </row>
    <row r="104" spans="1:7" s="26" customFormat="1" ht="12" customHeight="1" x14ac:dyDescent="0.2">
      <c r="A104" s="17">
        <v>100</v>
      </c>
      <c r="B104" s="40" t="s">
        <v>262</v>
      </c>
      <c r="C104" s="22">
        <v>3235237</v>
      </c>
      <c r="D104" s="22">
        <v>3235237</v>
      </c>
      <c r="E104" s="22">
        <v>3224057</v>
      </c>
      <c r="F104" s="75">
        <v>0.9965443026275973</v>
      </c>
      <c r="G104" s="23">
        <v>80569</v>
      </c>
    </row>
    <row r="105" spans="1:7" s="26" customFormat="1" ht="12" customHeight="1" x14ac:dyDescent="0.2">
      <c r="A105" s="17">
        <v>101</v>
      </c>
      <c r="B105" s="40" t="s">
        <v>263</v>
      </c>
      <c r="C105" s="22">
        <v>311299</v>
      </c>
      <c r="D105" s="22">
        <v>311299</v>
      </c>
      <c r="E105" s="22">
        <v>311243</v>
      </c>
      <c r="F105" s="75">
        <v>0.99982010864153115</v>
      </c>
      <c r="G105" s="23">
        <v>7781</v>
      </c>
    </row>
    <row r="106" spans="1:7" s="26" customFormat="1" ht="12" customHeight="1" x14ac:dyDescent="0.2">
      <c r="A106" s="17">
        <v>102</v>
      </c>
      <c r="B106" s="40" t="s">
        <v>264</v>
      </c>
      <c r="C106" s="22">
        <v>2304220</v>
      </c>
      <c r="D106" s="22">
        <v>2304220</v>
      </c>
      <c r="E106" s="22">
        <v>2293526</v>
      </c>
      <c r="F106" s="75">
        <v>0.99535895010025088</v>
      </c>
      <c r="G106" s="23">
        <v>50769</v>
      </c>
    </row>
    <row r="107" spans="1:7" s="26" customFormat="1" ht="12" customHeight="1" x14ac:dyDescent="0.2">
      <c r="A107" s="17">
        <v>103</v>
      </c>
      <c r="B107" s="40" t="s">
        <v>265</v>
      </c>
      <c r="C107" s="22">
        <v>1006631</v>
      </c>
      <c r="D107" s="22">
        <v>1006631</v>
      </c>
      <c r="E107" s="22">
        <v>1006631</v>
      </c>
      <c r="F107" s="75">
        <v>1</v>
      </c>
      <c r="G107" s="23">
        <v>25167</v>
      </c>
    </row>
    <row r="108" spans="1:7" s="26" customFormat="1" ht="12" customHeight="1" x14ac:dyDescent="0.2">
      <c r="A108" s="17">
        <v>104</v>
      </c>
      <c r="B108" s="40" t="s">
        <v>266</v>
      </c>
      <c r="C108" s="22">
        <v>1418926</v>
      </c>
      <c r="D108" s="22">
        <v>1418926</v>
      </c>
      <c r="E108" s="22">
        <v>1418814</v>
      </c>
      <c r="F108" s="75">
        <v>0.99992106706057959</v>
      </c>
      <c r="G108" s="23">
        <v>35471</v>
      </c>
    </row>
    <row r="109" spans="1:7" s="26" customFormat="1" ht="12" customHeight="1" x14ac:dyDescent="0.2">
      <c r="A109" s="17">
        <v>105</v>
      </c>
      <c r="B109" s="40" t="s">
        <v>267</v>
      </c>
      <c r="C109" s="22">
        <v>1143504</v>
      </c>
      <c r="D109" s="22">
        <v>1143504</v>
      </c>
      <c r="E109" s="22">
        <v>1143237</v>
      </c>
      <c r="F109" s="75">
        <v>0.99976650715694915</v>
      </c>
      <c r="G109" s="23">
        <v>28580</v>
      </c>
    </row>
    <row r="110" spans="1:7" s="26" customFormat="1" ht="12" customHeight="1" x14ac:dyDescent="0.2">
      <c r="A110" s="17">
        <v>106</v>
      </c>
      <c r="B110" s="40" t="s">
        <v>268</v>
      </c>
      <c r="C110" s="22">
        <v>1540296</v>
      </c>
      <c r="D110" s="22">
        <v>1540296</v>
      </c>
      <c r="E110" s="22">
        <v>1503528</v>
      </c>
      <c r="F110" s="75">
        <v>0.97612926346624285</v>
      </c>
      <c r="G110" s="23">
        <v>37583</v>
      </c>
    </row>
    <row r="111" spans="1:7" s="26" customFormat="1" ht="12" customHeight="1" x14ac:dyDescent="0.2">
      <c r="A111" s="17">
        <v>107</v>
      </c>
      <c r="B111" s="40" t="s">
        <v>269</v>
      </c>
      <c r="C111" s="22">
        <v>309891</v>
      </c>
      <c r="D111" s="22">
        <v>309891</v>
      </c>
      <c r="E111" s="22">
        <v>309858</v>
      </c>
      <c r="F111" s="75">
        <v>0.99989351094417067</v>
      </c>
      <c r="G111" s="23">
        <v>7746</v>
      </c>
    </row>
    <row r="112" spans="1:7" s="26" customFormat="1" ht="12" customHeight="1" x14ac:dyDescent="0.2">
      <c r="A112" s="17">
        <v>108</v>
      </c>
      <c r="B112" s="40" t="s">
        <v>270</v>
      </c>
      <c r="C112" s="22">
        <v>4175514</v>
      </c>
      <c r="D112" s="22">
        <v>4175514</v>
      </c>
      <c r="E112" s="22">
        <v>4174616</v>
      </c>
      <c r="F112" s="75">
        <v>0.99978493665690016</v>
      </c>
      <c r="G112" s="23">
        <v>104365</v>
      </c>
    </row>
    <row r="113" spans="1:7" s="26" customFormat="1" ht="12" customHeight="1" x14ac:dyDescent="0.2">
      <c r="A113" s="17">
        <v>109</v>
      </c>
      <c r="B113" s="40" t="s">
        <v>271</v>
      </c>
      <c r="C113" s="22">
        <v>1091281</v>
      </c>
      <c r="D113" s="22">
        <v>1091281</v>
      </c>
      <c r="E113" s="22">
        <v>1091281</v>
      </c>
      <c r="F113" s="75">
        <v>1</v>
      </c>
      <c r="G113" s="23">
        <v>27282</v>
      </c>
    </row>
    <row r="114" spans="1:7" s="26" customFormat="1" ht="12" customHeight="1" x14ac:dyDescent="0.2">
      <c r="A114" s="17">
        <v>110</v>
      </c>
      <c r="B114" s="40" t="s">
        <v>272</v>
      </c>
      <c r="C114" s="22">
        <v>1264834</v>
      </c>
      <c r="D114" s="22">
        <v>1264834</v>
      </c>
      <c r="E114" s="22">
        <v>1264678</v>
      </c>
      <c r="F114" s="75">
        <v>0.99987666365704908</v>
      </c>
      <c r="G114" s="23">
        <v>31617</v>
      </c>
    </row>
    <row r="115" spans="1:7" s="26" customFormat="1" ht="12" customHeight="1" x14ac:dyDescent="0.2">
      <c r="A115" s="17">
        <v>111</v>
      </c>
      <c r="B115" s="40" t="s">
        <v>273</v>
      </c>
      <c r="C115" s="22">
        <v>1476132</v>
      </c>
      <c r="D115" s="22">
        <v>1476132</v>
      </c>
      <c r="E115" s="22">
        <v>1474944</v>
      </c>
      <c r="F115" s="75">
        <v>0.99919519392574652</v>
      </c>
      <c r="G115" s="23">
        <v>36874</v>
      </c>
    </row>
    <row r="116" spans="1:7" s="26" customFormat="1" ht="12" customHeight="1" x14ac:dyDescent="0.2">
      <c r="A116" s="17">
        <v>112</v>
      </c>
      <c r="B116" s="40" t="s">
        <v>274</v>
      </c>
      <c r="C116" s="22">
        <v>3659231</v>
      </c>
      <c r="D116" s="22">
        <v>3651613.57</v>
      </c>
      <c r="E116" s="22">
        <v>3651614</v>
      </c>
      <c r="F116" s="75">
        <v>0.9979184150986915</v>
      </c>
      <c r="G116" s="23">
        <v>91290</v>
      </c>
    </row>
    <row r="117" spans="1:7" s="26" customFormat="1" ht="12" customHeight="1" x14ac:dyDescent="0.2">
      <c r="A117" s="17">
        <v>113</v>
      </c>
      <c r="B117" s="40" t="s">
        <v>275</v>
      </c>
      <c r="C117" s="22">
        <v>16163803</v>
      </c>
      <c r="D117" s="22">
        <v>16163803</v>
      </c>
      <c r="E117" s="22">
        <v>15966619</v>
      </c>
      <c r="F117" s="75">
        <v>0.98780089066910803</v>
      </c>
      <c r="G117" s="23">
        <v>399165</v>
      </c>
    </row>
    <row r="118" spans="1:7" s="26" customFormat="1" ht="12" customHeight="1" x14ac:dyDescent="0.2">
      <c r="A118" s="17">
        <v>114</v>
      </c>
      <c r="B118" s="40" t="s">
        <v>276</v>
      </c>
      <c r="C118" s="22">
        <v>3163311</v>
      </c>
      <c r="D118" s="22">
        <v>3163311</v>
      </c>
      <c r="E118" s="22">
        <v>3149769</v>
      </c>
      <c r="F118" s="75">
        <v>0.99571904248428311</v>
      </c>
      <c r="G118" s="23">
        <v>77383</v>
      </c>
    </row>
    <row r="119" spans="1:7" s="26" customFormat="1" ht="12" customHeight="1" x14ac:dyDescent="0.2">
      <c r="A119" s="17">
        <v>115</v>
      </c>
      <c r="B119" s="40" t="s">
        <v>277</v>
      </c>
      <c r="C119" s="22">
        <v>1313367</v>
      </c>
      <c r="D119" s="22">
        <v>1313367</v>
      </c>
      <c r="E119" s="22">
        <v>1312769</v>
      </c>
      <c r="F119" s="75">
        <v>0.99954468172262589</v>
      </c>
      <c r="G119" s="23">
        <v>32819</v>
      </c>
    </row>
    <row r="120" spans="1:7" s="26" customFormat="1" ht="12" customHeight="1" x14ac:dyDescent="0.2">
      <c r="A120" s="17">
        <v>116</v>
      </c>
      <c r="B120" s="40" t="s">
        <v>278</v>
      </c>
      <c r="C120" s="22">
        <v>2436885</v>
      </c>
      <c r="D120" s="22">
        <v>2433779</v>
      </c>
      <c r="E120" s="22">
        <v>2433779</v>
      </c>
      <c r="F120" s="75">
        <v>0.99872542200391068</v>
      </c>
      <c r="G120" s="23">
        <v>60843</v>
      </c>
    </row>
    <row r="121" spans="1:7" s="26" customFormat="1" ht="12" customHeight="1" x14ac:dyDescent="0.2">
      <c r="A121" s="17">
        <v>117</v>
      </c>
      <c r="B121" s="40" t="s">
        <v>279</v>
      </c>
      <c r="C121" s="22">
        <v>2675940</v>
      </c>
      <c r="D121" s="22">
        <v>2675940</v>
      </c>
      <c r="E121" s="22">
        <v>2675940</v>
      </c>
      <c r="F121" s="75">
        <v>1</v>
      </c>
      <c r="G121" s="23">
        <v>66899</v>
      </c>
    </row>
    <row r="122" spans="1:7" s="26" customFormat="1" ht="12" customHeight="1" x14ac:dyDescent="0.2">
      <c r="A122" s="17">
        <v>118</v>
      </c>
      <c r="B122" s="40" t="s">
        <v>280</v>
      </c>
      <c r="C122" s="22">
        <v>3009337</v>
      </c>
      <c r="D122" s="22">
        <v>3009337</v>
      </c>
      <c r="E122" s="22">
        <v>2994724</v>
      </c>
      <c r="F122" s="75">
        <v>0.99514411313854179</v>
      </c>
      <c r="G122" s="23">
        <v>74868</v>
      </c>
    </row>
    <row r="123" spans="1:7" s="26" customFormat="1" ht="12" customHeight="1" x14ac:dyDescent="0.2">
      <c r="A123" s="17">
        <v>119</v>
      </c>
      <c r="B123" s="40" t="s">
        <v>281</v>
      </c>
      <c r="C123" s="22">
        <v>1545955</v>
      </c>
      <c r="D123" s="22">
        <v>1545955</v>
      </c>
      <c r="E123" s="22">
        <v>1545939</v>
      </c>
      <c r="F123" s="75">
        <v>0.99998965041026422</v>
      </c>
      <c r="G123" s="23">
        <v>38647</v>
      </c>
    </row>
    <row r="124" spans="1:7" s="26" customFormat="1" ht="12" customHeight="1" x14ac:dyDescent="0.2">
      <c r="A124" s="17">
        <v>120</v>
      </c>
      <c r="B124" s="40" t="s">
        <v>282</v>
      </c>
      <c r="C124" s="22">
        <v>4605315</v>
      </c>
      <c r="D124" s="22">
        <v>4605315</v>
      </c>
      <c r="E124" s="22">
        <v>4605303</v>
      </c>
      <c r="F124" s="75">
        <v>0.99999739431504686</v>
      </c>
      <c r="G124" s="23">
        <v>115132</v>
      </c>
    </row>
    <row r="125" spans="1:7" s="26" customFormat="1" ht="12" customHeight="1" x14ac:dyDescent="0.2">
      <c r="A125" s="17">
        <v>121</v>
      </c>
      <c r="B125" s="40" t="s">
        <v>283</v>
      </c>
      <c r="C125" s="22">
        <v>6352562</v>
      </c>
      <c r="D125" s="22">
        <v>6348943</v>
      </c>
      <c r="E125" s="22">
        <v>6348379</v>
      </c>
      <c r="F125" s="75">
        <v>0.99934152551364319</v>
      </c>
      <c r="G125" s="23">
        <v>158709</v>
      </c>
    </row>
    <row r="126" spans="1:7" s="26" customFormat="1" ht="12" customHeight="1" x14ac:dyDescent="0.2">
      <c r="A126" s="17">
        <v>122</v>
      </c>
      <c r="B126" s="40" t="s">
        <v>284</v>
      </c>
      <c r="C126" s="22">
        <v>2141000</v>
      </c>
      <c r="D126" s="22">
        <v>2141000</v>
      </c>
      <c r="E126" s="22">
        <v>2141000</v>
      </c>
      <c r="F126" s="75">
        <v>1</v>
      </c>
      <c r="G126" s="23">
        <v>53525</v>
      </c>
    </row>
    <row r="127" spans="1:7" s="26" customFormat="1" ht="12" customHeight="1" x14ac:dyDescent="0.2">
      <c r="A127" s="17">
        <v>123</v>
      </c>
      <c r="B127" s="40" t="s">
        <v>285</v>
      </c>
      <c r="C127" s="22">
        <v>2258561</v>
      </c>
      <c r="D127" s="22">
        <v>2258561</v>
      </c>
      <c r="E127" s="22">
        <v>2258531</v>
      </c>
      <c r="F127" s="75">
        <v>0.99998671720622112</v>
      </c>
      <c r="G127" s="23">
        <v>56464</v>
      </c>
    </row>
    <row r="128" spans="1:7" s="26" customFormat="1" ht="12" customHeight="1" x14ac:dyDescent="0.2">
      <c r="A128" s="17">
        <v>124</v>
      </c>
      <c r="B128" s="40" t="s">
        <v>286</v>
      </c>
      <c r="C128" s="22">
        <v>2430065</v>
      </c>
      <c r="D128" s="22">
        <v>2430065</v>
      </c>
      <c r="E128" s="22">
        <v>2429207</v>
      </c>
      <c r="F128" s="75">
        <v>0.99964692302469271</v>
      </c>
      <c r="G128" s="23">
        <v>60730</v>
      </c>
    </row>
    <row r="129" spans="1:7" s="26" customFormat="1" ht="12" customHeight="1" x14ac:dyDescent="0.2">
      <c r="A129" s="17">
        <v>125</v>
      </c>
      <c r="B129" s="40" t="s">
        <v>287</v>
      </c>
      <c r="C129" s="22">
        <v>5619030</v>
      </c>
      <c r="D129" s="22">
        <v>5619030</v>
      </c>
      <c r="E129" s="22">
        <v>5619030</v>
      </c>
      <c r="F129" s="75">
        <v>1</v>
      </c>
      <c r="G129" s="23">
        <v>140475</v>
      </c>
    </row>
    <row r="130" spans="1:7" s="26" customFormat="1" ht="12" customHeight="1" x14ac:dyDescent="0.2">
      <c r="A130" s="17">
        <v>126</v>
      </c>
      <c r="B130" s="40" t="s">
        <v>288</v>
      </c>
      <c r="C130" s="22">
        <v>2396468</v>
      </c>
      <c r="D130" s="22">
        <v>2396468</v>
      </c>
      <c r="E130" s="22">
        <v>2396468</v>
      </c>
      <c r="F130" s="75">
        <v>1</v>
      </c>
      <c r="G130" s="23">
        <v>59912</v>
      </c>
    </row>
    <row r="131" spans="1:7" s="26" customFormat="1" ht="12" customHeight="1" x14ac:dyDescent="0.2">
      <c r="A131" s="17">
        <v>127</v>
      </c>
      <c r="B131" s="40" t="s">
        <v>289</v>
      </c>
      <c r="C131" s="22">
        <v>2859113</v>
      </c>
      <c r="D131" s="22">
        <v>2859113</v>
      </c>
      <c r="E131" s="22">
        <v>2848635</v>
      </c>
      <c r="F131" s="75">
        <v>0.99633522704419164</v>
      </c>
      <c r="G131" s="23">
        <v>71216</v>
      </c>
    </row>
    <row r="132" spans="1:7" s="26" customFormat="1" ht="12" customHeight="1" x14ac:dyDescent="0.2">
      <c r="A132" s="17">
        <v>128</v>
      </c>
      <c r="B132" s="40" t="s">
        <v>290</v>
      </c>
      <c r="C132" s="22">
        <v>3280470</v>
      </c>
      <c r="D132" s="22">
        <v>3280470</v>
      </c>
      <c r="E132" s="22">
        <v>3274466</v>
      </c>
      <c r="F132" s="75">
        <v>0.99816977445305088</v>
      </c>
      <c r="G132" s="23">
        <v>81863</v>
      </c>
    </row>
    <row r="133" spans="1:7" s="26" customFormat="1" ht="12" customHeight="1" x14ac:dyDescent="0.2">
      <c r="A133" s="17">
        <v>129</v>
      </c>
      <c r="B133" s="40" t="s">
        <v>291</v>
      </c>
      <c r="C133" s="22">
        <v>954630</v>
      </c>
      <c r="D133" s="22">
        <v>954630</v>
      </c>
      <c r="E133" s="22">
        <v>954620</v>
      </c>
      <c r="F133" s="75">
        <v>0.99998952473733282</v>
      </c>
      <c r="G133" s="23">
        <v>23864</v>
      </c>
    </row>
    <row r="134" spans="1:7" s="26" customFormat="1" ht="12" customHeight="1" x14ac:dyDescent="0.2">
      <c r="A134" s="17">
        <v>130</v>
      </c>
      <c r="B134" s="40" t="s">
        <v>292</v>
      </c>
      <c r="C134" s="22">
        <v>2826750</v>
      </c>
      <c r="D134" s="22">
        <v>2826750</v>
      </c>
      <c r="E134" s="22">
        <v>2826744</v>
      </c>
      <c r="F134" s="75">
        <v>0.99999787742106661</v>
      </c>
      <c r="G134" s="23">
        <v>70668</v>
      </c>
    </row>
    <row r="135" spans="1:7" s="26" customFormat="1" ht="12" customHeight="1" x14ac:dyDescent="0.2">
      <c r="A135" s="17">
        <v>131</v>
      </c>
      <c r="B135" s="40" t="s">
        <v>293</v>
      </c>
      <c r="C135" s="22">
        <v>3499566</v>
      </c>
      <c r="D135" s="22">
        <v>3499566</v>
      </c>
      <c r="E135" s="22">
        <v>3498825</v>
      </c>
      <c r="F135" s="75">
        <v>0.99978825945845862</v>
      </c>
      <c r="G135" s="23">
        <v>84620</v>
      </c>
    </row>
    <row r="136" spans="1:7" s="26" customFormat="1" ht="12" customHeight="1" x14ac:dyDescent="0.2">
      <c r="A136" s="17">
        <v>132</v>
      </c>
      <c r="B136" s="40" t="s">
        <v>294</v>
      </c>
      <c r="C136" s="22">
        <v>1662209</v>
      </c>
      <c r="D136" s="22">
        <v>1662209</v>
      </c>
      <c r="E136" s="22">
        <v>1662209</v>
      </c>
      <c r="F136" s="75">
        <v>1</v>
      </c>
      <c r="G136" s="23">
        <v>41555</v>
      </c>
    </row>
    <row r="137" spans="1:7" s="26" customFormat="1" ht="12" customHeight="1" x14ac:dyDescent="0.2">
      <c r="A137" s="17">
        <v>133</v>
      </c>
      <c r="B137" s="40" t="s">
        <v>295</v>
      </c>
      <c r="C137" s="22">
        <v>2917400</v>
      </c>
      <c r="D137" s="22">
        <v>2917400</v>
      </c>
      <c r="E137" s="22">
        <v>2917400</v>
      </c>
      <c r="F137" s="75">
        <v>1</v>
      </c>
      <c r="G137" s="23">
        <v>72934</v>
      </c>
    </row>
    <row r="138" spans="1:7" s="26" customFormat="1" ht="12" customHeight="1" x14ac:dyDescent="0.2">
      <c r="A138" s="17">
        <v>134</v>
      </c>
      <c r="B138" s="40" t="s">
        <v>296</v>
      </c>
      <c r="C138" s="22">
        <v>2147513</v>
      </c>
      <c r="D138" s="22">
        <v>2147513</v>
      </c>
      <c r="E138" s="22">
        <v>2146804</v>
      </c>
      <c r="F138" s="75">
        <v>0.99966985065980973</v>
      </c>
      <c r="G138" s="23">
        <v>53670</v>
      </c>
    </row>
    <row r="139" spans="1:7" s="26" customFormat="1" ht="12" customHeight="1" x14ac:dyDescent="0.2">
      <c r="A139" s="17">
        <v>135</v>
      </c>
      <c r="B139" s="40" t="s">
        <v>297</v>
      </c>
      <c r="C139" s="22">
        <v>18338673</v>
      </c>
      <c r="D139" s="22">
        <v>18288909</v>
      </c>
      <c r="E139" s="22">
        <v>18283291</v>
      </c>
      <c r="F139" s="75">
        <v>0.99698004321250511</v>
      </c>
      <c r="G139" s="23">
        <v>457082</v>
      </c>
    </row>
    <row r="140" spans="1:7" s="26" customFormat="1" ht="12" customHeight="1" x14ac:dyDescent="0.2">
      <c r="A140" s="17">
        <v>136</v>
      </c>
      <c r="B140" s="40" t="s">
        <v>298</v>
      </c>
      <c r="C140" s="22">
        <v>2124681</v>
      </c>
      <c r="D140" s="22">
        <v>2124681</v>
      </c>
      <c r="E140" s="22">
        <v>2124681</v>
      </c>
      <c r="F140" s="75">
        <v>1</v>
      </c>
      <c r="G140" s="23">
        <v>53119</v>
      </c>
    </row>
    <row r="141" spans="1:7" s="26" customFormat="1" ht="12" customHeight="1" x14ac:dyDescent="0.2">
      <c r="A141" s="17">
        <v>137</v>
      </c>
      <c r="B141" s="40" t="s">
        <v>299</v>
      </c>
      <c r="C141" s="22">
        <v>4182101</v>
      </c>
      <c r="D141" s="22">
        <v>4182101</v>
      </c>
      <c r="E141" s="22">
        <v>4181080</v>
      </c>
      <c r="F141" s="75">
        <v>0.99975586433708796</v>
      </c>
      <c r="G141" s="23">
        <v>104526</v>
      </c>
    </row>
    <row r="142" spans="1:7" s="26" customFormat="1" ht="12" customHeight="1" x14ac:dyDescent="0.2">
      <c r="A142" s="17">
        <v>138</v>
      </c>
      <c r="B142" s="40" t="s">
        <v>300</v>
      </c>
      <c r="C142" s="22">
        <v>719542</v>
      </c>
      <c r="D142" s="22">
        <v>719542</v>
      </c>
      <c r="E142" s="22">
        <v>719542</v>
      </c>
      <c r="F142" s="75">
        <v>1</v>
      </c>
      <c r="G142" s="23">
        <v>17989</v>
      </c>
    </row>
    <row r="143" spans="1:7" s="26" customFormat="1" ht="12" customHeight="1" x14ac:dyDescent="0.2">
      <c r="A143" s="17">
        <v>139</v>
      </c>
      <c r="B143" s="40" t="s">
        <v>301</v>
      </c>
      <c r="C143" s="22">
        <v>1294361</v>
      </c>
      <c r="D143" s="22">
        <v>1294361</v>
      </c>
      <c r="E143" s="22">
        <v>1290059</v>
      </c>
      <c r="F143" s="75">
        <v>0.99667635226957552</v>
      </c>
      <c r="G143" s="23">
        <v>32251</v>
      </c>
    </row>
    <row r="144" spans="1:7" s="26" customFormat="1" ht="12" customHeight="1" x14ac:dyDescent="0.2">
      <c r="A144" s="17">
        <v>140</v>
      </c>
      <c r="B144" s="40" t="s">
        <v>302</v>
      </c>
      <c r="C144" s="22">
        <v>1586508</v>
      </c>
      <c r="D144" s="22">
        <v>1586508</v>
      </c>
      <c r="E144" s="22">
        <v>1586484</v>
      </c>
      <c r="F144" s="75">
        <v>0.99998487243682355</v>
      </c>
      <c r="G144" s="23">
        <v>39648</v>
      </c>
    </row>
    <row r="145" spans="1:7" s="26" customFormat="1" ht="12" customHeight="1" x14ac:dyDescent="0.2">
      <c r="A145" s="17">
        <v>141</v>
      </c>
      <c r="B145" s="40" t="s">
        <v>303</v>
      </c>
      <c r="C145" s="22">
        <v>1141249</v>
      </c>
      <c r="D145" s="22">
        <v>1141249</v>
      </c>
      <c r="E145" s="22">
        <v>1141128</v>
      </c>
      <c r="F145" s="75">
        <v>0.9998939758107126</v>
      </c>
      <c r="G145" s="23">
        <v>28526</v>
      </c>
    </row>
    <row r="146" spans="1:7" s="26" customFormat="1" ht="12" customHeight="1" x14ac:dyDescent="0.2">
      <c r="A146" s="17">
        <v>142</v>
      </c>
      <c r="B146" s="40" t="s">
        <v>304</v>
      </c>
      <c r="C146" s="22">
        <v>1856343</v>
      </c>
      <c r="D146" s="22">
        <v>1856343</v>
      </c>
      <c r="E146" s="22">
        <v>1852293</v>
      </c>
      <c r="F146" s="75">
        <v>0.99781829112400022</v>
      </c>
      <c r="G146" s="23">
        <v>46307</v>
      </c>
    </row>
    <row r="147" spans="1:7" s="26" customFormat="1" ht="12" customHeight="1" x14ac:dyDescent="0.2">
      <c r="A147" s="17">
        <v>143</v>
      </c>
      <c r="B147" s="40" t="s">
        <v>305</v>
      </c>
      <c r="C147" s="22">
        <v>1097959</v>
      </c>
      <c r="D147" s="22">
        <v>1097959</v>
      </c>
      <c r="E147" s="22">
        <v>1097446</v>
      </c>
      <c r="F147" s="75">
        <v>0.99953276943856739</v>
      </c>
      <c r="G147" s="23">
        <v>27435</v>
      </c>
    </row>
    <row r="148" spans="1:7" s="26" customFormat="1" ht="12" customHeight="1" x14ac:dyDescent="0.2">
      <c r="A148" s="17">
        <v>144</v>
      </c>
      <c r="B148" s="40" t="s">
        <v>306</v>
      </c>
      <c r="C148" s="22">
        <v>1212882</v>
      </c>
      <c r="D148" s="22">
        <v>1212882</v>
      </c>
      <c r="E148" s="22">
        <v>1212882</v>
      </c>
      <c r="F148" s="75">
        <v>1</v>
      </c>
      <c r="G148" s="23">
        <v>30323</v>
      </c>
    </row>
    <row r="149" spans="1:7" s="26" customFormat="1" ht="12" customHeight="1" x14ac:dyDescent="0.2">
      <c r="A149" s="17">
        <v>145</v>
      </c>
      <c r="B149" s="40" t="s">
        <v>307</v>
      </c>
      <c r="C149" s="22">
        <v>1912938</v>
      </c>
      <c r="D149" s="22">
        <v>1912938</v>
      </c>
      <c r="E149" s="22">
        <v>1911962</v>
      </c>
      <c r="F149" s="75">
        <v>0.99948979005069694</v>
      </c>
      <c r="G149" s="23">
        <v>47797</v>
      </c>
    </row>
    <row r="150" spans="1:7" s="26" customFormat="1" ht="12" customHeight="1" x14ac:dyDescent="0.2">
      <c r="A150" s="17">
        <v>146</v>
      </c>
      <c r="B150" s="40" t="s">
        <v>308</v>
      </c>
      <c r="C150" s="22">
        <v>1828801</v>
      </c>
      <c r="D150" s="22">
        <v>1828801</v>
      </c>
      <c r="E150" s="22">
        <v>1828591</v>
      </c>
      <c r="F150" s="75">
        <v>0.99988517066646398</v>
      </c>
      <c r="G150" s="23">
        <v>45715</v>
      </c>
    </row>
    <row r="151" spans="1:7" s="26" customFormat="1" ht="12" customHeight="1" x14ac:dyDescent="0.2">
      <c r="A151" s="17">
        <v>147</v>
      </c>
      <c r="B151" s="40" t="s">
        <v>309</v>
      </c>
      <c r="C151" s="22">
        <v>249593</v>
      </c>
      <c r="D151" s="22">
        <v>249593</v>
      </c>
      <c r="E151" s="22">
        <v>249593</v>
      </c>
      <c r="F151" s="75">
        <v>1</v>
      </c>
      <c r="G151" s="23">
        <v>6240</v>
      </c>
    </row>
    <row r="152" spans="1:7" s="26" customFormat="1" ht="12" customHeight="1" x14ac:dyDescent="0.2">
      <c r="A152" s="17">
        <v>148</v>
      </c>
      <c r="B152" s="40" t="s">
        <v>310</v>
      </c>
      <c r="C152" s="22">
        <v>370214</v>
      </c>
      <c r="D152" s="22">
        <v>370214</v>
      </c>
      <c r="E152" s="22">
        <v>370214</v>
      </c>
      <c r="F152" s="75">
        <v>1</v>
      </c>
      <c r="G152" s="23">
        <v>9255</v>
      </c>
    </row>
    <row r="153" spans="1:7" s="26" customFormat="1" ht="12" customHeight="1" x14ac:dyDescent="0.2">
      <c r="A153" s="17">
        <v>149</v>
      </c>
      <c r="B153" s="40" t="s">
        <v>311</v>
      </c>
      <c r="C153" s="22">
        <v>2201149</v>
      </c>
      <c r="D153" s="22">
        <v>2201149</v>
      </c>
      <c r="E153" s="22">
        <v>2200850</v>
      </c>
      <c r="F153" s="75">
        <v>0.99986416185365012</v>
      </c>
      <c r="G153" s="23">
        <v>55021</v>
      </c>
    </row>
    <row r="154" spans="1:7" s="26" customFormat="1" ht="12" customHeight="1" x14ac:dyDescent="0.2">
      <c r="A154" s="17">
        <v>150</v>
      </c>
      <c r="B154" s="40" t="s">
        <v>312</v>
      </c>
      <c r="C154" s="22">
        <v>731059</v>
      </c>
      <c r="D154" s="22">
        <v>731058.85</v>
      </c>
      <c r="E154" s="22">
        <v>731059</v>
      </c>
      <c r="F154" s="75">
        <v>1</v>
      </c>
      <c r="G154" s="23">
        <v>18276</v>
      </c>
    </row>
    <row r="155" spans="1:7" s="26" customFormat="1" ht="12" customHeight="1" x14ac:dyDescent="0.2">
      <c r="A155" s="17">
        <v>151</v>
      </c>
      <c r="B155" s="40" t="s">
        <v>313</v>
      </c>
      <c r="C155" s="22">
        <v>1060130</v>
      </c>
      <c r="D155" s="22">
        <v>1060130</v>
      </c>
      <c r="E155" s="22">
        <v>1054951</v>
      </c>
      <c r="F155" s="75">
        <v>0.99511475007782069</v>
      </c>
      <c r="G155" s="23">
        <v>26374</v>
      </c>
    </row>
    <row r="156" spans="1:7" s="26" customFormat="1" ht="12" customHeight="1" x14ac:dyDescent="0.2">
      <c r="A156" s="17">
        <v>152</v>
      </c>
      <c r="B156" s="40" t="s">
        <v>314</v>
      </c>
      <c r="C156" s="22">
        <v>1002991</v>
      </c>
      <c r="D156" s="22">
        <v>1002991</v>
      </c>
      <c r="E156" s="22">
        <v>1002991</v>
      </c>
      <c r="F156" s="75">
        <v>1</v>
      </c>
      <c r="G156" s="23">
        <v>25077</v>
      </c>
    </row>
    <row r="157" spans="1:7" s="26" customFormat="1" ht="12" customHeight="1" x14ac:dyDescent="0.2">
      <c r="A157" s="17">
        <v>153</v>
      </c>
      <c r="B157" s="40" t="s">
        <v>315</v>
      </c>
      <c r="C157" s="22">
        <v>1569595</v>
      </c>
      <c r="D157" s="22">
        <v>1569595</v>
      </c>
      <c r="E157" s="22">
        <v>1569466</v>
      </c>
      <c r="F157" s="75">
        <v>0.99991781319384931</v>
      </c>
      <c r="G157" s="23">
        <v>39237</v>
      </c>
    </row>
    <row r="158" spans="1:7" s="26" customFormat="1" ht="12" customHeight="1" x14ac:dyDescent="0.2">
      <c r="A158" s="17">
        <v>154</v>
      </c>
      <c r="B158" s="40" t="s">
        <v>316</v>
      </c>
      <c r="C158" s="22">
        <v>2637404</v>
      </c>
      <c r="D158" s="22">
        <v>2637404</v>
      </c>
      <c r="E158" s="22">
        <v>2637403</v>
      </c>
      <c r="F158" s="75">
        <v>0.99999962083927985</v>
      </c>
      <c r="G158" s="23">
        <v>65935</v>
      </c>
    </row>
    <row r="159" spans="1:7" s="26" customFormat="1" ht="12" customHeight="1" x14ac:dyDescent="0.2">
      <c r="A159" s="17">
        <v>155</v>
      </c>
      <c r="B159" s="40" t="s">
        <v>317</v>
      </c>
      <c r="C159" s="22">
        <v>1949817</v>
      </c>
      <c r="D159" s="22">
        <v>1949817</v>
      </c>
      <c r="E159" s="22">
        <v>1948720</v>
      </c>
      <c r="F159" s="75">
        <v>0.99943738309800356</v>
      </c>
      <c r="G159" s="23">
        <v>48717</v>
      </c>
    </row>
    <row r="160" spans="1:7" s="26" customFormat="1" ht="12" customHeight="1" x14ac:dyDescent="0.2">
      <c r="A160" s="17">
        <v>156</v>
      </c>
      <c r="B160" s="40" t="s">
        <v>318</v>
      </c>
      <c r="C160" s="22">
        <v>5311491</v>
      </c>
      <c r="D160" s="22">
        <v>5311491</v>
      </c>
      <c r="E160" s="22">
        <v>5311150</v>
      </c>
      <c r="F160" s="75">
        <v>0.99993579957115619</v>
      </c>
      <c r="G160" s="23">
        <v>132779</v>
      </c>
    </row>
    <row r="161" spans="1:7" s="26" customFormat="1" ht="12" customHeight="1" x14ac:dyDescent="0.2">
      <c r="A161" s="17">
        <v>157</v>
      </c>
      <c r="B161" s="40" t="s">
        <v>319</v>
      </c>
      <c r="C161" s="22">
        <v>1109047</v>
      </c>
      <c r="D161" s="22">
        <v>1109047</v>
      </c>
      <c r="E161" s="22">
        <v>1108669</v>
      </c>
      <c r="F161" s="75">
        <v>0.99965916683422795</v>
      </c>
      <c r="G161" s="23">
        <v>27662</v>
      </c>
    </row>
    <row r="162" spans="1:7" s="26" customFormat="1" ht="12" customHeight="1" x14ac:dyDescent="0.2">
      <c r="A162" s="17">
        <v>158</v>
      </c>
      <c r="B162" s="40" t="s">
        <v>320</v>
      </c>
      <c r="C162" s="22">
        <v>2045391</v>
      </c>
      <c r="D162" s="22">
        <v>2045391</v>
      </c>
      <c r="E162" s="22">
        <v>2036457</v>
      </c>
      <c r="F162" s="75">
        <v>0.99563213097153547</v>
      </c>
      <c r="G162" s="23">
        <v>50911</v>
      </c>
    </row>
    <row r="163" spans="1:7" s="26" customFormat="1" ht="12" customHeight="1" x14ac:dyDescent="0.2">
      <c r="A163" s="17">
        <v>159</v>
      </c>
      <c r="B163" s="40" t="s">
        <v>321</v>
      </c>
      <c r="C163" s="22">
        <v>957192</v>
      </c>
      <c r="D163" s="22">
        <v>957192</v>
      </c>
      <c r="E163" s="22">
        <v>956627</v>
      </c>
      <c r="F163" s="75">
        <v>0.99940973179884496</v>
      </c>
      <c r="G163" s="23">
        <v>23818</v>
      </c>
    </row>
    <row r="164" spans="1:7" s="26" customFormat="1" ht="12" customHeight="1" x14ac:dyDescent="0.2">
      <c r="A164" s="17">
        <v>160</v>
      </c>
      <c r="B164" s="40" t="s">
        <v>322</v>
      </c>
      <c r="C164" s="22">
        <v>2547478</v>
      </c>
      <c r="D164" s="22">
        <v>2547478</v>
      </c>
      <c r="E164" s="22">
        <v>2547478</v>
      </c>
      <c r="F164" s="75">
        <v>1</v>
      </c>
      <c r="G164" s="23">
        <v>63689</v>
      </c>
    </row>
    <row r="165" spans="1:7" s="26" customFormat="1" ht="12" customHeight="1" x14ac:dyDescent="0.2">
      <c r="A165" s="17">
        <v>161</v>
      </c>
      <c r="B165" s="40" t="s">
        <v>323</v>
      </c>
      <c r="C165" s="22">
        <v>1211169</v>
      </c>
      <c r="D165" s="22">
        <v>1211169</v>
      </c>
      <c r="E165" s="22">
        <v>1211169</v>
      </c>
      <c r="F165" s="75">
        <v>1</v>
      </c>
      <c r="G165" s="23">
        <v>30279</v>
      </c>
    </row>
    <row r="166" spans="1:7" s="26" customFormat="1" ht="12" customHeight="1" x14ac:dyDescent="0.2">
      <c r="A166" s="17">
        <v>162</v>
      </c>
      <c r="B166" s="40" t="s">
        <v>324</v>
      </c>
      <c r="C166" s="22">
        <v>3049330</v>
      </c>
      <c r="D166" s="22">
        <v>3049330</v>
      </c>
      <c r="E166" s="22">
        <v>3044485</v>
      </c>
      <c r="F166" s="75">
        <v>0.99841112637858154</v>
      </c>
      <c r="G166" s="23">
        <v>76112</v>
      </c>
    </row>
    <row r="167" spans="1:7" s="26" customFormat="1" ht="12" customHeight="1" x14ac:dyDescent="0.2">
      <c r="A167" s="17">
        <v>163</v>
      </c>
      <c r="B167" s="40" t="s">
        <v>325</v>
      </c>
      <c r="C167" s="22">
        <v>1790986</v>
      </c>
      <c r="D167" s="22">
        <v>1790986</v>
      </c>
      <c r="E167" s="22">
        <v>1784590</v>
      </c>
      <c r="F167" s="75">
        <v>0.99642878280455571</v>
      </c>
      <c r="G167" s="23">
        <v>35485</v>
      </c>
    </row>
    <row r="168" spans="1:7" s="26" customFormat="1" ht="12" customHeight="1" x14ac:dyDescent="0.2">
      <c r="A168" s="17">
        <v>164</v>
      </c>
      <c r="B168" s="40" t="s">
        <v>326</v>
      </c>
      <c r="C168" s="22">
        <v>642686</v>
      </c>
      <c r="D168" s="22">
        <v>642686</v>
      </c>
      <c r="E168" s="22">
        <v>641298</v>
      </c>
      <c r="F168" s="75">
        <v>0.99784031393246464</v>
      </c>
      <c r="G168" s="23">
        <v>15032</v>
      </c>
    </row>
    <row r="169" spans="1:7" s="26" customFormat="1" ht="12" customHeight="1" x14ac:dyDescent="0.2">
      <c r="A169" s="17">
        <v>165</v>
      </c>
      <c r="B169" s="40" t="s">
        <v>327</v>
      </c>
      <c r="C169" s="22">
        <v>1505380</v>
      </c>
      <c r="D169" s="22">
        <v>1505380</v>
      </c>
      <c r="E169" s="22">
        <v>1493498</v>
      </c>
      <c r="F169" s="75">
        <v>0.99210697631162892</v>
      </c>
      <c r="G169" s="23">
        <v>37338</v>
      </c>
    </row>
    <row r="170" spans="1:7" s="26" customFormat="1" ht="12" customHeight="1" x14ac:dyDescent="0.2">
      <c r="A170" s="17">
        <v>166</v>
      </c>
      <c r="B170" s="40" t="s">
        <v>328</v>
      </c>
      <c r="C170" s="22">
        <v>962200</v>
      </c>
      <c r="D170" s="22">
        <v>962200</v>
      </c>
      <c r="E170" s="22">
        <v>962200</v>
      </c>
      <c r="F170" s="75">
        <v>1</v>
      </c>
      <c r="G170" s="23">
        <v>24054</v>
      </c>
    </row>
    <row r="171" spans="1:7" s="26" customFormat="1" ht="12" customHeight="1" x14ac:dyDescent="0.2">
      <c r="A171" s="17">
        <v>167</v>
      </c>
      <c r="B171" s="40" t="s">
        <v>329</v>
      </c>
      <c r="C171" s="22">
        <v>2550896</v>
      </c>
      <c r="D171" s="22">
        <v>2550896</v>
      </c>
      <c r="E171" s="22">
        <v>2514547</v>
      </c>
      <c r="F171" s="75">
        <v>0.98575049708024165</v>
      </c>
      <c r="G171" s="23">
        <v>62862</v>
      </c>
    </row>
    <row r="172" spans="1:7" s="26" customFormat="1" ht="12" customHeight="1" x14ac:dyDescent="0.2">
      <c r="A172" s="17">
        <v>168</v>
      </c>
      <c r="B172" s="40" t="s">
        <v>330</v>
      </c>
      <c r="C172" s="22">
        <v>20067353</v>
      </c>
      <c r="D172" s="22">
        <v>20067353</v>
      </c>
      <c r="E172" s="22">
        <v>20039515</v>
      </c>
      <c r="F172" s="75">
        <v>0.99861277169938656</v>
      </c>
      <c r="G172" s="23">
        <v>500988</v>
      </c>
    </row>
    <row r="173" spans="1:7" s="26" customFormat="1" ht="12" customHeight="1" x14ac:dyDescent="0.2">
      <c r="A173" s="17">
        <v>169</v>
      </c>
      <c r="B173" s="40" t="s">
        <v>331</v>
      </c>
      <c r="C173" s="22">
        <v>1946473</v>
      </c>
      <c r="D173" s="22">
        <v>1946473</v>
      </c>
      <c r="E173" s="22">
        <v>1946473</v>
      </c>
      <c r="F173" s="75">
        <v>1</v>
      </c>
      <c r="G173" s="23">
        <v>48662</v>
      </c>
    </row>
    <row r="174" spans="1:7" s="26" customFormat="1" ht="12" customHeight="1" x14ac:dyDescent="0.2">
      <c r="A174" s="17">
        <v>170</v>
      </c>
      <c r="B174" s="40" t="s">
        <v>332</v>
      </c>
      <c r="C174" s="22">
        <v>831728</v>
      </c>
      <c r="D174" s="22">
        <v>831728</v>
      </c>
      <c r="E174" s="22">
        <v>831607</v>
      </c>
      <c r="F174" s="75">
        <v>0.99985451974684036</v>
      </c>
      <c r="G174" s="23">
        <v>20723</v>
      </c>
    </row>
    <row r="175" spans="1:7" s="26" customFormat="1" ht="12" customHeight="1" x14ac:dyDescent="0.2">
      <c r="A175" s="17">
        <v>171</v>
      </c>
      <c r="B175" s="40" t="s">
        <v>333</v>
      </c>
      <c r="C175" s="22">
        <v>1569978</v>
      </c>
      <c r="D175" s="22">
        <v>1569978</v>
      </c>
      <c r="E175" s="22">
        <v>1569936</v>
      </c>
      <c r="F175" s="75">
        <v>0.99997324803277499</v>
      </c>
      <c r="G175" s="23">
        <v>39246</v>
      </c>
    </row>
    <row r="176" spans="1:7" s="26" customFormat="1" ht="12" customHeight="1" x14ac:dyDescent="0.2">
      <c r="A176" s="17">
        <v>172</v>
      </c>
      <c r="B176" s="40" t="s">
        <v>334</v>
      </c>
      <c r="C176" s="22">
        <v>1057612</v>
      </c>
      <c r="D176" s="22">
        <v>1057612</v>
      </c>
      <c r="E176" s="22">
        <v>1057612</v>
      </c>
      <c r="F176" s="75">
        <v>1</v>
      </c>
      <c r="G176" s="23">
        <v>26441</v>
      </c>
    </row>
    <row r="177" spans="1:7" s="26" customFormat="1" ht="12" customHeight="1" x14ac:dyDescent="0.2">
      <c r="A177" s="17">
        <v>173</v>
      </c>
      <c r="B177" s="40" t="s">
        <v>335</v>
      </c>
      <c r="C177" s="22">
        <v>1145789</v>
      </c>
      <c r="D177" s="22">
        <v>1145789</v>
      </c>
      <c r="E177" s="22">
        <v>1145789</v>
      </c>
      <c r="F177" s="75">
        <v>1</v>
      </c>
      <c r="G177" s="23">
        <v>28645</v>
      </c>
    </row>
    <row r="178" spans="1:7" s="26" customFormat="1" ht="12" customHeight="1" x14ac:dyDescent="0.2">
      <c r="A178" s="17">
        <v>174</v>
      </c>
      <c r="B178" s="40" t="s">
        <v>336</v>
      </c>
      <c r="C178" s="22">
        <v>828049</v>
      </c>
      <c r="D178" s="22">
        <v>828049</v>
      </c>
      <c r="E178" s="22">
        <v>827128</v>
      </c>
      <c r="F178" s="75">
        <v>0.9988877469811569</v>
      </c>
      <c r="G178" s="23">
        <v>20679</v>
      </c>
    </row>
    <row r="179" spans="1:7" s="26" customFormat="1" ht="12" customHeight="1" x14ac:dyDescent="0.2">
      <c r="A179" s="17">
        <v>175</v>
      </c>
      <c r="B179" s="40" t="s">
        <v>337</v>
      </c>
      <c r="C179" s="22">
        <v>1587266</v>
      </c>
      <c r="D179" s="22">
        <v>1587266</v>
      </c>
      <c r="E179" s="22">
        <v>1582902</v>
      </c>
      <c r="F179" s="75">
        <v>0.99725061835886364</v>
      </c>
      <c r="G179" s="23">
        <v>39572</v>
      </c>
    </row>
    <row r="180" spans="1:7" s="26" customFormat="1" ht="12" customHeight="1" x14ac:dyDescent="0.2">
      <c r="A180" s="17">
        <v>176</v>
      </c>
      <c r="B180" s="40" t="s">
        <v>338</v>
      </c>
      <c r="C180" s="22">
        <v>1221983</v>
      </c>
      <c r="D180" s="22">
        <v>1221983</v>
      </c>
      <c r="E180" s="22">
        <v>1221975</v>
      </c>
      <c r="F180" s="75">
        <v>0.99999345326407973</v>
      </c>
      <c r="G180" s="23">
        <v>30535</v>
      </c>
    </row>
    <row r="181" spans="1:7" s="26" customFormat="1" ht="12" customHeight="1" x14ac:dyDescent="0.2">
      <c r="A181" s="17">
        <v>177</v>
      </c>
      <c r="B181" s="40" t="s">
        <v>339</v>
      </c>
      <c r="C181" s="22">
        <v>3793078</v>
      </c>
      <c r="D181" s="22">
        <v>3793078</v>
      </c>
      <c r="E181" s="22">
        <v>3793078</v>
      </c>
      <c r="F181" s="75">
        <v>1</v>
      </c>
      <c r="G181" s="23">
        <v>94826</v>
      </c>
    </row>
    <row r="182" spans="1:7" s="26" customFormat="1" ht="12" customHeight="1" x14ac:dyDescent="0.2">
      <c r="A182" s="17">
        <v>178</v>
      </c>
      <c r="B182" s="40" t="s">
        <v>340</v>
      </c>
      <c r="C182" s="22">
        <v>6890929</v>
      </c>
      <c r="D182" s="22">
        <v>6890929</v>
      </c>
      <c r="E182" s="22">
        <v>6890929</v>
      </c>
      <c r="F182" s="75">
        <v>1</v>
      </c>
      <c r="G182" s="23">
        <v>172274</v>
      </c>
    </row>
    <row r="183" spans="1:7" s="26" customFormat="1" ht="12" customHeight="1" x14ac:dyDescent="0.2">
      <c r="A183" s="17">
        <v>179</v>
      </c>
      <c r="B183" s="40" t="s">
        <v>341</v>
      </c>
      <c r="C183" s="22">
        <v>1624537</v>
      </c>
      <c r="D183" s="22">
        <v>1624536</v>
      </c>
      <c r="E183" s="22">
        <v>1624115</v>
      </c>
      <c r="F183" s="75">
        <v>0.9997402336788882</v>
      </c>
      <c r="G183" s="23">
        <v>12529</v>
      </c>
    </row>
    <row r="184" spans="1:7" s="26" customFormat="1" ht="12" customHeight="1" x14ac:dyDescent="0.2">
      <c r="A184" s="17">
        <v>180</v>
      </c>
      <c r="B184" s="40" t="s">
        <v>342</v>
      </c>
      <c r="C184" s="22">
        <v>2278917</v>
      </c>
      <c r="D184" s="22">
        <v>2278917</v>
      </c>
      <c r="E184" s="22">
        <v>2278858</v>
      </c>
      <c r="F184" s="75">
        <v>0.99997411050950957</v>
      </c>
      <c r="G184" s="23">
        <v>56971</v>
      </c>
    </row>
    <row r="185" spans="1:7" s="26" customFormat="1" ht="12" customHeight="1" x14ac:dyDescent="0.2">
      <c r="A185" s="17">
        <v>181</v>
      </c>
      <c r="B185" s="40" t="s">
        <v>343</v>
      </c>
      <c r="C185" s="22">
        <v>842588</v>
      </c>
      <c r="D185" s="22">
        <v>842588</v>
      </c>
      <c r="E185" s="22">
        <v>842584</v>
      </c>
      <c r="F185" s="75">
        <v>0.99999525272137746</v>
      </c>
      <c r="G185" s="23">
        <v>21064</v>
      </c>
    </row>
    <row r="186" spans="1:7" s="26" customFormat="1" ht="12" customHeight="1" x14ac:dyDescent="0.2">
      <c r="A186" s="17">
        <v>182</v>
      </c>
      <c r="B186" s="40" t="s">
        <v>344</v>
      </c>
      <c r="C186" s="22">
        <v>1786613</v>
      </c>
      <c r="D186" s="22">
        <v>1786613</v>
      </c>
      <c r="E186" s="22">
        <v>1785960</v>
      </c>
      <c r="F186" s="75">
        <v>0.9996345039468536</v>
      </c>
      <c r="G186" s="23">
        <v>44346</v>
      </c>
    </row>
    <row r="187" spans="1:7" s="26" customFormat="1" ht="12" customHeight="1" x14ac:dyDescent="0.2">
      <c r="A187" s="17">
        <v>183</v>
      </c>
      <c r="B187" s="40" t="s">
        <v>345</v>
      </c>
      <c r="C187" s="22">
        <v>1174894</v>
      </c>
      <c r="D187" s="22">
        <v>1174894</v>
      </c>
      <c r="E187" s="22">
        <v>1162525</v>
      </c>
      <c r="F187" s="75">
        <v>0.98947224175117077</v>
      </c>
      <c r="G187" s="23">
        <v>29063</v>
      </c>
    </row>
    <row r="188" spans="1:7" s="26" customFormat="1" ht="12" customHeight="1" x14ac:dyDescent="0.2">
      <c r="A188" s="17">
        <v>184</v>
      </c>
      <c r="B188" s="40" t="s">
        <v>346</v>
      </c>
      <c r="C188" s="22">
        <v>984716</v>
      </c>
      <c r="D188" s="22">
        <v>984716</v>
      </c>
      <c r="E188" s="22">
        <v>984716</v>
      </c>
      <c r="F188" s="75">
        <v>1</v>
      </c>
      <c r="G188" s="23">
        <v>24619</v>
      </c>
    </row>
    <row r="189" spans="1:7" s="26" customFormat="1" ht="12" customHeight="1" x14ac:dyDescent="0.2">
      <c r="A189" s="17">
        <v>185</v>
      </c>
      <c r="B189" s="40" t="s">
        <v>347</v>
      </c>
      <c r="C189" s="22">
        <v>881046</v>
      </c>
      <c r="D189" s="22">
        <v>881046</v>
      </c>
      <c r="E189" s="22">
        <v>880956</v>
      </c>
      <c r="F189" s="75">
        <v>0.99989784869348475</v>
      </c>
      <c r="G189" s="23">
        <v>22024</v>
      </c>
    </row>
    <row r="190" spans="1:7" s="26" customFormat="1" ht="12" customHeight="1" x14ac:dyDescent="0.2">
      <c r="A190" s="17">
        <v>186</v>
      </c>
      <c r="B190" s="40" t="s">
        <v>348</v>
      </c>
      <c r="C190" s="22">
        <v>2640936</v>
      </c>
      <c r="D190" s="22">
        <v>2640936</v>
      </c>
      <c r="E190" s="22">
        <v>2547473</v>
      </c>
      <c r="F190" s="75">
        <v>0.96460989588539825</v>
      </c>
      <c r="G190" s="23">
        <v>62839</v>
      </c>
    </row>
    <row r="191" spans="1:7" s="26" customFormat="1" ht="12" customHeight="1" x14ac:dyDescent="0.2">
      <c r="A191" s="17">
        <v>187</v>
      </c>
      <c r="B191" s="40" t="s">
        <v>349</v>
      </c>
      <c r="C191" s="22">
        <v>1547884</v>
      </c>
      <c r="D191" s="22">
        <v>1547884</v>
      </c>
      <c r="E191" s="22">
        <v>1547884</v>
      </c>
      <c r="F191" s="75">
        <v>1</v>
      </c>
      <c r="G191" s="23">
        <v>38698</v>
      </c>
    </row>
    <row r="192" spans="1:7" s="26" customFormat="1" ht="12" customHeight="1" x14ac:dyDescent="0.2">
      <c r="A192" s="17">
        <v>188</v>
      </c>
      <c r="B192" s="40" t="s">
        <v>350</v>
      </c>
      <c r="C192" s="22">
        <v>1268652</v>
      </c>
      <c r="D192" s="22">
        <v>1268652</v>
      </c>
      <c r="E192" s="22">
        <v>1268037</v>
      </c>
      <c r="F192" s="75">
        <v>0.99951523349192684</v>
      </c>
      <c r="G192" s="23">
        <v>31701</v>
      </c>
    </row>
    <row r="193" spans="1:7" s="26" customFormat="1" ht="12" customHeight="1" x14ac:dyDescent="0.2">
      <c r="A193" s="17">
        <v>189</v>
      </c>
      <c r="B193" s="40" t="s">
        <v>351</v>
      </c>
      <c r="C193" s="22">
        <v>569400</v>
      </c>
      <c r="D193" s="22">
        <v>569400</v>
      </c>
      <c r="E193" s="22">
        <v>569400</v>
      </c>
      <c r="F193" s="75">
        <v>1</v>
      </c>
      <c r="G193" s="23">
        <v>14235</v>
      </c>
    </row>
    <row r="194" spans="1:7" s="26" customFormat="1" ht="12" customHeight="1" x14ac:dyDescent="0.2">
      <c r="A194" s="17">
        <v>190</v>
      </c>
      <c r="B194" s="40" t="s">
        <v>352</v>
      </c>
      <c r="C194" s="22">
        <v>1244504</v>
      </c>
      <c r="D194" s="22">
        <v>1244504</v>
      </c>
      <c r="E194" s="22">
        <v>1244504</v>
      </c>
      <c r="F194" s="75">
        <v>1</v>
      </c>
      <c r="G194" s="23">
        <v>31113</v>
      </c>
    </row>
    <row r="195" spans="1:7" s="26" customFormat="1" ht="12" customHeight="1" x14ac:dyDescent="0.2">
      <c r="A195" s="17">
        <v>191</v>
      </c>
      <c r="B195" s="40" t="s">
        <v>353</v>
      </c>
      <c r="C195" s="22">
        <v>1682249</v>
      </c>
      <c r="D195" s="22">
        <v>1682249</v>
      </c>
      <c r="E195" s="22">
        <v>1680743</v>
      </c>
      <c r="F195" s="75">
        <v>0.9991047698646276</v>
      </c>
      <c r="G195" s="23">
        <v>40707</v>
      </c>
    </row>
    <row r="196" spans="1:7" s="26" customFormat="1" ht="12" customHeight="1" x14ac:dyDescent="0.2">
      <c r="A196" s="17">
        <v>192</v>
      </c>
      <c r="B196" s="40" t="s">
        <v>354</v>
      </c>
      <c r="C196" s="22">
        <v>1014220</v>
      </c>
      <c r="D196" s="22">
        <v>1006680</v>
      </c>
      <c r="E196" s="22">
        <v>1005850</v>
      </c>
      <c r="F196" s="75">
        <v>0.99174735264538261</v>
      </c>
      <c r="G196" s="23">
        <v>25145</v>
      </c>
    </row>
    <row r="197" spans="1:7" s="26" customFormat="1" ht="12" customHeight="1" x14ac:dyDescent="0.2">
      <c r="A197" s="17">
        <v>193</v>
      </c>
      <c r="B197" s="40" t="s">
        <v>355</v>
      </c>
      <c r="C197" s="22">
        <v>2231816</v>
      </c>
      <c r="D197" s="22">
        <v>2231816</v>
      </c>
      <c r="E197" s="22">
        <v>2231755</v>
      </c>
      <c r="F197" s="75">
        <v>0.99997266799772022</v>
      </c>
      <c r="G197" s="23">
        <v>55531</v>
      </c>
    </row>
    <row r="198" spans="1:7" s="26" customFormat="1" ht="12" customHeight="1" x14ac:dyDescent="0.2">
      <c r="A198" s="17">
        <v>194</v>
      </c>
      <c r="B198" s="40" t="s">
        <v>356</v>
      </c>
      <c r="C198" s="22">
        <v>4207091</v>
      </c>
      <c r="D198" s="22">
        <v>4207091</v>
      </c>
      <c r="E198" s="22">
        <v>4201494</v>
      </c>
      <c r="F198" s="75">
        <v>0.99866962706535223</v>
      </c>
      <c r="G198" s="23">
        <v>105037</v>
      </c>
    </row>
    <row r="199" spans="1:7" s="26" customFormat="1" ht="12" customHeight="1" x14ac:dyDescent="0.2">
      <c r="A199" s="17">
        <v>195</v>
      </c>
      <c r="B199" s="40" t="s">
        <v>357</v>
      </c>
      <c r="C199" s="22">
        <v>2177592</v>
      </c>
      <c r="D199" s="22">
        <v>2177592</v>
      </c>
      <c r="E199" s="22">
        <v>2142386</v>
      </c>
      <c r="F199" s="75">
        <v>0.98383260041366793</v>
      </c>
      <c r="G199" s="23">
        <v>53560</v>
      </c>
    </row>
    <row r="200" spans="1:7" s="26" customFormat="1" ht="12" customHeight="1" x14ac:dyDescent="0.2">
      <c r="A200" s="17">
        <v>196</v>
      </c>
      <c r="B200" s="40" t="s">
        <v>358</v>
      </c>
      <c r="C200" s="22">
        <v>1958313</v>
      </c>
      <c r="D200" s="22">
        <v>1931361</v>
      </c>
      <c r="E200" s="22">
        <v>1928563</v>
      </c>
      <c r="F200" s="75">
        <v>0.98480835290374935</v>
      </c>
      <c r="G200" s="23">
        <v>45952</v>
      </c>
    </row>
    <row r="201" spans="1:7" s="26" customFormat="1" ht="12" customHeight="1" x14ac:dyDescent="0.2">
      <c r="A201" s="17">
        <v>197</v>
      </c>
      <c r="B201" s="40" t="s">
        <v>359</v>
      </c>
      <c r="C201" s="22">
        <v>1648484</v>
      </c>
      <c r="D201" s="22">
        <v>1648484</v>
      </c>
      <c r="E201" s="22">
        <v>1648483</v>
      </c>
      <c r="F201" s="75">
        <v>0.99999939338204069</v>
      </c>
      <c r="G201" s="23">
        <v>41212</v>
      </c>
    </row>
    <row r="202" spans="1:7" s="26" customFormat="1" ht="12" customHeight="1" x14ac:dyDescent="0.2">
      <c r="A202" s="17">
        <v>198</v>
      </c>
      <c r="B202" s="40" t="s">
        <v>360</v>
      </c>
      <c r="C202" s="22">
        <v>2125727</v>
      </c>
      <c r="D202" s="22">
        <v>2125727</v>
      </c>
      <c r="E202" s="22">
        <v>2125727</v>
      </c>
      <c r="F202" s="75">
        <v>1</v>
      </c>
      <c r="G202" s="23">
        <v>53143</v>
      </c>
    </row>
    <row r="203" spans="1:7" s="26" customFormat="1" ht="12" customHeight="1" x14ac:dyDescent="0.2">
      <c r="A203" s="17">
        <v>199</v>
      </c>
      <c r="B203" s="40" t="s">
        <v>361</v>
      </c>
      <c r="C203" s="22">
        <v>1187607</v>
      </c>
      <c r="D203" s="22">
        <v>1187607</v>
      </c>
      <c r="E203" s="22">
        <v>1187607</v>
      </c>
      <c r="F203" s="75">
        <v>1</v>
      </c>
      <c r="G203" s="23">
        <v>29691</v>
      </c>
    </row>
    <row r="204" spans="1:7" s="26" customFormat="1" ht="12" customHeight="1" x14ac:dyDescent="0.2">
      <c r="A204" s="17">
        <v>200</v>
      </c>
      <c r="B204" s="40" t="s">
        <v>362</v>
      </c>
      <c r="C204" s="22">
        <v>1549244</v>
      </c>
      <c r="D204" s="22">
        <v>1549244</v>
      </c>
      <c r="E204" s="22">
        <v>1549244</v>
      </c>
      <c r="F204" s="75">
        <v>1</v>
      </c>
      <c r="G204" s="23">
        <v>38731</v>
      </c>
    </row>
    <row r="205" spans="1:7" s="26" customFormat="1" ht="12" customHeight="1" x14ac:dyDescent="0.2">
      <c r="A205" s="17">
        <v>201</v>
      </c>
      <c r="B205" s="40" t="s">
        <v>363</v>
      </c>
      <c r="C205" s="22">
        <v>1580951</v>
      </c>
      <c r="D205" s="22">
        <v>1580951</v>
      </c>
      <c r="E205" s="22">
        <v>1580951</v>
      </c>
      <c r="F205" s="75">
        <v>1</v>
      </c>
      <c r="G205" s="23">
        <v>39524</v>
      </c>
    </row>
    <row r="206" spans="1:7" s="26" customFormat="1" ht="12" customHeight="1" x14ac:dyDescent="0.2">
      <c r="A206" s="17">
        <v>202</v>
      </c>
      <c r="B206" s="40" t="s">
        <v>364</v>
      </c>
      <c r="C206" s="22">
        <v>1428532</v>
      </c>
      <c r="D206" s="22">
        <v>1428532</v>
      </c>
      <c r="E206" s="22">
        <v>1428532</v>
      </c>
      <c r="F206" s="75">
        <v>1</v>
      </c>
      <c r="G206" s="23">
        <v>35713</v>
      </c>
    </row>
    <row r="207" spans="1:7" s="26" customFormat="1" ht="12" customHeight="1" x14ac:dyDescent="0.2">
      <c r="A207" s="17">
        <v>203</v>
      </c>
      <c r="B207" s="40" t="s">
        <v>365</v>
      </c>
      <c r="C207" s="22">
        <v>2913884</v>
      </c>
      <c r="D207" s="22">
        <v>2913884</v>
      </c>
      <c r="E207" s="22">
        <v>2913884</v>
      </c>
      <c r="F207" s="75">
        <v>1</v>
      </c>
      <c r="G207" s="23">
        <v>72634</v>
      </c>
    </row>
    <row r="208" spans="1:7" s="26" customFormat="1" ht="12" customHeight="1" x14ac:dyDescent="0.2">
      <c r="A208" s="17">
        <v>204</v>
      </c>
      <c r="B208" s="40" t="s">
        <v>366</v>
      </c>
      <c r="C208" s="22">
        <v>1668897</v>
      </c>
      <c r="D208" s="22">
        <v>1668897</v>
      </c>
      <c r="E208" s="22">
        <v>1668829</v>
      </c>
      <c r="F208" s="75">
        <v>0.99995925452559387</v>
      </c>
      <c r="G208" s="23">
        <v>41721</v>
      </c>
    </row>
    <row r="209" spans="1:7" s="26" customFormat="1" ht="12" customHeight="1" x14ac:dyDescent="0.2">
      <c r="A209" s="17">
        <v>205</v>
      </c>
      <c r="B209" s="40" t="s">
        <v>367</v>
      </c>
      <c r="C209" s="22">
        <v>2116290</v>
      </c>
      <c r="D209" s="22">
        <v>2116290</v>
      </c>
      <c r="E209" s="22">
        <v>2116085</v>
      </c>
      <c r="F209" s="75">
        <v>0.9999031323684372</v>
      </c>
      <c r="G209" s="23">
        <v>52902</v>
      </c>
    </row>
    <row r="210" spans="1:7" s="26" customFormat="1" ht="12" customHeight="1" x14ac:dyDescent="0.2">
      <c r="A210" s="17">
        <v>206</v>
      </c>
      <c r="B210" s="40" t="s">
        <v>368</v>
      </c>
      <c r="C210" s="22">
        <v>1668395</v>
      </c>
      <c r="D210" s="22">
        <v>1668395</v>
      </c>
      <c r="E210" s="22">
        <v>1667899</v>
      </c>
      <c r="F210" s="75">
        <v>0.99970270829150176</v>
      </c>
      <c r="G210" s="23">
        <v>41698</v>
      </c>
    </row>
    <row r="211" spans="1:7" s="26" customFormat="1" ht="12" customHeight="1" x14ac:dyDescent="0.2">
      <c r="A211" s="17">
        <v>207</v>
      </c>
      <c r="B211" s="40" t="s">
        <v>369</v>
      </c>
      <c r="C211" s="22">
        <v>2510812</v>
      </c>
      <c r="D211" s="22">
        <v>2510812</v>
      </c>
      <c r="E211" s="22">
        <v>2505771</v>
      </c>
      <c r="F211" s="75">
        <v>0.99799228297459153</v>
      </c>
      <c r="G211" s="23">
        <v>62644</v>
      </c>
    </row>
    <row r="212" spans="1:7" s="26" customFormat="1" ht="12" customHeight="1" x14ac:dyDescent="0.2">
      <c r="A212" s="17">
        <v>208</v>
      </c>
      <c r="B212" s="40" t="s">
        <v>370</v>
      </c>
      <c r="C212" s="22">
        <v>2188297</v>
      </c>
      <c r="D212" s="22">
        <v>2188297</v>
      </c>
      <c r="E212" s="22">
        <v>2187805</v>
      </c>
      <c r="F212" s="75">
        <v>0.99977516763035368</v>
      </c>
      <c r="G212" s="23">
        <v>54695</v>
      </c>
    </row>
    <row r="213" spans="1:7" s="26" customFormat="1" ht="12" customHeight="1" x14ac:dyDescent="0.2">
      <c r="A213" s="17">
        <v>209</v>
      </c>
      <c r="B213" s="40" t="s">
        <v>371</v>
      </c>
      <c r="C213" s="22">
        <v>2313364</v>
      </c>
      <c r="D213" s="22">
        <v>2313364</v>
      </c>
      <c r="E213" s="22">
        <v>2311477</v>
      </c>
      <c r="F213" s="75">
        <v>0.99918430476137776</v>
      </c>
      <c r="G213" s="23">
        <v>57787</v>
      </c>
    </row>
    <row r="214" spans="1:7" s="26" customFormat="1" ht="12" customHeight="1" x14ac:dyDescent="0.2">
      <c r="A214" s="17">
        <v>210</v>
      </c>
      <c r="B214" s="40" t="s">
        <v>372</v>
      </c>
      <c r="C214" s="22">
        <v>3621315</v>
      </c>
      <c r="D214" s="22">
        <v>3621315</v>
      </c>
      <c r="E214" s="22">
        <v>3596039</v>
      </c>
      <c r="F214" s="75">
        <v>0.99302021503238469</v>
      </c>
      <c r="G214" s="23">
        <v>89901</v>
      </c>
    </row>
    <row r="215" spans="1:7" s="26" customFormat="1" ht="12" customHeight="1" x14ac:dyDescent="0.2">
      <c r="A215" s="17">
        <v>211</v>
      </c>
      <c r="B215" s="40" t="s">
        <v>373</v>
      </c>
      <c r="C215" s="22">
        <v>1394191</v>
      </c>
      <c r="D215" s="22">
        <v>1394191</v>
      </c>
      <c r="E215" s="22">
        <v>1394187</v>
      </c>
      <c r="F215" s="75">
        <v>0.99999713095264564</v>
      </c>
      <c r="G215" s="23">
        <v>34853</v>
      </c>
    </row>
    <row r="216" spans="1:7" s="26" customFormat="1" ht="12" customHeight="1" x14ac:dyDescent="0.2">
      <c r="A216" s="17">
        <v>212</v>
      </c>
      <c r="B216" s="40" t="s">
        <v>374</v>
      </c>
      <c r="C216" s="22">
        <v>1867549</v>
      </c>
      <c r="D216" s="22">
        <v>1867549</v>
      </c>
      <c r="E216" s="22">
        <v>1867549</v>
      </c>
      <c r="F216" s="75">
        <v>1</v>
      </c>
      <c r="G216" s="23">
        <v>46689</v>
      </c>
    </row>
    <row r="217" spans="1:7" s="26" customFormat="1" ht="12" customHeight="1" x14ac:dyDescent="0.2">
      <c r="A217" s="17">
        <v>213</v>
      </c>
      <c r="B217" s="40" t="s">
        <v>375</v>
      </c>
      <c r="C217" s="22">
        <v>1457693</v>
      </c>
      <c r="D217" s="22">
        <v>1457693</v>
      </c>
      <c r="E217" s="22">
        <v>1457693</v>
      </c>
      <c r="F217" s="75">
        <v>1</v>
      </c>
      <c r="G217" s="23">
        <v>36442</v>
      </c>
    </row>
    <row r="218" spans="1:7" s="26" customFormat="1" ht="12" customHeight="1" x14ac:dyDescent="0.2">
      <c r="A218" s="17">
        <v>214</v>
      </c>
      <c r="B218" s="40" t="s">
        <v>376</v>
      </c>
      <c r="C218" s="22">
        <v>3135296</v>
      </c>
      <c r="D218" s="22">
        <v>3135296</v>
      </c>
      <c r="E218" s="22">
        <v>3117334</v>
      </c>
      <c r="F218" s="75">
        <v>0.99427103533446282</v>
      </c>
      <c r="G218" s="23">
        <v>77881</v>
      </c>
    </row>
    <row r="219" spans="1:7" s="26" customFormat="1" ht="12" customHeight="1" x14ac:dyDescent="0.2">
      <c r="A219" s="17">
        <v>215</v>
      </c>
      <c r="B219" s="40" t="s">
        <v>377</v>
      </c>
      <c r="C219" s="22">
        <v>3468878</v>
      </c>
      <c r="D219" s="22">
        <v>3468878</v>
      </c>
      <c r="E219" s="22">
        <v>3436338</v>
      </c>
      <c r="F219" s="75">
        <v>0.99061944525002033</v>
      </c>
      <c r="G219" s="23">
        <v>85908</v>
      </c>
    </row>
    <row r="220" spans="1:7" s="26" customFormat="1" ht="12" customHeight="1" x14ac:dyDescent="0.2">
      <c r="A220" s="17">
        <v>216</v>
      </c>
      <c r="B220" s="40" t="s">
        <v>378</v>
      </c>
      <c r="C220" s="22">
        <v>2615634</v>
      </c>
      <c r="D220" s="22">
        <v>2615634</v>
      </c>
      <c r="E220" s="22">
        <v>2615634</v>
      </c>
      <c r="F220" s="75">
        <v>1</v>
      </c>
      <c r="G220" s="23">
        <v>65391</v>
      </c>
    </row>
    <row r="221" spans="1:7" s="26" customFormat="1" ht="12" customHeight="1" x14ac:dyDescent="0.2">
      <c r="A221" s="17">
        <v>217</v>
      </c>
      <c r="B221" s="40" t="s">
        <v>379</v>
      </c>
      <c r="C221" s="22">
        <v>1043753</v>
      </c>
      <c r="D221" s="22">
        <v>1043753</v>
      </c>
      <c r="E221" s="22">
        <v>1043753</v>
      </c>
      <c r="F221" s="75">
        <v>1</v>
      </c>
      <c r="G221" s="23">
        <v>26095</v>
      </c>
    </row>
    <row r="222" spans="1:7" s="26" customFormat="1" ht="12" customHeight="1" x14ac:dyDescent="0.2">
      <c r="A222" s="17">
        <v>218</v>
      </c>
      <c r="B222" s="40" t="s">
        <v>380</v>
      </c>
      <c r="C222" s="22">
        <v>3065711</v>
      </c>
      <c r="D222" s="22">
        <v>3065711</v>
      </c>
      <c r="E222" s="22">
        <v>3062603</v>
      </c>
      <c r="F222" s="75">
        <v>0.99898620581000619</v>
      </c>
      <c r="G222" s="23">
        <v>76545</v>
      </c>
    </row>
    <row r="223" spans="1:7" s="26" customFormat="1" ht="12" customHeight="1" x14ac:dyDescent="0.2">
      <c r="A223" s="17">
        <v>219</v>
      </c>
      <c r="B223" s="40" t="s">
        <v>381</v>
      </c>
      <c r="C223" s="22">
        <v>1569209</v>
      </c>
      <c r="D223" s="22">
        <v>1569209</v>
      </c>
      <c r="E223" s="22">
        <v>1569187</v>
      </c>
      <c r="F223" s="75">
        <v>0.99998598019766649</v>
      </c>
      <c r="G223" s="23">
        <v>39230</v>
      </c>
    </row>
    <row r="224" spans="1:7" s="26" customFormat="1" ht="12" customHeight="1" x14ac:dyDescent="0.2">
      <c r="A224" s="17">
        <v>220</v>
      </c>
      <c r="B224" s="40" t="s">
        <v>382</v>
      </c>
      <c r="C224" s="22">
        <v>1475234</v>
      </c>
      <c r="D224" s="22">
        <v>1475234</v>
      </c>
      <c r="E224" s="22">
        <v>1474009</v>
      </c>
      <c r="F224" s="75">
        <v>0.99916962325976755</v>
      </c>
      <c r="G224" s="23">
        <v>36850</v>
      </c>
    </row>
    <row r="225" spans="1:7" s="26" customFormat="1" ht="12" customHeight="1" x14ac:dyDescent="0.2">
      <c r="A225" s="17">
        <v>221</v>
      </c>
      <c r="B225" s="40" t="s">
        <v>383</v>
      </c>
      <c r="C225" s="22">
        <v>1207465</v>
      </c>
      <c r="D225" s="22">
        <v>1207465</v>
      </c>
      <c r="E225" s="22">
        <v>1207465</v>
      </c>
      <c r="F225" s="75">
        <v>1</v>
      </c>
      <c r="G225" s="23">
        <v>30187</v>
      </c>
    </row>
    <row r="226" spans="1:7" s="26" customFormat="1" ht="12" customHeight="1" x14ac:dyDescent="0.2">
      <c r="A226" s="17">
        <v>222</v>
      </c>
      <c r="B226" s="40" t="s">
        <v>384</v>
      </c>
      <c r="C226" s="22">
        <v>787656</v>
      </c>
      <c r="D226" s="22">
        <v>787656</v>
      </c>
      <c r="E226" s="22">
        <v>787553</v>
      </c>
      <c r="F226" s="75">
        <v>0.99986923225367419</v>
      </c>
      <c r="G226" s="23">
        <v>19510</v>
      </c>
    </row>
    <row r="227" spans="1:7" s="26" customFormat="1" ht="12" customHeight="1" x14ac:dyDescent="0.2">
      <c r="A227" s="17">
        <v>223</v>
      </c>
      <c r="B227" s="40" t="s">
        <v>385</v>
      </c>
      <c r="C227" s="22">
        <v>995237</v>
      </c>
      <c r="D227" s="22">
        <v>995237</v>
      </c>
      <c r="E227" s="22">
        <v>995237</v>
      </c>
      <c r="F227" s="75">
        <v>1</v>
      </c>
      <c r="G227" s="23">
        <v>24881</v>
      </c>
    </row>
    <row r="228" spans="1:7" s="26" customFormat="1" ht="12" customHeight="1" x14ac:dyDescent="0.2">
      <c r="A228" s="17">
        <v>224</v>
      </c>
      <c r="B228" s="40" t="s">
        <v>386</v>
      </c>
      <c r="C228" s="22">
        <v>842651</v>
      </c>
      <c r="D228" s="22">
        <v>842651</v>
      </c>
      <c r="E228" s="22">
        <v>842633</v>
      </c>
      <c r="F228" s="75">
        <v>0.99997863884336458</v>
      </c>
      <c r="G228" s="23">
        <v>21065</v>
      </c>
    </row>
    <row r="229" spans="1:7" s="26" customFormat="1" ht="12" customHeight="1" x14ac:dyDescent="0.2">
      <c r="A229" s="17">
        <v>225</v>
      </c>
      <c r="B229" s="40" t="s">
        <v>387</v>
      </c>
      <c r="C229" s="22">
        <v>733059</v>
      </c>
      <c r="D229" s="22">
        <v>733059</v>
      </c>
      <c r="E229" s="22">
        <v>733058</v>
      </c>
      <c r="F229" s="75">
        <v>0.99999863585332149</v>
      </c>
      <c r="G229" s="23">
        <v>18327</v>
      </c>
    </row>
    <row r="230" spans="1:7" s="26" customFormat="1" ht="12" customHeight="1" x14ac:dyDescent="0.2">
      <c r="A230" s="17">
        <v>226</v>
      </c>
      <c r="B230" s="40" t="s">
        <v>388</v>
      </c>
      <c r="C230" s="22">
        <v>1768626</v>
      </c>
      <c r="D230" s="22">
        <v>1768626</v>
      </c>
      <c r="E230" s="22">
        <v>1744487</v>
      </c>
      <c r="F230" s="75">
        <v>0.98635155199572999</v>
      </c>
      <c r="G230" s="23">
        <v>43473</v>
      </c>
    </row>
    <row r="231" spans="1:7" s="26" customFormat="1" ht="12" customHeight="1" x14ac:dyDescent="0.2">
      <c r="A231" s="17">
        <v>227</v>
      </c>
      <c r="B231" s="40" t="s">
        <v>389</v>
      </c>
      <c r="C231" s="22">
        <v>2053013</v>
      </c>
      <c r="D231" s="22">
        <v>2053013</v>
      </c>
      <c r="E231" s="22">
        <v>2053012</v>
      </c>
      <c r="F231" s="75">
        <v>0.99999951291102396</v>
      </c>
      <c r="G231" s="23">
        <v>51326</v>
      </c>
    </row>
    <row r="232" spans="1:7" s="26" customFormat="1" ht="12" customHeight="1" x14ac:dyDescent="0.2">
      <c r="A232" s="17">
        <v>228</v>
      </c>
      <c r="B232" s="40" t="s">
        <v>390</v>
      </c>
      <c r="C232" s="22">
        <v>840685</v>
      </c>
      <c r="D232" s="22">
        <v>821252</v>
      </c>
      <c r="E232" s="22">
        <v>821147</v>
      </c>
      <c r="F232" s="75">
        <v>0.97675942832333162</v>
      </c>
      <c r="G232" s="23">
        <v>20522</v>
      </c>
    </row>
    <row r="233" spans="1:7" s="26" customFormat="1" ht="12" customHeight="1" x14ac:dyDescent="0.2">
      <c r="A233" s="17">
        <v>229</v>
      </c>
      <c r="B233" s="40" t="s">
        <v>391</v>
      </c>
      <c r="C233" s="22">
        <v>2096301</v>
      </c>
      <c r="D233" s="22">
        <v>2096301</v>
      </c>
      <c r="E233" s="22">
        <v>2096301</v>
      </c>
      <c r="F233" s="75">
        <v>1</v>
      </c>
      <c r="G233" s="23">
        <v>52407</v>
      </c>
    </row>
    <row r="234" spans="1:7" s="26" customFormat="1" ht="12" customHeight="1" x14ac:dyDescent="0.2">
      <c r="A234" s="17">
        <v>230</v>
      </c>
      <c r="B234" s="40" t="s">
        <v>392</v>
      </c>
      <c r="C234" s="22">
        <v>1082089</v>
      </c>
      <c r="D234" s="22">
        <v>1082089</v>
      </c>
      <c r="E234" s="22">
        <v>1082087</v>
      </c>
      <c r="F234" s="75">
        <v>0.99999815172319462</v>
      </c>
      <c r="G234" s="23">
        <v>27052</v>
      </c>
    </row>
    <row r="235" spans="1:7" s="26" customFormat="1" ht="12" customHeight="1" x14ac:dyDescent="0.2">
      <c r="A235" s="17">
        <v>231</v>
      </c>
      <c r="B235" s="40" t="s">
        <v>393</v>
      </c>
      <c r="C235" s="22">
        <v>6346943</v>
      </c>
      <c r="D235" s="22">
        <v>6308349</v>
      </c>
      <c r="E235" s="22">
        <v>6289467</v>
      </c>
      <c r="F235" s="75">
        <v>0.99094430184736182</v>
      </c>
      <c r="G235" s="23">
        <v>157236</v>
      </c>
    </row>
    <row r="236" spans="1:7" s="26" customFormat="1" ht="12" customHeight="1" x14ac:dyDescent="0.2">
      <c r="A236" s="17">
        <v>232</v>
      </c>
      <c r="B236" s="40" t="s">
        <v>394</v>
      </c>
      <c r="C236" s="22">
        <v>1619867</v>
      </c>
      <c r="D236" s="22">
        <v>1619867</v>
      </c>
      <c r="E236" s="22">
        <v>1619867</v>
      </c>
      <c r="F236" s="75">
        <v>1</v>
      </c>
      <c r="G236" s="23">
        <v>40498</v>
      </c>
    </row>
    <row r="237" spans="1:7" s="26" customFormat="1" ht="12" customHeight="1" x14ac:dyDescent="0.2">
      <c r="A237" s="17">
        <v>233</v>
      </c>
      <c r="B237" s="40" t="s">
        <v>395</v>
      </c>
      <c r="C237" s="22">
        <v>1704124</v>
      </c>
      <c r="D237" s="22">
        <v>1678509</v>
      </c>
      <c r="E237" s="22">
        <v>1678509</v>
      </c>
      <c r="F237" s="75">
        <v>0.98496881682318893</v>
      </c>
      <c r="G237" s="23">
        <v>41963</v>
      </c>
    </row>
    <row r="238" spans="1:7" s="26" customFormat="1" ht="12" customHeight="1" x14ac:dyDescent="0.2">
      <c r="A238" s="17">
        <v>234</v>
      </c>
      <c r="B238" s="40" t="s">
        <v>396</v>
      </c>
      <c r="C238" s="22">
        <v>1298577</v>
      </c>
      <c r="D238" s="22">
        <v>1298577</v>
      </c>
      <c r="E238" s="22">
        <v>1298577</v>
      </c>
      <c r="F238" s="75">
        <v>1</v>
      </c>
      <c r="G238" s="23">
        <v>32464</v>
      </c>
    </row>
    <row r="239" spans="1:7" s="26" customFormat="1" ht="12" customHeight="1" x14ac:dyDescent="0.2">
      <c r="A239" s="17">
        <v>235</v>
      </c>
      <c r="B239" s="40" t="s">
        <v>397</v>
      </c>
      <c r="C239" s="22">
        <v>3076757</v>
      </c>
      <c r="D239" s="22">
        <v>3076757</v>
      </c>
      <c r="E239" s="22">
        <v>3076757</v>
      </c>
      <c r="F239" s="75">
        <v>1</v>
      </c>
      <c r="G239" s="23">
        <v>76921</v>
      </c>
    </row>
    <row r="240" spans="1:7" s="26" customFormat="1" ht="12" customHeight="1" x14ac:dyDescent="0.2">
      <c r="A240" s="17">
        <v>236</v>
      </c>
      <c r="B240" s="40" t="s">
        <v>398</v>
      </c>
      <c r="C240" s="22">
        <v>1582536</v>
      </c>
      <c r="D240" s="22">
        <v>1582536</v>
      </c>
      <c r="E240" s="22">
        <v>1582536</v>
      </c>
      <c r="F240" s="75">
        <v>1</v>
      </c>
      <c r="G240" s="23">
        <v>39563</v>
      </c>
    </row>
    <row r="241" spans="1:7" s="26" customFormat="1" ht="12" customHeight="1" x14ac:dyDescent="0.2">
      <c r="A241" s="17">
        <v>237</v>
      </c>
      <c r="B241" s="40" t="s">
        <v>399</v>
      </c>
      <c r="C241" s="22">
        <v>2605977</v>
      </c>
      <c r="D241" s="22">
        <v>2605977</v>
      </c>
      <c r="E241" s="22">
        <v>2605977</v>
      </c>
      <c r="F241" s="75">
        <v>1</v>
      </c>
      <c r="G241" s="23">
        <v>65148</v>
      </c>
    </row>
    <row r="242" spans="1:7" s="26" customFormat="1" ht="12" customHeight="1" x14ac:dyDescent="0.2">
      <c r="A242" s="17">
        <v>238</v>
      </c>
      <c r="B242" s="40" t="s">
        <v>400</v>
      </c>
      <c r="C242" s="22">
        <v>2689063</v>
      </c>
      <c r="D242" s="22">
        <v>2689063</v>
      </c>
      <c r="E242" s="22">
        <v>2689063</v>
      </c>
      <c r="F242" s="75">
        <v>1</v>
      </c>
      <c r="G242" s="23">
        <v>67226</v>
      </c>
    </row>
    <row r="243" spans="1:7" s="26" customFormat="1" ht="12" customHeight="1" x14ac:dyDescent="0.2">
      <c r="A243" s="17">
        <v>239</v>
      </c>
      <c r="B243" s="40" t="s">
        <v>401</v>
      </c>
      <c r="C243" s="22">
        <v>1608324</v>
      </c>
      <c r="D243" s="22">
        <v>1608324</v>
      </c>
      <c r="E243" s="22">
        <v>1608318</v>
      </c>
      <c r="F243" s="75">
        <v>0.9999962694084028</v>
      </c>
      <c r="G243" s="23">
        <v>40207</v>
      </c>
    </row>
    <row r="244" spans="1:7" s="26" customFormat="1" ht="12" customHeight="1" x14ac:dyDescent="0.2">
      <c r="A244" s="17">
        <v>240</v>
      </c>
      <c r="B244" s="40" t="s">
        <v>402</v>
      </c>
      <c r="C244" s="22">
        <v>2419728</v>
      </c>
      <c r="D244" s="22">
        <v>2419728</v>
      </c>
      <c r="E244" s="22">
        <v>2419715</v>
      </c>
      <c r="F244" s="75">
        <v>0.99999462749532175</v>
      </c>
      <c r="G244" s="23">
        <v>60493</v>
      </c>
    </row>
    <row r="245" spans="1:7" s="26" customFormat="1" ht="12" customHeight="1" x14ac:dyDescent="0.2">
      <c r="A245" s="17">
        <v>241</v>
      </c>
      <c r="B245" s="40" t="s">
        <v>403</v>
      </c>
      <c r="C245" s="22">
        <v>1354287</v>
      </c>
      <c r="D245" s="22">
        <v>1354287</v>
      </c>
      <c r="E245" s="22">
        <v>1354159</v>
      </c>
      <c r="F245" s="75">
        <v>0.99990548532179668</v>
      </c>
      <c r="G245" s="23">
        <v>33854</v>
      </c>
    </row>
    <row r="246" spans="1:7" s="26" customFormat="1" ht="12" customHeight="1" x14ac:dyDescent="0.2">
      <c r="A246" s="17">
        <v>242</v>
      </c>
      <c r="B246" s="40" t="s">
        <v>404</v>
      </c>
      <c r="C246" s="22">
        <v>1616926</v>
      </c>
      <c r="D246" s="22">
        <v>1616926</v>
      </c>
      <c r="E246" s="22">
        <v>1613718</v>
      </c>
      <c r="F246" s="75">
        <v>0.99801598836310379</v>
      </c>
      <c r="G246" s="23">
        <v>40342</v>
      </c>
    </row>
    <row r="247" spans="1:7" s="26" customFormat="1" ht="12" customHeight="1" x14ac:dyDescent="0.2">
      <c r="A247" s="17">
        <v>243</v>
      </c>
      <c r="B247" s="40" t="s">
        <v>405</v>
      </c>
      <c r="C247" s="22">
        <v>1571927</v>
      </c>
      <c r="D247" s="22">
        <v>1571927</v>
      </c>
      <c r="E247" s="22">
        <v>1571872</v>
      </c>
      <c r="F247" s="75">
        <v>0.99996501109784364</v>
      </c>
      <c r="G247" s="23">
        <v>39296</v>
      </c>
    </row>
    <row r="248" spans="1:7" s="26" customFormat="1" ht="12" customHeight="1" x14ac:dyDescent="0.2">
      <c r="A248" s="17">
        <v>244</v>
      </c>
      <c r="B248" s="40" t="s">
        <v>406</v>
      </c>
      <c r="C248" s="22">
        <v>1540563</v>
      </c>
      <c r="D248" s="22">
        <v>1540563</v>
      </c>
      <c r="E248" s="22">
        <v>1531824</v>
      </c>
      <c r="F248" s="75">
        <v>0.99432739849003249</v>
      </c>
      <c r="G248" s="23">
        <v>38296</v>
      </c>
    </row>
    <row r="249" spans="1:7" s="26" customFormat="1" ht="12" customHeight="1" x14ac:dyDescent="0.2">
      <c r="A249" s="17">
        <v>245</v>
      </c>
      <c r="B249" s="40" t="s">
        <v>407</v>
      </c>
      <c r="C249" s="22">
        <v>1411488</v>
      </c>
      <c r="D249" s="22">
        <v>1411488</v>
      </c>
      <c r="E249" s="22">
        <v>1384148</v>
      </c>
      <c r="F249" s="75">
        <v>0.98063037021922961</v>
      </c>
      <c r="G249" s="23">
        <v>34604</v>
      </c>
    </row>
    <row r="250" spans="1:7" s="26" customFormat="1" ht="12" customHeight="1" x14ac:dyDescent="0.2">
      <c r="A250" s="17">
        <v>246</v>
      </c>
      <c r="B250" s="40" t="s">
        <v>408</v>
      </c>
      <c r="C250" s="22">
        <v>3458106</v>
      </c>
      <c r="D250" s="22">
        <v>3458106</v>
      </c>
      <c r="E250" s="22">
        <v>3449760</v>
      </c>
      <c r="F250" s="75">
        <v>0.99758654014654269</v>
      </c>
      <c r="G250" s="23">
        <v>86244</v>
      </c>
    </row>
    <row r="251" spans="1:7" s="26" customFormat="1" ht="12" customHeight="1" x14ac:dyDescent="0.2">
      <c r="A251" s="17">
        <v>247</v>
      </c>
      <c r="B251" s="40" t="s">
        <v>409</v>
      </c>
      <c r="C251" s="22">
        <v>1341321</v>
      </c>
      <c r="D251" s="22">
        <v>1341321</v>
      </c>
      <c r="E251" s="22">
        <v>1340880</v>
      </c>
      <c r="F251" s="75">
        <v>0.99967121964093608</v>
      </c>
      <c r="G251" s="23">
        <v>33522</v>
      </c>
    </row>
    <row r="252" spans="1:7" s="26" customFormat="1" ht="12" customHeight="1" x14ac:dyDescent="0.2">
      <c r="A252" s="17">
        <v>248</v>
      </c>
      <c r="B252" s="40" t="s">
        <v>410</v>
      </c>
      <c r="C252" s="22">
        <v>2834647</v>
      </c>
      <c r="D252" s="22">
        <v>2834647</v>
      </c>
      <c r="E252" s="22">
        <v>2833530</v>
      </c>
      <c r="F252" s="75">
        <v>0.99960594740720798</v>
      </c>
      <c r="G252" s="23">
        <v>70838</v>
      </c>
    </row>
    <row r="253" spans="1:7" s="26" customFormat="1" ht="12" customHeight="1" x14ac:dyDescent="0.2">
      <c r="A253" s="17">
        <v>249</v>
      </c>
      <c r="B253" s="40" t="s">
        <v>411</v>
      </c>
      <c r="C253" s="22">
        <v>4525460</v>
      </c>
      <c r="D253" s="22">
        <v>4525460</v>
      </c>
      <c r="E253" s="22">
        <v>4517899</v>
      </c>
      <c r="F253" s="75">
        <v>0.99832923061964973</v>
      </c>
      <c r="G253" s="23">
        <v>107357</v>
      </c>
    </row>
    <row r="254" spans="1:7" s="26" customFormat="1" ht="12" customHeight="1" x14ac:dyDescent="0.2">
      <c r="A254" s="17">
        <v>250</v>
      </c>
      <c r="B254" s="40" t="s">
        <v>412</v>
      </c>
      <c r="C254" s="22">
        <v>8010064</v>
      </c>
      <c r="D254" s="22">
        <v>7998100</v>
      </c>
      <c r="E254" s="22">
        <v>7927319</v>
      </c>
      <c r="F254" s="75">
        <v>0.98966987030315867</v>
      </c>
      <c r="G254" s="23">
        <v>196892</v>
      </c>
    </row>
    <row r="255" spans="1:7" s="26" customFormat="1" ht="12" customHeight="1" x14ac:dyDescent="0.2">
      <c r="A255" s="17">
        <v>251</v>
      </c>
      <c r="B255" s="40" t="s">
        <v>413</v>
      </c>
      <c r="C255" s="22">
        <v>4664104</v>
      </c>
      <c r="D255" s="22">
        <v>4664104</v>
      </c>
      <c r="E255" s="22">
        <v>4660511</v>
      </c>
      <c r="F255" s="75">
        <v>0.99922964839549033</v>
      </c>
      <c r="G255" s="23">
        <v>114456</v>
      </c>
    </row>
    <row r="256" spans="1:7" s="26" customFormat="1" ht="12" customHeight="1" x14ac:dyDescent="0.2">
      <c r="A256" s="17">
        <v>252</v>
      </c>
      <c r="B256" s="40" t="s">
        <v>414</v>
      </c>
      <c r="C256" s="22">
        <v>3014853</v>
      </c>
      <c r="D256" s="22">
        <v>3014853</v>
      </c>
      <c r="E256" s="22">
        <v>3005737</v>
      </c>
      <c r="F256" s="75">
        <v>0.99697630365394263</v>
      </c>
      <c r="G256" s="23">
        <v>73016</v>
      </c>
    </row>
    <row r="257" spans="1:7" s="26" customFormat="1" ht="12" customHeight="1" x14ac:dyDescent="0.2">
      <c r="A257" s="17">
        <v>253</v>
      </c>
      <c r="B257" s="40" t="s">
        <v>415</v>
      </c>
      <c r="C257" s="22">
        <v>315653</v>
      </c>
      <c r="D257" s="22">
        <v>315653</v>
      </c>
      <c r="E257" s="22">
        <v>315111</v>
      </c>
      <c r="F257" s="75">
        <v>0.99828292460391632</v>
      </c>
      <c r="G257" s="23">
        <v>7742</v>
      </c>
    </row>
    <row r="258" spans="1:7" s="26" customFormat="1" ht="12" customHeight="1" x14ac:dyDescent="0.2">
      <c r="A258" s="17">
        <v>254</v>
      </c>
      <c r="B258" s="40" t="s">
        <v>416</v>
      </c>
      <c r="C258" s="22">
        <v>2505207</v>
      </c>
      <c r="D258" s="22">
        <v>2505207</v>
      </c>
      <c r="E258" s="22">
        <v>2504114</v>
      </c>
      <c r="F258" s="75">
        <v>0.999563708707504</v>
      </c>
      <c r="G258" s="23">
        <v>62595</v>
      </c>
    </row>
    <row r="259" spans="1:7" s="26" customFormat="1" ht="12" customHeight="1" x14ac:dyDescent="0.2">
      <c r="A259" s="17">
        <v>255</v>
      </c>
      <c r="B259" s="40" t="s">
        <v>417</v>
      </c>
      <c r="C259" s="22">
        <v>2580000</v>
      </c>
      <c r="D259" s="22">
        <v>2580000</v>
      </c>
      <c r="E259" s="22">
        <v>2579997</v>
      </c>
      <c r="F259" s="75">
        <v>0.99999883720930227</v>
      </c>
      <c r="G259" s="23">
        <v>63711</v>
      </c>
    </row>
    <row r="260" spans="1:7" s="26" customFormat="1" ht="12" customHeight="1" x14ac:dyDescent="0.2">
      <c r="A260" s="17">
        <v>256</v>
      </c>
      <c r="B260" s="40" t="s">
        <v>418</v>
      </c>
      <c r="C260" s="22">
        <v>2917890</v>
      </c>
      <c r="D260" s="22">
        <v>2917890</v>
      </c>
      <c r="E260" s="22">
        <v>2910080</v>
      </c>
      <c r="F260" s="75">
        <v>0.99732340835329636</v>
      </c>
      <c r="G260" s="23">
        <v>72752</v>
      </c>
    </row>
    <row r="261" spans="1:7" s="26" customFormat="1" ht="12" customHeight="1" x14ac:dyDescent="0.2">
      <c r="A261" s="17">
        <v>257</v>
      </c>
      <c r="B261" s="40" t="s">
        <v>419</v>
      </c>
      <c r="C261" s="22">
        <v>1615395</v>
      </c>
      <c r="D261" s="22">
        <v>1615395</v>
      </c>
      <c r="E261" s="22">
        <v>1615255</v>
      </c>
      <c r="F261" s="75">
        <v>0.99991333389047266</v>
      </c>
      <c r="G261" s="23">
        <v>40381</v>
      </c>
    </row>
    <row r="262" spans="1:7" s="26" customFormat="1" ht="12" customHeight="1" x14ac:dyDescent="0.2">
      <c r="A262" s="17">
        <v>258</v>
      </c>
      <c r="B262" s="40" t="s">
        <v>420</v>
      </c>
      <c r="C262" s="22">
        <v>2345187</v>
      </c>
      <c r="D262" s="22">
        <v>2345187</v>
      </c>
      <c r="E262" s="22">
        <v>2340973</v>
      </c>
      <c r="F262" s="75">
        <v>0.99820312836460379</v>
      </c>
      <c r="G262" s="23">
        <v>58585</v>
      </c>
    </row>
    <row r="263" spans="1:7" s="26" customFormat="1" ht="12" customHeight="1" x14ac:dyDescent="0.2">
      <c r="A263" s="17">
        <v>259</v>
      </c>
      <c r="B263" s="40" t="s">
        <v>421</v>
      </c>
      <c r="C263" s="22">
        <v>2167680</v>
      </c>
      <c r="D263" s="22">
        <v>2167680</v>
      </c>
      <c r="E263" s="22">
        <v>2165252</v>
      </c>
      <c r="F263" s="75">
        <v>0.99887990847357544</v>
      </c>
      <c r="G263" s="23">
        <v>10000</v>
      </c>
    </row>
    <row r="264" spans="1:7" s="26" customFormat="1" ht="12" customHeight="1" x14ac:dyDescent="0.2">
      <c r="A264" s="17">
        <v>260</v>
      </c>
      <c r="B264" s="40" t="s">
        <v>422</v>
      </c>
      <c r="C264" s="22">
        <v>1373961</v>
      </c>
      <c r="D264" s="22">
        <v>1373961</v>
      </c>
      <c r="E264" s="22">
        <v>1373957</v>
      </c>
      <c r="F264" s="75">
        <v>0.99999708870921378</v>
      </c>
      <c r="G264" s="23">
        <v>34348</v>
      </c>
    </row>
    <row r="265" spans="1:7" s="26" customFormat="1" ht="12" customHeight="1" x14ac:dyDescent="0.2">
      <c r="A265" s="17">
        <v>261</v>
      </c>
      <c r="B265" s="40" t="s">
        <v>423</v>
      </c>
      <c r="C265" s="22">
        <v>2251115</v>
      </c>
      <c r="D265" s="22">
        <v>2251115</v>
      </c>
      <c r="E265" s="22">
        <v>2250759</v>
      </c>
      <c r="F265" s="75">
        <v>0.99984185614684273</v>
      </c>
      <c r="G265" s="23">
        <v>56269</v>
      </c>
    </row>
    <row r="266" spans="1:7" s="26" customFormat="1" ht="12" customHeight="1" x14ac:dyDescent="0.2">
      <c r="A266" s="17">
        <v>262</v>
      </c>
      <c r="B266" s="40" t="s">
        <v>424</v>
      </c>
      <c r="C266" s="22">
        <v>2020577</v>
      </c>
      <c r="D266" s="22">
        <v>2020577</v>
      </c>
      <c r="E266" s="22">
        <v>2013307</v>
      </c>
      <c r="F266" s="75">
        <v>0.9964020178394587</v>
      </c>
      <c r="G266" s="23">
        <v>50333</v>
      </c>
    </row>
    <row r="267" spans="1:7" s="26" customFormat="1" ht="12" customHeight="1" x14ac:dyDescent="0.2">
      <c r="A267" s="17">
        <v>263</v>
      </c>
      <c r="B267" s="40" t="s">
        <v>425</v>
      </c>
      <c r="C267" s="22">
        <v>1532020</v>
      </c>
      <c r="D267" s="22">
        <v>1532020</v>
      </c>
      <c r="E267" s="22">
        <v>1532001</v>
      </c>
      <c r="F267" s="75">
        <v>0.9999875980731322</v>
      </c>
      <c r="G267" s="23">
        <v>38300</v>
      </c>
    </row>
    <row r="268" spans="1:7" s="26" customFormat="1" ht="12" customHeight="1" x14ac:dyDescent="0.2">
      <c r="A268" s="17">
        <v>264</v>
      </c>
      <c r="B268" s="40" t="s">
        <v>426</v>
      </c>
      <c r="C268" s="22">
        <v>2104518</v>
      </c>
      <c r="D268" s="22">
        <v>2104518</v>
      </c>
      <c r="E268" s="22">
        <v>2100846</v>
      </c>
      <c r="F268" s="75">
        <v>0.99825518242181821</v>
      </c>
      <c r="G268" s="23">
        <v>52521</v>
      </c>
    </row>
    <row r="269" spans="1:7" s="26" customFormat="1" ht="12" customHeight="1" x14ac:dyDescent="0.2">
      <c r="A269" s="17">
        <v>265</v>
      </c>
      <c r="B269" s="40" t="s">
        <v>427</v>
      </c>
      <c r="C269" s="22">
        <v>1012825</v>
      </c>
      <c r="D269" s="22">
        <v>1012825</v>
      </c>
      <c r="E269" s="22">
        <v>1012825</v>
      </c>
      <c r="F269" s="75">
        <v>1</v>
      </c>
      <c r="G269" s="23">
        <v>25320</v>
      </c>
    </row>
    <row r="270" spans="1:7" s="26" customFormat="1" ht="12" customHeight="1" x14ac:dyDescent="0.2">
      <c r="A270" s="17">
        <v>266</v>
      </c>
      <c r="B270" s="40" t="s">
        <v>428</v>
      </c>
      <c r="C270" s="22">
        <v>2484346</v>
      </c>
      <c r="D270" s="22">
        <v>2484346</v>
      </c>
      <c r="E270" s="22">
        <v>2483802</v>
      </c>
      <c r="F270" s="75">
        <v>0.9997810288905008</v>
      </c>
      <c r="G270" s="23">
        <v>62082</v>
      </c>
    </row>
    <row r="271" spans="1:7" s="26" customFormat="1" ht="12" customHeight="1" x14ac:dyDescent="0.2">
      <c r="A271" s="17">
        <v>267</v>
      </c>
      <c r="B271" s="40" t="s">
        <v>429</v>
      </c>
      <c r="C271" s="22">
        <v>1015770</v>
      </c>
      <c r="D271" s="22">
        <v>1015770</v>
      </c>
      <c r="E271" s="22">
        <v>1015770</v>
      </c>
      <c r="F271" s="75">
        <v>1</v>
      </c>
      <c r="G271" s="23">
        <v>25394</v>
      </c>
    </row>
    <row r="272" spans="1:7" s="26" customFormat="1" ht="12" customHeight="1" x14ac:dyDescent="0.2">
      <c r="A272" s="17">
        <v>268</v>
      </c>
      <c r="B272" s="40" t="s">
        <v>430</v>
      </c>
      <c r="C272" s="22">
        <v>2409076</v>
      </c>
      <c r="D272" s="22">
        <v>2409076</v>
      </c>
      <c r="E272" s="22">
        <v>2406356</v>
      </c>
      <c r="F272" s="75">
        <v>0.99887093640881397</v>
      </c>
      <c r="G272" s="23">
        <v>59400</v>
      </c>
    </row>
    <row r="273" spans="1:7" s="26" customFormat="1" ht="12" customHeight="1" x14ac:dyDescent="0.2">
      <c r="A273" s="17">
        <v>269</v>
      </c>
      <c r="B273" s="40" t="s">
        <v>431</v>
      </c>
      <c r="C273" s="22">
        <v>2519390</v>
      </c>
      <c r="D273" s="22">
        <v>2519390</v>
      </c>
      <c r="E273" s="22">
        <v>2519218</v>
      </c>
      <c r="F273" s="75">
        <v>0.99993172950595188</v>
      </c>
      <c r="G273" s="23">
        <v>62980</v>
      </c>
    </row>
    <row r="274" spans="1:7" s="26" customFormat="1" ht="12" customHeight="1" x14ac:dyDescent="0.2">
      <c r="A274" s="17">
        <v>270</v>
      </c>
      <c r="B274" s="40" t="s">
        <v>432</v>
      </c>
      <c r="C274" s="22">
        <v>3389363</v>
      </c>
      <c r="D274" s="22">
        <v>3389363</v>
      </c>
      <c r="E274" s="22">
        <v>3389363</v>
      </c>
      <c r="F274" s="75">
        <v>1</v>
      </c>
      <c r="G274" s="23">
        <v>84733</v>
      </c>
    </row>
    <row r="275" spans="1:7" s="26" customFormat="1" ht="12" customHeight="1" x14ac:dyDescent="0.2">
      <c r="A275" s="17">
        <v>271</v>
      </c>
      <c r="B275" s="40" t="s">
        <v>433</v>
      </c>
      <c r="C275" s="22">
        <v>3434427</v>
      </c>
      <c r="D275" s="22">
        <v>3434427</v>
      </c>
      <c r="E275" s="22">
        <v>3434330</v>
      </c>
      <c r="F275" s="75">
        <v>0.99997175656958204</v>
      </c>
      <c r="G275" s="23">
        <v>85853</v>
      </c>
    </row>
    <row r="276" spans="1:7" s="26" customFormat="1" ht="12" customHeight="1" x14ac:dyDescent="0.2">
      <c r="A276" s="17">
        <v>272</v>
      </c>
      <c r="B276" s="40" t="s">
        <v>434</v>
      </c>
      <c r="C276" s="22">
        <v>4247594</v>
      </c>
      <c r="D276" s="22">
        <v>4245846</v>
      </c>
      <c r="E276" s="22">
        <v>4236674</v>
      </c>
      <c r="F276" s="75">
        <v>0.9974291328220164</v>
      </c>
      <c r="G276" s="23">
        <v>105917</v>
      </c>
    </row>
    <row r="277" spans="1:7" s="26" customFormat="1" ht="12" customHeight="1" x14ac:dyDescent="0.2">
      <c r="A277" s="17">
        <v>273</v>
      </c>
      <c r="B277" s="40" t="s">
        <v>435</v>
      </c>
      <c r="C277" s="22">
        <v>2640681</v>
      </c>
      <c r="D277" s="22">
        <v>2640681</v>
      </c>
      <c r="E277" s="22">
        <v>2640226</v>
      </c>
      <c r="F277" s="75">
        <v>0.99982769596176135</v>
      </c>
      <c r="G277" s="23">
        <v>65966</v>
      </c>
    </row>
    <row r="278" spans="1:7" s="26" customFormat="1" ht="12" customHeight="1" x14ac:dyDescent="0.2">
      <c r="A278" s="17">
        <v>274</v>
      </c>
      <c r="B278" s="40" t="s">
        <v>436</v>
      </c>
      <c r="C278" s="22">
        <v>3548013</v>
      </c>
      <c r="D278" s="22">
        <v>3548013</v>
      </c>
      <c r="E278" s="22">
        <v>3547059</v>
      </c>
      <c r="F278" s="75">
        <v>0.99973111710695539</v>
      </c>
      <c r="G278" s="23">
        <v>87818</v>
      </c>
    </row>
    <row r="279" spans="1:7" s="26" customFormat="1" ht="12" customHeight="1" x14ac:dyDescent="0.2">
      <c r="A279" s="17">
        <v>275</v>
      </c>
      <c r="B279" s="40" t="s">
        <v>437</v>
      </c>
      <c r="C279" s="22">
        <v>2210685</v>
      </c>
      <c r="D279" s="22">
        <v>2210685</v>
      </c>
      <c r="E279" s="22">
        <v>2208730</v>
      </c>
      <c r="F279" s="75">
        <v>0.99911565872116559</v>
      </c>
      <c r="G279" s="23">
        <v>55218</v>
      </c>
    </row>
    <row r="280" spans="1:7" s="26" customFormat="1" ht="12" customHeight="1" x14ac:dyDescent="0.2">
      <c r="A280" s="17">
        <v>276</v>
      </c>
      <c r="B280" s="40" t="s">
        <v>438</v>
      </c>
      <c r="C280" s="22">
        <v>3643497</v>
      </c>
      <c r="D280" s="22">
        <v>3643497</v>
      </c>
      <c r="E280" s="22">
        <v>3627329</v>
      </c>
      <c r="F280" s="75">
        <v>0.9955625049231549</v>
      </c>
      <c r="G280" s="23">
        <v>90683</v>
      </c>
    </row>
    <row r="281" spans="1:7" s="26" customFormat="1" ht="12" customHeight="1" x14ac:dyDescent="0.2">
      <c r="A281" s="17">
        <v>277</v>
      </c>
      <c r="B281" s="40" t="s">
        <v>439</v>
      </c>
      <c r="C281" s="22">
        <v>1833155</v>
      </c>
      <c r="D281" s="22">
        <v>1833155</v>
      </c>
      <c r="E281" s="22">
        <v>1832778</v>
      </c>
      <c r="F281" s="75">
        <v>0.9997943436316078</v>
      </c>
      <c r="G281" s="23">
        <v>45819</v>
      </c>
    </row>
    <row r="282" spans="1:7" s="26" customFormat="1" ht="12" customHeight="1" x14ac:dyDescent="0.2">
      <c r="A282" s="17">
        <v>278</v>
      </c>
      <c r="B282" s="40" t="s">
        <v>440</v>
      </c>
      <c r="C282" s="22">
        <v>1862734</v>
      </c>
      <c r="D282" s="22">
        <v>1862734</v>
      </c>
      <c r="E282" s="22">
        <v>1862555</v>
      </c>
      <c r="F282" s="75">
        <v>0.99990390469063217</v>
      </c>
      <c r="G282" s="23">
        <v>45262</v>
      </c>
    </row>
    <row r="283" spans="1:7" s="26" customFormat="1" ht="12" customHeight="1" x14ac:dyDescent="0.2">
      <c r="A283" s="17">
        <v>279</v>
      </c>
      <c r="B283" s="40" t="s">
        <v>441</v>
      </c>
      <c r="C283" s="22">
        <v>6191819</v>
      </c>
      <c r="D283" s="22">
        <v>6191819</v>
      </c>
      <c r="E283" s="22">
        <v>6184227</v>
      </c>
      <c r="F283" s="75">
        <v>0.99877386596733531</v>
      </c>
      <c r="G283" s="23">
        <v>154605</v>
      </c>
    </row>
    <row r="284" spans="1:7" s="26" customFormat="1" ht="12" customHeight="1" x14ac:dyDescent="0.2">
      <c r="A284" s="17">
        <v>280</v>
      </c>
      <c r="B284" s="40" t="s">
        <v>442</v>
      </c>
      <c r="C284" s="22">
        <v>1140478</v>
      </c>
      <c r="D284" s="22">
        <v>1140478</v>
      </c>
      <c r="E284" s="22">
        <v>1140417</v>
      </c>
      <c r="F284" s="75">
        <v>0.99994651365480092</v>
      </c>
      <c r="G284" s="23">
        <v>28185</v>
      </c>
    </row>
    <row r="285" spans="1:7" s="26" customFormat="1" ht="12" customHeight="1" x14ac:dyDescent="0.2">
      <c r="A285" s="17">
        <v>281</v>
      </c>
      <c r="B285" s="40" t="s">
        <v>443</v>
      </c>
      <c r="C285" s="22">
        <v>1657914</v>
      </c>
      <c r="D285" s="22">
        <v>1657914</v>
      </c>
      <c r="E285" s="22">
        <v>1657910</v>
      </c>
      <c r="F285" s="75">
        <v>0.99999758732962019</v>
      </c>
      <c r="G285" s="23">
        <v>41448</v>
      </c>
    </row>
    <row r="286" spans="1:7" s="26" customFormat="1" ht="12" customHeight="1" x14ac:dyDescent="0.2">
      <c r="A286" s="17">
        <v>282</v>
      </c>
      <c r="B286" s="40" t="s">
        <v>444</v>
      </c>
      <c r="C286" s="22">
        <v>3347689</v>
      </c>
      <c r="D286" s="22">
        <v>3347689</v>
      </c>
      <c r="E286" s="22">
        <v>3346063</v>
      </c>
      <c r="F286" s="75">
        <v>0.99951429179950702</v>
      </c>
      <c r="G286" s="23">
        <v>83652</v>
      </c>
    </row>
    <row r="287" spans="1:7" s="26" customFormat="1" ht="12" customHeight="1" x14ac:dyDescent="0.2">
      <c r="A287" s="17">
        <v>283</v>
      </c>
      <c r="B287" s="40" t="s">
        <v>445</v>
      </c>
      <c r="C287" s="22">
        <v>2619383</v>
      </c>
      <c r="D287" s="22">
        <v>2619383</v>
      </c>
      <c r="E287" s="22">
        <v>2619218</v>
      </c>
      <c r="F287" s="75">
        <v>0.9999370080664034</v>
      </c>
      <c r="G287" s="23">
        <v>65479</v>
      </c>
    </row>
    <row r="288" spans="1:7" s="26" customFormat="1" ht="12" customHeight="1" x14ac:dyDescent="0.2">
      <c r="A288" s="17">
        <v>284</v>
      </c>
      <c r="B288" s="40" t="s">
        <v>446</v>
      </c>
      <c r="C288" s="22">
        <v>2179601</v>
      </c>
      <c r="D288" s="22">
        <v>2179601</v>
      </c>
      <c r="E288" s="22">
        <v>2178989</v>
      </c>
      <c r="F288" s="75">
        <v>0.99971921466360125</v>
      </c>
      <c r="G288" s="23">
        <v>54475</v>
      </c>
    </row>
    <row r="289" spans="1:7" s="26" customFormat="1" ht="12" customHeight="1" x14ac:dyDescent="0.2">
      <c r="A289" s="17">
        <v>285</v>
      </c>
      <c r="B289" s="40" t="s">
        <v>447</v>
      </c>
      <c r="C289" s="22">
        <v>4048553</v>
      </c>
      <c r="D289" s="22">
        <v>4048553</v>
      </c>
      <c r="E289" s="22">
        <v>4041718</v>
      </c>
      <c r="F289" s="75">
        <v>0.99831174249170007</v>
      </c>
      <c r="G289" s="23">
        <v>100335</v>
      </c>
    </row>
    <row r="290" spans="1:7" s="26" customFormat="1" ht="12" customHeight="1" x14ac:dyDescent="0.2">
      <c r="A290" s="17">
        <v>286</v>
      </c>
      <c r="B290" s="40" t="s">
        <v>448</v>
      </c>
      <c r="C290" s="22">
        <v>1334437</v>
      </c>
      <c r="D290" s="22">
        <v>1334437</v>
      </c>
      <c r="E290" s="22">
        <v>1334340</v>
      </c>
      <c r="F290" s="75">
        <v>0.9999273101690076</v>
      </c>
      <c r="G290" s="23">
        <v>33358</v>
      </c>
    </row>
    <row r="291" spans="1:7" s="26" customFormat="1" ht="12" customHeight="1" x14ac:dyDescent="0.2">
      <c r="A291" s="17">
        <v>287</v>
      </c>
      <c r="B291" s="40" t="s">
        <v>449</v>
      </c>
      <c r="C291" s="22">
        <v>1770968</v>
      </c>
      <c r="D291" s="22">
        <v>1770968</v>
      </c>
      <c r="E291" s="22">
        <v>1769258</v>
      </c>
      <c r="F291" s="75">
        <v>0.99903442637021111</v>
      </c>
      <c r="G291" s="23">
        <v>44231</v>
      </c>
    </row>
    <row r="292" spans="1:7" s="26" customFormat="1" ht="12" customHeight="1" x14ac:dyDescent="0.2">
      <c r="A292" s="17">
        <v>288</v>
      </c>
      <c r="B292" s="40" t="s">
        <v>450</v>
      </c>
      <c r="C292" s="22">
        <v>3701022</v>
      </c>
      <c r="D292" s="22">
        <v>3701022</v>
      </c>
      <c r="E292" s="22">
        <v>3699909</v>
      </c>
      <c r="F292" s="75">
        <v>0.99969927225506905</v>
      </c>
      <c r="G292" s="23">
        <v>92497</v>
      </c>
    </row>
    <row r="293" spans="1:7" s="26" customFormat="1" ht="12" customHeight="1" x14ac:dyDescent="0.2">
      <c r="A293" s="17">
        <v>289</v>
      </c>
      <c r="B293" s="40" t="s">
        <v>451</v>
      </c>
      <c r="C293" s="22">
        <v>1920919</v>
      </c>
      <c r="D293" s="22">
        <v>1920919</v>
      </c>
      <c r="E293" s="22">
        <v>1920919</v>
      </c>
      <c r="F293" s="75">
        <v>1</v>
      </c>
      <c r="G293" s="23">
        <v>48022</v>
      </c>
    </row>
    <row r="294" spans="1:7" s="26" customFormat="1" ht="12" customHeight="1" x14ac:dyDescent="0.2">
      <c r="A294" s="17">
        <v>290</v>
      </c>
      <c r="B294" s="40" t="s">
        <v>452</v>
      </c>
      <c r="C294" s="22">
        <v>2189707</v>
      </c>
      <c r="D294" s="22">
        <v>2189707</v>
      </c>
      <c r="E294" s="22">
        <v>2189700</v>
      </c>
      <c r="F294" s="75">
        <v>0.99999680322527174</v>
      </c>
      <c r="G294" s="23">
        <v>54742</v>
      </c>
    </row>
    <row r="295" spans="1:7" s="26" customFormat="1" ht="12" customHeight="1" x14ac:dyDescent="0.2">
      <c r="A295" s="17">
        <v>291</v>
      </c>
      <c r="B295" s="40" t="s">
        <v>453</v>
      </c>
      <c r="C295" s="22">
        <v>2455367</v>
      </c>
      <c r="D295" s="22">
        <v>2455367</v>
      </c>
      <c r="E295" s="22">
        <v>2455367</v>
      </c>
      <c r="F295" s="75">
        <v>1</v>
      </c>
      <c r="G295" s="23">
        <v>61384</v>
      </c>
    </row>
    <row r="296" spans="1:7" s="26" customFormat="1" ht="12" customHeight="1" x14ac:dyDescent="0.2">
      <c r="A296" s="17">
        <v>292</v>
      </c>
      <c r="B296" s="40" t="s">
        <v>454</v>
      </c>
      <c r="C296" s="22">
        <v>943470</v>
      </c>
      <c r="D296" s="22">
        <v>943470</v>
      </c>
      <c r="E296" s="22">
        <v>943470</v>
      </c>
      <c r="F296" s="75">
        <v>1</v>
      </c>
      <c r="G296" s="23">
        <v>23587</v>
      </c>
    </row>
    <row r="297" spans="1:7" s="26" customFormat="1" ht="12" customHeight="1" x14ac:dyDescent="0.2">
      <c r="A297" s="17">
        <v>293</v>
      </c>
      <c r="B297" s="40" t="s">
        <v>455</v>
      </c>
      <c r="C297" s="22">
        <v>5544783</v>
      </c>
      <c r="D297" s="22">
        <v>5487836</v>
      </c>
      <c r="E297" s="22">
        <v>5484588</v>
      </c>
      <c r="F297" s="75">
        <v>0.98914384927237009</v>
      </c>
      <c r="G297" s="23">
        <v>137115</v>
      </c>
    </row>
    <row r="298" spans="1:7" s="26" customFormat="1" ht="12" customHeight="1" x14ac:dyDescent="0.2">
      <c r="A298" s="17">
        <v>294</v>
      </c>
      <c r="B298" s="40" t="s">
        <v>456</v>
      </c>
      <c r="C298" s="22">
        <v>1578170</v>
      </c>
      <c r="D298" s="22">
        <v>1578170</v>
      </c>
      <c r="E298" s="22">
        <v>1578000</v>
      </c>
      <c r="F298" s="75">
        <v>0.99989228029933408</v>
      </c>
      <c r="G298" s="23">
        <v>39450</v>
      </c>
    </row>
    <row r="299" spans="1:7" s="26" customFormat="1" ht="12" customHeight="1" x14ac:dyDescent="0.2">
      <c r="A299" s="17">
        <v>295</v>
      </c>
      <c r="B299" s="40" t="s">
        <v>457</v>
      </c>
      <c r="C299" s="22">
        <v>7399012</v>
      </c>
      <c r="D299" s="22">
        <v>7399012</v>
      </c>
      <c r="E299" s="22">
        <v>7343587</v>
      </c>
      <c r="F299" s="75">
        <v>0.99250913500343019</v>
      </c>
      <c r="G299" s="23">
        <v>183592</v>
      </c>
    </row>
    <row r="300" spans="1:7" s="26" customFormat="1" ht="12" customHeight="1" x14ac:dyDescent="0.2">
      <c r="A300" s="17">
        <v>296</v>
      </c>
      <c r="B300" s="40" t="s">
        <v>458</v>
      </c>
      <c r="C300" s="22">
        <v>5142860</v>
      </c>
      <c r="D300" s="22">
        <v>5142860</v>
      </c>
      <c r="E300" s="22">
        <v>5107569</v>
      </c>
      <c r="F300" s="75">
        <v>0.99313786492340839</v>
      </c>
      <c r="G300" s="23">
        <v>127689</v>
      </c>
    </row>
    <row r="301" spans="1:7" s="26" customFormat="1" ht="12" customHeight="1" x14ac:dyDescent="0.2">
      <c r="A301" s="17">
        <v>297</v>
      </c>
      <c r="B301" s="40" t="s">
        <v>459</v>
      </c>
      <c r="C301" s="22">
        <v>1340388</v>
      </c>
      <c r="D301" s="22">
        <v>1340388</v>
      </c>
      <c r="E301" s="22">
        <v>1340388</v>
      </c>
      <c r="F301" s="75">
        <v>1</v>
      </c>
      <c r="G301" s="23">
        <v>33508</v>
      </c>
    </row>
    <row r="302" spans="1:7" s="26" customFormat="1" ht="12" customHeight="1" x14ac:dyDescent="0.2">
      <c r="A302" s="17">
        <v>298</v>
      </c>
      <c r="B302" s="40" t="s">
        <v>460</v>
      </c>
      <c r="C302" s="22">
        <v>4360590</v>
      </c>
      <c r="D302" s="22">
        <v>4360590</v>
      </c>
      <c r="E302" s="22">
        <v>4348175</v>
      </c>
      <c r="F302" s="75">
        <v>0.99715290820737557</v>
      </c>
      <c r="G302" s="23">
        <v>108704</v>
      </c>
    </row>
    <row r="303" spans="1:7" s="26" customFormat="1" ht="12" customHeight="1" x14ac:dyDescent="0.2">
      <c r="A303" s="17">
        <v>299</v>
      </c>
      <c r="B303" s="40" t="s">
        <v>461</v>
      </c>
      <c r="C303" s="22">
        <v>2566251</v>
      </c>
      <c r="D303" s="22">
        <v>2566251</v>
      </c>
      <c r="E303" s="22">
        <v>2566216</v>
      </c>
      <c r="F303" s="75">
        <v>0.99998636142762343</v>
      </c>
      <c r="G303" s="23">
        <v>64156</v>
      </c>
    </row>
    <row r="304" spans="1:7" s="26" customFormat="1" ht="12" customHeight="1" x14ac:dyDescent="0.2">
      <c r="A304" s="17">
        <v>300</v>
      </c>
      <c r="B304" s="40" t="s">
        <v>462</v>
      </c>
      <c r="C304" s="22">
        <v>2606160</v>
      </c>
      <c r="D304" s="22">
        <v>2606160</v>
      </c>
      <c r="E304" s="22">
        <v>2606160</v>
      </c>
      <c r="F304" s="75">
        <v>1</v>
      </c>
      <c r="G304" s="23">
        <v>65156</v>
      </c>
    </row>
    <row r="305" spans="1:7" s="26" customFormat="1" ht="12" customHeight="1" x14ac:dyDescent="0.2">
      <c r="A305" s="17">
        <v>301</v>
      </c>
      <c r="B305" s="40" t="s">
        <v>463</v>
      </c>
      <c r="C305" s="22">
        <v>1711850</v>
      </c>
      <c r="D305" s="22">
        <v>1711850</v>
      </c>
      <c r="E305" s="22">
        <v>1711850</v>
      </c>
      <c r="F305" s="75">
        <v>1</v>
      </c>
      <c r="G305" s="23">
        <v>42796</v>
      </c>
    </row>
    <row r="306" spans="1:7" s="26" customFormat="1" ht="12" customHeight="1" x14ac:dyDescent="0.2">
      <c r="A306" s="17">
        <v>302</v>
      </c>
      <c r="B306" s="40" t="s">
        <v>464</v>
      </c>
      <c r="C306" s="22">
        <v>1037484</v>
      </c>
      <c r="D306" s="22">
        <v>1037484</v>
      </c>
      <c r="E306" s="22">
        <v>1037484</v>
      </c>
      <c r="F306" s="75">
        <v>1</v>
      </c>
      <c r="G306" s="23">
        <v>25937</v>
      </c>
    </row>
    <row r="307" spans="1:7" s="26" customFormat="1" ht="12" customHeight="1" x14ac:dyDescent="0.2">
      <c r="A307" s="17">
        <v>303</v>
      </c>
      <c r="B307" s="40" t="s">
        <v>465</v>
      </c>
      <c r="C307" s="22">
        <v>3983436</v>
      </c>
      <c r="D307" s="22">
        <v>3983436</v>
      </c>
      <c r="E307" s="22">
        <v>3983428</v>
      </c>
      <c r="F307" s="75">
        <v>0.99999799168356163</v>
      </c>
      <c r="G307" s="23">
        <v>99586</v>
      </c>
    </row>
    <row r="308" spans="1:7" s="26" customFormat="1" ht="12" customHeight="1" x14ac:dyDescent="0.2">
      <c r="A308" s="17">
        <v>304</v>
      </c>
      <c r="B308" s="40" t="s">
        <v>466</v>
      </c>
      <c r="C308" s="22">
        <v>1805658</v>
      </c>
      <c r="D308" s="22">
        <v>1805658</v>
      </c>
      <c r="E308" s="22">
        <v>1803765</v>
      </c>
      <c r="F308" s="75">
        <v>0.9989516287137431</v>
      </c>
      <c r="G308" s="23">
        <v>45077</v>
      </c>
    </row>
    <row r="309" spans="1:7" s="26" customFormat="1" ht="12" customHeight="1" x14ac:dyDescent="0.2">
      <c r="A309" s="17">
        <v>305</v>
      </c>
      <c r="B309" s="40" t="s">
        <v>467</v>
      </c>
      <c r="C309" s="22">
        <v>1164386</v>
      </c>
      <c r="D309" s="22">
        <v>1164386</v>
      </c>
      <c r="E309" s="22">
        <v>1162056</v>
      </c>
      <c r="F309" s="75">
        <v>0.99799894536691436</v>
      </c>
      <c r="G309" s="23">
        <v>29053</v>
      </c>
    </row>
    <row r="310" spans="1:7" s="26" customFormat="1" ht="12" customHeight="1" x14ac:dyDescent="0.2">
      <c r="A310" s="17">
        <v>306</v>
      </c>
      <c r="B310" s="40" t="s">
        <v>468</v>
      </c>
      <c r="C310" s="22">
        <v>1934530</v>
      </c>
      <c r="D310" s="22">
        <v>1934530</v>
      </c>
      <c r="E310" s="22">
        <v>1934447</v>
      </c>
      <c r="F310" s="75">
        <v>0.9999570955219097</v>
      </c>
      <c r="G310" s="23">
        <v>48360</v>
      </c>
    </row>
    <row r="311" spans="1:7" s="26" customFormat="1" ht="12" customHeight="1" x14ac:dyDescent="0.2">
      <c r="A311" s="17">
        <v>307</v>
      </c>
      <c r="B311" s="40" t="s">
        <v>469</v>
      </c>
      <c r="C311" s="22">
        <v>2939833</v>
      </c>
      <c r="D311" s="22">
        <v>2713633</v>
      </c>
      <c r="E311" s="22">
        <v>2709283</v>
      </c>
      <c r="F311" s="75">
        <v>0.92157717802337746</v>
      </c>
      <c r="G311" s="23">
        <v>67732</v>
      </c>
    </row>
    <row r="312" spans="1:7" s="26" customFormat="1" ht="12" customHeight="1" x14ac:dyDescent="0.2">
      <c r="A312" s="17">
        <v>308</v>
      </c>
      <c r="B312" s="40" t="s">
        <v>470</v>
      </c>
      <c r="C312" s="22">
        <v>1993609</v>
      </c>
      <c r="D312" s="22">
        <v>1993609</v>
      </c>
      <c r="E312" s="22">
        <v>1993609</v>
      </c>
      <c r="F312" s="75">
        <v>1</v>
      </c>
      <c r="G312" s="23">
        <v>49838</v>
      </c>
    </row>
    <row r="313" spans="1:7" s="26" customFormat="1" ht="12" customHeight="1" x14ac:dyDescent="0.2">
      <c r="A313" s="17">
        <v>309</v>
      </c>
      <c r="B313" s="40" t="s">
        <v>471</v>
      </c>
      <c r="C313" s="22">
        <v>1804615</v>
      </c>
      <c r="D313" s="22">
        <v>1804615</v>
      </c>
      <c r="E313" s="22">
        <v>1804603</v>
      </c>
      <c r="F313" s="75">
        <v>0.99999335038221449</v>
      </c>
      <c r="G313" s="23">
        <v>45115</v>
      </c>
    </row>
    <row r="314" spans="1:7" s="26" customFormat="1" ht="12" customHeight="1" x14ac:dyDescent="0.2">
      <c r="A314" s="17">
        <v>310</v>
      </c>
      <c r="B314" s="40" t="s">
        <v>472</v>
      </c>
      <c r="C314" s="22">
        <v>1281011</v>
      </c>
      <c r="D314" s="22">
        <v>1281011</v>
      </c>
      <c r="E314" s="22">
        <v>1281011</v>
      </c>
      <c r="F314" s="75">
        <v>1</v>
      </c>
      <c r="G314" s="23">
        <v>32024</v>
      </c>
    </row>
    <row r="315" spans="1:7" s="26" customFormat="1" ht="12" customHeight="1" x14ac:dyDescent="0.2">
      <c r="A315" s="17">
        <v>311</v>
      </c>
      <c r="B315" s="40" t="s">
        <v>473</v>
      </c>
      <c r="C315" s="22">
        <v>3452456</v>
      </c>
      <c r="D315" s="22">
        <v>3452456</v>
      </c>
      <c r="E315" s="22">
        <v>3452441</v>
      </c>
      <c r="F315" s="75">
        <v>0.9999956552668593</v>
      </c>
      <c r="G315" s="23">
        <v>86310</v>
      </c>
    </row>
    <row r="316" spans="1:7" s="26" customFormat="1" ht="12" customHeight="1" x14ac:dyDescent="0.2">
      <c r="A316" s="17">
        <v>312</v>
      </c>
      <c r="B316" s="40" t="s">
        <v>474</v>
      </c>
      <c r="C316" s="22">
        <v>1622850</v>
      </c>
      <c r="D316" s="22">
        <v>1622850</v>
      </c>
      <c r="E316" s="22">
        <v>1622813</v>
      </c>
      <c r="F316" s="75">
        <v>0.99997720060387585</v>
      </c>
      <c r="G316" s="23">
        <v>40571</v>
      </c>
    </row>
    <row r="317" spans="1:7" s="26" customFormat="1" ht="12" customHeight="1" x14ac:dyDescent="0.2">
      <c r="A317" s="17">
        <v>313</v>
      </c>
      <c r="B317" s="40" t="s">
        <v>475</v>
      </c>
      <c r="C317" s="22">
        <v>1668751</v>
      </c>
      <c r="D317" s="22">
        <v>1667961</v>
      </c>
      <c r="E317" s="22">
        <v>1663892</v>
      </c>
      <c r="F317" s="75">
        <v>0.99708824144524855</v>
      </c>
      <c r="G317" s="23">
        <v>41599</v>
      </c>
    </row>
    <row r="318" spans="1:7" s="26" customFormat="1" ht="12" customHeight="1" x14ac:dyDescent="0.2">
      <c r="A318" s="17">
        <v>314</v>
      </c>
      <c r="B318" s="40" t="s">
        <v>476</v>
      </c>
      <c r="C318" s="22">
        <v>2432418</v>
      </c>
      <c r="D318" s="22">
        <v>2407380</v>
      </c>
      <c r="E318" s="22">
        <v>2382969</v>
      </c>
      <c r="F318" s="75">
        <v>0.97967084604701993</v>
      </c>
      <c r="G318" s="23">
        <v>59571</v>
      </c>
    </row>
    <row r="319" spans="1:7" s="26" customFormat="1" ht="12" customHeight="1" x14ac:dyDescent="0.2">
      <c r="A319" s="17">
        <v>315</v>
      </c>
      <c r="B319" s="40" t="s">
        <v>477</v>
      </c>
      <c r="C319" s="22">
        <v>1479101</v>
      </c>
      <c r="D319" s="22">
        <v>1479101</v>
      </c>
      <c r="E319" s="22">
        <v>1477378</v>
      </c>
      <c r="F319" s="75">
        <v>0.99883510321472302</v>
      </c>
      <c r="G319" s="23">
        <v>36933</v>
      </c>
    </row>
    <row r="320" spans="1:7" s="26" customFormat="1" ht="12" customHeight="1" x14ac:dyDescent="0.2">
      <c r="A320" s="17">
        <v>316</v>
      </c>
      <c r="B320" s="40" t="s">
        <v>478</v>
      </c>
      <c r="C320" s="22">
        <v>1534098</v>
      </c>
      <c r="D320" s="22">
        <v>1534098</v>
      </c>
      <c r="E320" s="22">
        <v>1534077</v>
      </c>
      <c r="F320" s="75">
        <v>0.99998631117438386</v>
      </c>
      <c r="G320" s="23">
        <v>38351</v>
      </c>
    </row>
    <row r="321" spans="1:7" s="26" customFormat="1" ht="12" customHeight="1" x14ac:dyDescent="0.2">
      <c r="A321" s="17">
        <v>317</v>
      </c>
      <c r="B321" s="40" t="s">
        <v>479</v>
      </c>
      <c r="C321" s="22">
        <v>1127949</v>
      </c>
      <c r="D321" s="22">
        <v>1127949</v>
      </c>
      <c r="E321" s="22">
        <v>1127949</v>
      </c>
      <c r="F321" s="75">
        <v>1</v>
      </c>
      <c r="G321" s="23">
        <v>28199</v>
      </c>
    </row>
    <row r="322" spans="1:7" s="26" customFormat="1" ht="12" customHeight="1" x14ac:dyDescent="0.2">
      <c r="A322" s="17">
        <v>318</v>
      </c>
      <c r="B322" s="40" t="s">
        <v>480</v>
      </c>
      <c r="C322" s="22">
        <v>3807090</v>
      </c>
      <c r="D322" s="22">
        <v>3807090</v>
      </c>
      <c r="E322" s="22">
        <v>3806738</v>
      </c>
      <c r="F322" s="75">
        <v>0.99990754093021184</v>
      </c>
      <c r="G322" s="23">
        <v>95168</v>
      </c>
    </row>
    <row r="323" spans="1:7" s="26" customFormat="1" ht="12" customHeight="1" x14ac:dyDescent="0.2">
      <c r="A323" s="17">
        <v>319</v>
      </c>
      <c r="B323" s="40" t="s">
        <v>481</v>
      </c>
      <c r="C323" s="22">
        <v>3893699</v>
      </c>
      <c r="D323" s="22">
        <v>3893699</v>
      </c>
      <c r="E323" s="22">
        <v>3893695</v>
      </c>
      <c r="F323" s="75">
        <v>0.99999897269922511</v>
      </c>
      <c r="G323" s="23">
        <v>97342</v>
      </c>
    </row>
    <row r="324" spans="1:7" s="26" customFormat="1" ht="12" customHeight="1" x14ac:dyDescent="0.2">
      <c r="A324" s="17">
        <v>320</v>
      </c>
      <c r="B324" s="40" t="s">
        <v>482</v>
      </c>
      <c r="C324" s="22">
        <v>1117123</v>
      </c>
      <c r="D324" s="22">
        <v>1117123</v>
      </c>
      <c r="E324" s="22">
        <v>1113991</v>
      </c>
      <c r="F324" s="75">
        <v>0.99719636960298907</v>
      </c>
      <c r="G324" s="23">
        <v>27850</v>
      </c>
    </row>
    <row r="325" spans="1:7" s="26" customFormat="1" ht="12" customHeight="1" x14ac:dyDescent="0.2">
      <c r="A325" s="17">
        <v>321</v>
      </c>
      <c r="B325" s="40" t="s">
        <v>483</v>
      </c>
      <c r="C325" s="22">
        <v>1940936</v>
      </c>
      <c r="D325" s="22">
        <v>1940936</v>
      </c>
      <c r="E325" s="22">
        <v>1938864</v>
      </c>
      <c r="F325" s="75">
        <v>0.99893247381675643</v>
      </c>
      <c r="G325" s="23">
        <v>48471</v>
      </c>
    </row>
    <row r="326" spans="1:7" s="26" customFormat="1" ht="12" customHeight="1" x14ac:dyDescent="0.2">
      <c r="A326" s="17">
        <v>322</v>
      </c>
      <c r="B326" s="40" t="s">
        <v>484</v>
      </c>
      <c r="C326" s="22">
        <v>905294</v>
      </c>
      <c r="D326" s="22">
        <v>903786</v>
      </c>
      <c r="E326" s="22">
        <v>903786</v>
      </c>
      <c r="F326" s="75">
        <v>0.99833424279847205</v>
      </c>
      <c r="G326" s="23">
        <v>22594</v>
      </c>
    </row>
    <row r="327" spans="1:7" s="26" customFormat="1" ht="12" customHeight="1" x14ac:dyDescent="0.2">
      <c r="A327" s="17">
        <v>323</v>
      </c>
      <c r="B327" s="40" t="s">
        <v>485</v>
      </c>
      <c r="C327" s="22">
        <v>3800351</v>
      </c>
      <c r="D327" s="22">
        <v>3800351</v>
      </c>
      <c r="E327" s="22">
        <v>3740592</v>
      </c>
      <c r="F327" s="75">
        <v>0.98427539982491086</v>
      </c>
      <c r="G327" s="23">
        <v>93511</v>
      </c>
    </row>
    <row r="328" spans="1:7" s="26" customFormat="1" ht="12" customHeight="1" x14ac:dyDescent="0.2">
      <c r="A328" s="17">
        <v>324</v>
      </c>
      <c r="B328" s="40" t="s">
        <v>486</v>
      </c>
      <c r="C328" s="22">
        <v>4713774</v>
      </c>
      <c r="D328" s="22">
        <v>4699649.0199999996</v>
      </c>
      <c r="E328" s="22">
        <v>4699649</v>
      </c>
      <c r="F328" s="75">
        <v>0.99700346261827577</v>
      </c>
      <c r="G328" s="23">
        <v>117492</v>
      </c>
    </row>
    <row r="329" spans="1:7" s="26" customFormat="1" ht="12" customHeight="1" x14ac:dyDescent="0.2">
      <c r="A329" s="17">
        <v>325</v>
      </c>
      <c r="B329" s="40" t="s">
        <v>487</v>
      </c>
      <c r="C329" s="22">
        <v>1271354</v>
      </c>
      <c r="D329" s="22">
        <v>1271354</v>
      </c>
      <c r="E329" s="22">
        <v>1271255</v>
      </c>
      <c r="F329" s="75">
        <v>0.99992213026426946</v>
      </c>
      <c r="G329" s="23">
        <v>31781</v>
      </c>
    </row>
    <row r="330" spans="1:7" s="26" customFormat="1" ht="12" customHeight="1" x14ac:dyDescent="0.2">
      <c r="A330" s="17">
        <v>326</v>
      </c>
      <c r="B330" s="40" t="s">
        <v>488</v>
      </c>
      <c r="C330" s="22">
        <v>2644529</v>
      </c>
      <c r="D330" s="22">
        <v>2644529</v>
      </c>
      <c r="E330" s="22">
        <v>2644527</v>
      </c>
      <c r="F330" s="75">
        <v>0.99999924372166082</v>
      </c>
      <c r="G330" s="23">
        <v>66113</v>
      </c>
    </row>
    <row r="331" spans="1:7" s="26" customFormat="1" ht="12" customHeight="1" x14ac:dyDescent="0.2">
      <c r="A331" s="17">
        <v>327</v>
      </c>
      <c r="B331" s="40" t="s">
        <v>489</v>
      </c>
      <c r="C331" s="22">
        <v>3173002</v>
      </c>
      <c r="D331" s="22">
        <v>3173002</v>
      </c>
      <c r="E331" s="22">
        <v>3172554</v>
      </c>
      <c r="F331" s="75">
        <v>0.99985880878738809</v>
      </c>
      <c r="G331" s="23">
        <v>79242</v>
      </c>
    </row>
    <row r="332" spans="1:7" s="26" customFormat="1" ht="12" customHeight="1" x14ac:dyDescent="0.2">
      <c r="A332" s="17">
        <v>328</v>
      </c>
      <c r="B332" s="40" t="s">
        <v>490</v>
      </c>
      <c r="C332" s="22">
        <v>1431385</v>
      </c>
      <c r="D332" s="22">
        <v>1431385</v>
      </c>
      <c r="E332" s="22">
        <v>1431272</v>
      </c>
      <c r="F332" s="75">
        <v>0.99992105548122967</v>
      </c>
      <c r="G332" s="23">
        <v>35781</v>
      </c>
    </row>
    <row r="333" spans="1:7" s="26" customFormat="1" ht="12" customHeight="1" x14ac:dyDescent="0.2">
      <c r="A333" s="17">
        <v>329</v>
      </c>
      <c r="B333" s="40" t="s">
        <v>491</v>
      </c>
      <c r="C333" s="22">
        <v>2352269</v>
      </c>
      <c r="D333" s="22">
        <v>2352269</v>
      </c>
      <c r="E333" s="22">
        <v>2350994</v>
      </c>
      <c r="F333" s="75">
        <v>0.99945797015562421</v>
      </c>
      <c r="G333" s="23">
        <v>58774</v>
      </c>
    </row>
    <row r="334" spans="1:7" s="26" customFormat="1" ht="12" customHeight="1" x14ac:dyDescent="0.2">
      <c r="A334" s="17">
        <v>330</v>
      </c>
      <c r="B334" s="40" t="s">
        <v>492</v>
      </c>
      <c r="C334" s="22">
        <v>1570417</v>
      </c>
      <c r="D334" s="22">
        <v>1570417</v>
      </c>
      <c r="E334" s="22">
        <v>1570417</v>
      </c>
      <c r="F334" s="75">
        <v>1</v>
      </c>
      <c r="G334" s="23">
        <v>39261</v>
      </c>
    </row>
    <row r="335" spans="1:7" s="26" customFormat="1" ht="12" customHeight="1" x14ac:dyDescent="0.2">
      <c r="A335" s="17">
        <v>331</v>
      </c>
      <c r="B335" s="40" t="s">
        <v>493</v>
      </c>
      <c r="C335" s="22">
        <v>1070835</v>
      </c>
      <c r="D335" s="22">
        <v>1053913.48</v>
      </c>
      <c r="E335" s="22">
        <v>1053911</v>
      </c>
      <c r="F335" s="75">
        <v>0.98419551097974944</v>
      </c>
      <c r="G335" s="23">
        <v>26349</v>
      </c>
    </row>
    <row r="336" spans="1:7" s="26" customFormat="1" ht="12" customHeight="1" x14ac:dyDescent="0.2">
      <c r="A336" s="17">
        <v>332</v>
      </c>
      <c r="B336" s="40" t="s">
        <v>494</v>
      </c>
      <c r="C336" s="22">
        <v>1218328</v>
      </c>
      <c r="D336" s="22">
        <v>1218328</v>
      </c>
      <c r="E336" s="22">
        <v>1218328</v>
      </c>
      <c r="F336" s="75">
        <v>1</v>
      </c>
      <c r="G336" s="23">
        <v>30457</v>
      </c>
    </row>
    <row r="337" spans="1:7" s="26" customFormat="1" ht="12" customHeight="1" x14ac:dyDescent="0.2">
      <c r="A337" s="17">
        <v>333</v>
      </c>
      <c r="B337" s="40" t="s">
        <v>495</v>
      </c>
      <c r="C337" s="22">
        <v>2493448</v>
      </c>
      <c r="D337" s="22">
        <v>2493448</v>
      </c>
      <c r="E337" s="22">
        <v>2493448</v>
      </c>
      <c r="F337" s="75">
        <v>1</v>
      </c>
      <c r="G337" s="23">
        <v>62335</v>
      </c>
    </row>
    <row r="338" spans="1:7" s="26" customFormat="1" ht="12" customHeight="1" x14ac:dyDescent="0.2">
      <c r="A338" s="17">
        <v>334</v>
      </c>
      <c r="B338" s="40" t="s">
        <v>496</v>
      </c>
      <c r="C338" s="22">
        <v>4004141</v>
      </c>
      <c r="D338" s="22">
        <v>4004141</v>
      </c>
      <c r="E338" s="22">
        <v>4004141</v>
      </c>
      <c r="F338" s="75">
        <v>1</v>
      </c>
      <c r="G338" s="23">
        <v>100103</v>
      </c>
    </row>
    <row r="339" spans="1:7" s="26" customFormat="1" ht="12" customHeight="1" x14ac:dyDescent="0.2">
      <c r="A339" s="17">
        <v>335</v>
      </c>
      <c r="B339" s="40" t="s">
        <v>497</v>
      </c>
      <c r="C339" s="22">
        <v>1477208</v>
      </c>
      <c r="D339" s="22">
        <v>1476722.61</v>
      </c>
      <c r="E339" s="22">
        <v>1476722</v>
      </c>
      <c r="F339" s="75">
        <v>0.99967100096939632</v>
      </c>
      <c r="G339" s="23">
        <v>36918</v>
      </c>
    </row>
    <row r="340" spans="1:7" s="26" customFormat="1" ht="12" customHeight="1" x14ac:dyDescent="0.2">
      <c r="A340" s="17">
        <v>336</v>
      </c>
      <c r="B340" s="40" t="s">
        <v>498</v>
      </c>
      <c r="C340" s="22">
        <v>1823018</v>
      </c>
      <c r="D340" s="22">
        <v>1823018</v>
      </c>
      <c r="E340" s="22">
        <v>1823018</v>
      </c>
      <c r="F340" s="75">
        <v>1</v>
      </c>
      <c r="G340" s="23">
        <v>45578</v>
      </c>
    </row>
    <row r="341" spans="1:7" s="26" customFormat="1" ht="12" customHeight="1" x14ac:dyDescent="0.2">
      <c r="A341" s="17">
        <v>337</v>
      </c>
      <c r="B341" s="40" t="s">
        <v>499</v>
      </c>
      <c r="C341" s="22">
        <v>1051765</v>
      </c>
      <c r="D341" s="22">
        <v>1051765</v>
      </c>
      <c r="E341" s="22">
        <v>1051765</v>
      </c>
      <c r="F341" s="75">
        <v>1</v>
      </c>
      <c r="G341" s="23">
        <v>26294</v>
      </c>
    </row>
    <row r="342" spans="1:7" s="26" customFormat="1" ht="12" customHeight="1" x14ac:dyDescent="0.2">
      <c r="A342" s="17">
        <v>338</v>
      </c>
      <c r="B342" s="40" t="s">
        <v>500</v>
      </c>
      <c r="C342" s="22">
        <v>782858</v>
      </c>
      <c r="D342" s="22">
        <v>782858</v>
      </c>
      <c r="E342" s="22">
        <v>782858</v>
      </c>
      <c r="F342" s="75">
        <v>1</v>
      </c>
      <c r="G342" s="23">
        <v>19571</v>
      </c>
    </row>
    <row r="343" spans="1:7" s="26" customFormat="1" ht="12" customHeight="1" x14ac:dyDescent="0.2">
      <c r="A343" s="17">
        <v>339</v>
      </c>
      <c r="B343" s="40" t="s">
        <v>501</v>
      </c>
      <c r="C343" s="22">
        <v>2007004</v>
      </c>
      <c r="D343" s="22">
        <v>1983969</v>
      </c>
      <c r="E343" s="22">
        <v>1983968</v>
      </c>
      <c r="F343" s="75">
        <v>0.9885221952721569</v>
      </c>
      <c r="G343" s="23">
        <v>49599</v>
      </c>
    </row>
    <row r="344" spans="1:7" s="26" customFormat="1" ht="12" customHeight="1" x14ac:dyDescent="0.2">
      <c r="A344" s="17">
        <v>340</v>
      </c>
      <c r="B344" s="40" t="s">
        <v>502</v>
      </c>
      <c r="C344" s="22">
        <v>1147128</v>
      </c>
      <c r="D344" s="22">
        <v>1147128</v>
      </c>
      <c r="E344" s="22">
        <v>1147128</v>
      </c>
      <c r="F344" s="75">
        <v>1</v>
      </c>
      <c r="G344" s="23">
        <v>28679</v>
      </c>
    </row>
    <row r="345" spans="1:7" s="26" customFormat="1" ht="12" customHeight="1" x14ac:dyDescent="0.2">
      <c r="A345" s="17">
        <v>341</v>
      </c>
      <c r="B345" s="40" t="s">
        <v>503</v>
      </c>
      <c r="C345" s="22">
        <v>3557015</v>
      </c>
      <c r="D345" s="22">
        <v>3557015</v>
      </c>
      <c r="E345" s="22">
        <v>3557015</v>
      </c>
      <c r="F345" s="75">
        <v>1</v>
      </c>
      <c r="G345" s="23">
        <v>88926</v>
      </c>
    </row>
    <row r="346" spans="1:7" s="26" customFormat="1" ht="12" customHeight="1" x14ac:dyDescent="0.2">
      <c r="A346" s="17">
        <v>342</v>
      </c>
      <c r="B346" s="40" t="s">
        <v>504</v>
      </c>
      <c r="C346" s="22">
        <v>3058618</v>
      </c>
      <c r="D346" s="22">
        <v>3058618</v>
      </c>
      <c r="E346" s="22">
        <v>3058617</v>
      </c>
      <c r="F346" s="75">
        <v>0.99999967305495485</v>
      </c>
      <c r="G346" s="23">
        <v>76467</v>
      </c>
    </row>
    <row r="347" spans="1:7" s="26" customFormat="1" ht="12" customHeight="1" x14ac:dyDescent="0.2">
      <c r="A347" s="17">
        <v>343</v>
      </c>
      <c r="B347" s="40" t="s">
        <v>505</v>
      </c>
      <c r="C347" s="22">
        <v>4945135</v>
      </c>
      <c r="D347" s="22">
        <v>4945130.8099999996</v>
      </c>
      <c r="E347" s="22">
        <v>4945131</v>
      </c>
      <c r="F347" s="75">
        <v>0.99999919112420588</v>
      </c>
      <c r="G347" s="23">
        <v>123628</v>
      </c>
    </row>
    <row r="348" spans="1:7" s="26" customFormat="1" ht="12" customHeight="1" x14ac:dyDescent="0.2">
      <c r="A348" s="17">
        <v>344</v>
      </c>
      <c r="B348" s="40" t="s">
        <v>506</v>
      </c>
      <c r="C348" s="22">
        <v>2014104</v>
      </c>
      <c r="D348" s="22">
        <v>2014104</v>
      </c>
      <c r="E348" s="22">
        <v>2011340</v>
      </c>
      <c r="F348" s="75">
        <v>0.99862767761744176</v>
      </c>
      <c r="G348" s="23">
        <v>50253</v>
      </c>
    </row>
    <row r="349" spans="1:7" s="26" customFormat="1" ht="12" customHeight="1" x14ac:dyDescent="0.2">
      <c r="A349" s="17">
        <v>345</v>
      </c>
      <c r="B349" s="40" t="s">
        <v>507</v>
      </c>
      <c r="C349" s="22">
        <v>7031262</v>
      </c>
      <c r="D349" s="22">
        <v>6857751</v>
      </c>
      <c r="E349" s="22">
        <v>6854646</v>
      </c>
      <c r="F349" s="75">
        <v>0.97488132286920892</v>
      </c>
      <c r="G349" s="23">
        <v>171361</v>
      </c>
    </row>
    <row r="350" spans="1:7" s="26" customFormat="1" ht="12" customHeight="1" x14ac:dyDescent="0.2">
      <c r="A350" s="17">
        <v>346</v>
      </c>
      <c r="B350" s="40" t="s">
        <v>508</v>
      </c>
      <c r="C350" s="22">
        <v>1757706</v>
      </c>
      <c r="D350" s="22">
        <v>1757706</v>
      </c>
      <c r="E350" s="22">
        <v>1757612</v>
      </c>
      <c r="F350" s="75">
        <v>0.99994652120434246</v>
      </c>
      <c r="G350" s="23">
        <v>43847</v>
      </c>
    </row>
    <row r="351" spans="1:7" s="26" customFormat="1" ht="12" customHeight="1" x14ac:dyDescent="0.2">
      <c r="A351" s="17">
        <v>347</v>
      </c>
      <c r="B351" s="40" t="s">
        <v>509</v>
      </c>
      <c r="C351" s="22">
        <v>2727189</v>
      </c>
      <c r="D351" s="22">
        <v>2727189</v>
      </c>
      <c r="E351" s="22">
        <v>2712358</v>
      </c>
      <c r="F351" s="75">
        <v>0.99456179971391789</v>
      </c>
      <c r="G351" s="23">
        <v>67810</v>
      </c>
    </row>
    <row r="352" spans="1:7" s="26" customFormat="1" ht="12" customHeight="1" x14ac:dyDescent="0.2">
      <c r="A352" s="17">
        <v>348</v>
      </c>
      <c r="B352" s="40" t="s">
        <v>510</v>
      </c>
      <c r="C352" s="22">
        <v>2486854</v>
      </c>
      <c r="D352" s="22">
        <v>2486854</v>
      </c>
      <c r="E352" s="22">
        <v>2480643</v>
      </c>
      <c r="F352" s="75">
        <v>0.99750246697232725</v>
      </c>
      <c r="G352" s="23">
        <v>61993</v>
      </c>
    </row>
    <row r="353" spans="1:7" s="26" customFormat="1" ht="12" customHeight="1" x14ac:dyDescent="0.2">
      <c r="A353" s="17">
        <v>349</v>
      </c>
      <c r="B353" s="40" t="s">
        <v>511</v>
      </c>
      <c r="C353" s="22">
        <v>1114895</v>
      </c>
      <c r="D353" s="22">
        <v>1114895</v>
      </c>
      <c r="E353" s="22">
        <v>1113274</v>
      </c>
      <c r="F353" s="75">
        <v>0.9985460514218828</v>
      </c>
      <c r="G353" s="23">
        <v>27833</v>
      </c>
    </row>
    <row r="354" spans="1:7" s="26" customFormat="1" ht="12" customHeight="1" x14ac:dyDescent="0.2">
      <c r="A354" s="17">
        <v>350</v>
      </c>
      <c r="B354" s="40" t="s">
        <v>512</v>
      </c>
      <c r="C354" s="22">
        <v>1309835</v>
      </c>
      <c r="D354" s="22">
        <v>1309835</v>
      </c>
      <c r="E354" s="22">
        <v>1308809</v>
      </c>
      <c r="F354" s="75">
        <v>0.99921669523260559</v>
      </c>
      <c r="G354" s="23">
        <v>30042</v>
      </c>
    </row>
    <row r="355" spans="1:7" s="26" customFormat="1" ht="12" customHeight="1" x14ac:dyDescent="0.2">
      <c r="A355" s="17">
        <v>351</v>
      </c>
      <c r="B355" s="40" t="s">
        <v>513</v>
      </c>
      <c r="C355" s="22">
        <v>1414160</v>
      </c>
      <c r="D355" s="22">
        <v>1414160</v>
      </c>
      <c r="E355" s="22">
        <v>1414160</v>
      </c>
      <c r="F355" s="75">
        <v>1</v>
      </c>
      <c r="G355" s="23">
        <v>35355</v>
      </c>
    </row>
    <row r="356" spans="1:7" s="26" customFormat="1" ht="12" customHeight="1" x14ac:dyDescent="0.2">
      <c r="A356" s="17">
        <v>352</v>
      </c>
      <c r="B356" s="40" t="s">
        <v>514</v>
      </c>
      <c r="C356" s="22">
        <v>1902080</v>
      </c>
      <c r="D356" s="22">
        <v>1902080</v>
      </c>
      <c r="E356" s="22">
        <v>1900069</v>
      </c>
      <c r="F356" s="75">
        <v>0.99894273637281294</v>
      </c>
      <c r="G356" s="23">
        <v>47425</v>
      </c>
    </row>
    <row r="357" spans="1:7" s="26" customFormat="1" ht="12" customHeight="1" x14ac:dyDescent="0.2">
      <c r="A357" s="17">
        <v>353</v>
      </c>
      <c r="B357" s="40" t="s">
        <v>515</v>
      </c>
      <c r="C357" s="22">
        <v>1275584</v>
      </c>
      <c r="D357" s="22">
        <v>1275584</v>
      </c>
      <c r="E357" s="22">
        <v>1275584</v>
      </c>
      <c r="F357" s="75">
        <v>1</v>
      </c>
      <c r="G357" s="23">
        <v>31890</v>
      </c>
    </row>
    <row r="358" spans="1:7" s="26" customFormat="1" ht="12" customHeight="1" x14ac:dyDescent="0.2">
      <c r="A358" s="17">
        <v>354</v>
      </c>
      <c r="B358" s="40" t="s">
        <v>516</v>
      </c>
      <c r="C358" s="22">
        <v>3007661</v>
      </c>
      <c r="D358" s="22">
        <v>3007661</v>
      </c>
      <c r="E358" s="22">
        <v>3007661</v>
      </c>
      <c r="F358" s="75">
        <v>1</v>
      </c>
      <c r="G358" s="23">
        <v>75193</v>
      </c>
    </row>
    <row r="359" spans="1:7" s="26" customFormat="1" ht="12" customHeight="1" x14ac:dyDescent="0.2">
      <c r="A359" s="17">
        <v>355</v>
      </c>
      <c r="B359" s="40" t="s">
        <v>517</v>
      </c>
      <c r="C359" s="22">
        <v>3475067</v>
      </c>
      <c r="D359" s="22">
        <v>3475067</v>
      </c>
      <c r="E359" s="22">
        <v>3475056</v>
      </c>
      <c r="F359" s="75">
        <v>0.99999683459340494</v>
      </c>
      <c r="G359" s="23">
        <v>86876</v>
      </c>
    </row>
    <row r="360" spans="1:7" s="26" customFormat="1" ht="12" customHeight="1" x14ac:dyDescent="0.2">
      <c r="A360" s="17">
        <v>356</v>
      </c>
      <c r="B360" s="40" t="s">
        <v>518</v>
      </c>
      <c r="C360" s="22">
        <v>2932106</v>
      </c>
      <c r="D360" s="22">
        <v>2932106</v>
      </c>
      <c r="E360" s="22">
        <v>2931529</v>
      </c>
      <c r="F360" s="75">
        <v>0.99980321311712472</v>
      </c>
      <c r="G360" s="23">
        <v>73288</v>
      </c>
    </row>
    <row r="361" spans="1:7" s="26" customFormat="1" ht="12" customHeight="1" x14ac:dyDescent="0.2">
      <c r="A361" s="17">
        <v>357</v>
      </c>
      <c r="B361" s="40" t="s">
        <v>519</v>
      </c>
      <c r="C361" s="22">
        <v>3416238</v>
      </c>
      <c r="D361" s="22">
        <v>3416238</v>
      </c>
      <c r="E361" s="22">
        <v>3415907</v>
      </c>
      <c r="F361" s="75">
        <v>0.9999031097950436</v>
      </c>
      <c r="G361" s="23">
        <v>85398</v>
      </c>
    </row>
    <row r="362" spans="1:7" s="26" customFormat="1" ht="12" customHeight="1" x14ac:dyDescent="0.2">
      <c r="A362" s="17">
        <v>358</v>
      </c>
      <c r="B362" s="40" t="s">
        <v>520</v>
      </c>
      <c r="C362" s="22">
        <v>848727</v>
      </c>
      <c r="D362" s="22">
        <v>848727</v>
      </c>
      <c r="E362" s="22">
        <v>846371</v>
      </c>
      <c r="F362" s="75">
        <v>0.99722407794261292</v>
      </c>
      <c r="G362" s="23">
        <v>21160</v>
      </c>
    </row>
    <row r="363" spans="1:7" s="26" customFormat="1" ht="12" customHeight="1" x14ac:dyDescent="0.2">
      <c r="A363" s="17">
        <v>359</v>
      </c>
      <c r="B363" s="40" t="s">
        <v>521</v>
      </c>
      <c r="C363" s="22">
        <v>9694799</v>
      </c>
      <c r="D363" s="22">
        <v>9659580.8800000008</v>
      </c>
      <c r="E363" s="22">
        <v>9640427</v>
      </c>
      <c r="F363" s="75">
        <v>0.99439163204930814</v>
      </c>
      <c r="G363" s="23">
        <v>241011</v>
      </c>
    </row>
    <row r="364" spans="1:7" s="26" customFormat="1" ht="12" customHeight="1" x14ac:dyDescent="0.2">
      <c r="A364" s="17">
        <v>360</v>
      </c>
      <c r="B364" s="40" t="s">
        <v>522</v>
      </c>
      <c r="C364" s="22">
        <v>1676421</v>
      </c>
      <c r="D364" s="22">
        <v>1676421</v>
      </c>
      <c r="E364" s="22">
        <v>1665004</v>
      </c>
      <c r="F364" s="75">
        <v>0.99318965820638139</v>
      </c>
      <c r="G364" s="23">
        <v>41626</v>
      </c>
    </row>
    <row r="365" spans="1:7" s="26" customFormat="1" ht="12" customHeight="1" x14ac:dyDescent="0.2">
      <c r="A365" s="17">
        <v>361</v>
      </c>
      <c r="B365" s="40" t="s">
        <v>523</v>
      </c>
      <c r="C365" s="22">
        <v>983378</v>
      </c>
      <c r="D365" s="22">
        <v>983378</v>
      </c>
      <c r="E365" s="22">
        <v>975090</v>
      </c>
      <c r="F365" s="75">
        <v>0.99157190825908248</v>
      </c>
      <c r="G365" s="23">
        <v>24377</v>
      </c>
    </row>
    <row r="366" spans="1:7" s="26" customFormat="1" ht="12" customHeight="1" x14ac:dyDescent="0.2">
      <c r="A366" s="17">
        <v>362</v>
      </c>
      <c r="B366" s="40" t="s">
        <v>524</v>
      </c>
      <c r="C366" s="22">
        <v>1224736</v>
      </c>
      <c r="D366" s="22">
        <v>1224736</v>
      </c>
      <c r="E366" s="22">
        <v>1224692</v>
      </c>
      <c r="F366" s="75">
        <v>0.9999640738902098</v>
      </c>
      <c r="G366" s="23">
        <v>30617</v>
      </c>
    </row>
    <row r="367" spans="1:7" s="26" customFormat="1" ht="12" customHeight="1" x14ac:dyDescent="0.2">
      <c r="A367" s="17">
        <v>363</v>
      </c>
      <c r="B367" s="40" t="s">
        <v>525</v>
      </c>
      <c r="C367" s="22">
        <v>1196575</v>
      </c>
      <c r="D367" s="22">
        <v>1196575</v>
      </c>
      <c r="E367" s="22">
        <v>1196245</v>
      </c>
      <c r="F367" s="75">
        <v>0.99972421285753088</v>
      </c>
      <c r="G367" s="23">
        <v>29905</v>
      </c>
    </row>
    <row r="368" spans="1:7" s="26" customFormat="1" ht="12" customHeight="1" x14ac:dyDescent="0.2">
      <c r="A368" s="17">
        <v>364</v>
      </c>
      <c r="B368" s="40" t="s">
        <v>526</v>
      </c>
      <c r="C368" s="22">
        <v>2892919</v>
      </c>
      <c r="D368" s="22">
        <v>2892919</v>
      </c>
      <c r="E368" s="22">
        <v>2892299</v>
      </c>
      <c r="F368" s="75">
        <v>0.99978568359501252</v>
      </c>
      <c r="G368" s="23">
        <v>72306</v>
      </c>
    </row>
    <row r="369" spans="1:7" s="26" customFormat="1" ht="12" customHeight="1" x14ac:dyDescent="0.2">
      <c r="A369" s="17">
        <v>365</v>
      </c>
      <c r="B369" s="40" t="s">
        <v>527</v>
      </c>
      <c r="C369" s="22">
        <v>1945756</v>
      </c>
      <c r="D369" s="22">
        <v>1945756</v>
      </c>
      <c r="E369" s="22">
        <v>1918079</v>
      </c>
      <c r="F369" s="75">
        <v>0.98577570877335086</v>
      </c>
      <c r="G369" s="23">
        <v>43355</v>
      </c>
    </row>
    <row r="370" spans="1:7" s="26" customFormat="1" ht="12" customHeight="1" x14ac:dyDescent="0.2">
      <c r="A370" s="17">
        <v>366</v>
      </c>
      <c r="B370" s="40" t="s">
        <v>528</v>
      </c>
      <c r="C370" s="22">
        <v>1989226</v>
      </c>
      <c r="D370" s="22">
        <v>1989226</v>
      </c>
      <c r="E370" s="22">
        <v>1981567</v>
      </c>
      <c r="F370" s="75">
        <v>0.99614975875038836</v>
      </c>
      <c r="G370" s="23">
        <v>49538</v>
      </c>
    </row>
    <row r="371" spans="1:7" s="26" customFormat="1" ht="12" customHeight="1" x14ac:dyDescent="0.2">
      <c r="A371" s="17">
        <v>367</v>
      </c>
      <c r="B371" s="40" t="s">
        <v>529</v>
      </c>
      <c r="C371" s="22">
        <v>1738647</v>
      </c>
      <c r="D371" s="22">
        <v>1738647</v>
      </c>
      <c r="E371" s="22">
        <v>1738647</v>
      </c>
      <c r="F371" s="75">
        <v>1</v>
      </c>
      <c r="G371" s="23">
        <v>43468</v>
      </c>
    </row>
    <row r="372" spans="1:7" s="26" customFormat="1" ht="12" customHeight="1" x14ac:dyDescent="0.2">
      <c r="A372" s="17">
        <v>368</v>
      </c>
      <c r="B372" s="40" t="s">
        <v>530</v>
      </c>
      <c r="C372" s="22">
        <v>679234</v>
      </c>
      <c r="D372" s="22">
        <v>679234</v>
      </c>
      <c r="E372" s="22">
        <v>679234</v>
      </c>
      <c r="F372" s="75">
        <v>1</v>
      </c>
      <c r="G372" s="23">
        <v>16981</v>
      </c>
    </row>
    <row r="373" spans="1:7" s="26" customFormat="1" ht="12" customHeight="1" x14ac:dyDescent="0.2">
      <c r="A373" s="17">
        <v>369</v>
      </c>
      <c r="B373" s="40" t="s">
        <v>531</v>
      </c>
      <c r="C373" s="22">
        <v>932982</v>
      </c>
      <c r="D373" s="22">
        <v>932982</v>
      </c>
      <c r="E373" s="22">
        <v>932982</v>
      </c>
      <c r="F373" s="75">
        <v>1</v>
      </c>
      <c r="G373" s="23">
        <v>23325</v>
      </c>
    </row>
    <row r="374" spans="1:7" s="26" customFormat="1" ht="12" customHeight="1" x14ac:dyDescent="0.2">
      <c r="A374" s="17">
        <v>370</v>
      </c>
      <c r="B374" s="40" t="s">
        <v>532</v>
      </c>
      <c r="C374" s="22">
        <v>1335573</v>
      </c>
      <c r="D374" s="22">
        <v>1335573</v>
      </c>
      <c r="E374" s="22">
        <v>1329044</v>
      </c>
      <c r="F374" s="75">
        <v>0.99511146152250762</v>
      </c>
      <c r="G374" s="23">
        <v>33227</v>
      </c>
    </row>
    <row r="375" spans="1:7" s="26" customFormat="1" ht="12" customHeight="1" x14ac:dyDescent="0.2">
      <c r="A375" s="17">
        <v>371</v>
      </c>
      <c r="B375" s="40" t="s">
        <v>533</v>
      </c>
      <c r="C375" s="22">
        <v>1245824</v>
      </c>
      <c r="D375" s="22">
        <v>1245824</v>
      </c>
      <c r="E375" s="22">
        <v>1245824</v>
      </c>
      <c r="F375" s="75">
        <v>1</v>
      </c>
      <c r="G375" s="23">
        <v>31145</v>
      </c>
    </row>
    <row r="376" spans="1:7" s="26" customFormat="1" ht="12" customHeight="1" x14ac:dyDescent="0.2">
      <c r="A376" s="17">
        <v>372</v>
      </c>
      <c r="B376" s="40" t="s">
        <v>534</v>
      </c>
      <c r="C376" s="22">
        <v>983635</v>
      </c>
      <c r="D376" s="22">
        <v>983635</v>
      </c>
      <c r="E376" s="22">
        <v>983634</v>
      </c>
      <c r="F376" s="75">
        <v>0.99999898336273108</v>
      </c>
      <c r="G376" s="23">
        <v>24591</v>
      </c>
    </row>
    <row r="377" spans="1:7" s="26" customFormat="1" ht="12" customHeight="1" x14ac:dyDescent="0.2">
      <c r="A377" s="17">
        <v>373</v>
      </c>
      <c r="B377" s="40" t="s">
        <v>535</v>
      </c>
      <c r="C377" s="22">
        <v>1295969</v>
      </c>
      <c r="D377" s="22">
        <v>1295969</v>
      </c>
      <c r="E377" s="22">
        <v>1295968</v>
      </c>
      <c r="F377" s="75">
        <v>0.99999922837660471</v>
      </c>
      <c r="G377" s="23">
        <v>31840</v>
      </c>
    </row>
    <row r="378" spans="1:7" s="26" customFormat="1" ht="12" customHeight="1" x14ac:dyDescent="0.2">
      <c r="A378" s="17">
        <v>374</v>
      </c>
      <c r="B378" s="40" t="s">
        <v>536</v>
      </c>
      <c r="C378" s="22">
        <v>2855646</v>
      </c>
      <c r="D378" s="22">
        <v>2855646</v>
      </c>
      <c r="E378" s="22">
        <v>2853748</v>
      </c>
      <c r="F378" s="75">
        <v>0.99933535179080324</v>
      </c>
      <c r="G378" s="23">
        <v>71344</v>
      </c>
    </row>
    <row r="379" spans="1:7" s="26" customFormat="1" ht="12" customHeight="1" x14ac:dyDescent="0.2">
      <c r="A379" s="17">
        <v>375</v>
      </c>
      <c r="B379" s="40" t="s">
        <v>537</v>
      </c>
      <c r="C379" s="22">
        <v>2561397</v>
      </c>
      <c r="D379" s="22">
        <v>2561393.5699999998</v>
      </c>
      <c r="E379" s="22">
        <v>2561394</v>
      </c>
      <c r="F379" s="75">
        <v>0.99999882876414703</v>
      </c>
      <c r="G379" s="23">
        <v>64035</v>
      </c>
    </row>
    <row r="380" spans="1:7" s="26" customFormat="1" ht="12" customHeight="1" x14ac:dyDescent="0.2">
      <c r="A380" s="17">
        <v>376</v>
      </c>
      <c r="B380" s="40" t="s">
        <v>538</v>
      </c>
      <c r="C380" s="22">
        <v>482269</v>
      </c>
      <c r="D380" s="22">
        <v>482269</v>
      </c>
      <c r="E380" s="22">
        <v>482269</v>
      </c>
      <c r="F380" s="75">
        <v>1</v>
      </c>
      <c r="G380" s="23">
        <v>12057</v>
      </c>
    </row>
    <row r="381" spans="1:7" s="26" customFormat="1" ht="12" customHeight="1" x14ac:dyDescent="0.2">
      <c r="A381" s="17">
        <v>377</v>
      </c>
      <c r="B381" s="40" t="s">
        <v>539</v>
      </c>
      <c r="C381" s="22">
        <v>1281515</v>
      </c>
      <c r="D381" s="22">
        <v>1279052</v>
      </c>
      <c r="E381" s="22">
        <v>1277534</v>
      </c>
      <c r="F381" s="75">
        <v>0.99689352055965008</v>
      </c>
      <c r="G381" s="23">
        <v>31938</v>
      </c>
    </row>
    <row r="382" spans="1:7" s="26" customFormat="1" ht="12" customHeight="1" x14ac:dyDescent="0.2">
      <c r="A382" s="17">
        <v>378</v>
      </c>
      <c r="B382" s="40" t="s">
        <v>540</v>
      </c>
      <c r="C382" s="22">
        <v>3461556</v>
      </c>
      <c r="D382" s="22">
        <v>3461556</v>
      </c>
      <c r="E382" s="22">
        <v>3458534</v>
      </c>
      <c r="F382" s="75">
        <v>0.99912698220106799</v>
      </c>
      <c r="G382" s="23">
        <v>86463</v>
      </c>
    </row>
    <row r="383" spans="1:7" s="26" customFormat="1" ht="12" customHeight="1" x14ac:dyDescent="0.2">
      <c r="A383" s="17">
        <v>379</v>
      </c>
      <c r="B383" s="40" t="s">
        <v>541</v>
      </c>
      <c r="C383" s="22">
        <v>5915435</v>
      </c>
      <c r="D383" s="22">
        <v>5826453</v>
      </c>
      <c r="E383" s="22">
        <v>5699006</v>
      </c>
      <c r="F383" s="75">
        <v>0.96341283439003222</v>
      </c>
      <c r="G383" s="23">
        <v>142475</v>
      </c>
    </row>
    <row r="384" spans="1:7" s="26" customFormat="1" ht="12" customHeight="1" x14ac:dyDescent="0.2">
      <c r="A384" s="71">
        <v>380</v>
      </c>
      <c r="B384" s="72" t="s">
        <v>542</v>
      </c>
      <c r="C384" s="73">
        <v>649299</v>
      </c>
      <c r="D384" s="73">
        <v>649299</v>
      </c>
      <c r="E384" s="73">
        <v>648388</v>
      </c>
      <c r="F384" s="76">
        <v>0.99859694840127589</v>
      </c>
      <c r="G384" s="74">
        <v>16210</v>
      </c>
    </row>
    <row r="385" spans="1:7" s="58" customFormat="1" ht="12" customHeight="1" x14ac:dyDescent="0.2">
      <c r="A385" s="90" t="s">
        <v>4</v>
      </c>
      <c r="B385" s="119" t="s">
        <v>3</v>
      </c>
      <c r="C385" s="120">
        <f>SUM(C5:C384)</f>
        <v>878261000</v>
      </c>
      <c r="D385" s="120">
        <f>SUM(D5:D384)</f>
        <v>876763296.86000001</v>
      </c>
      <c r="E385" s="120">
        <f>SUM(E5:E384)</f>
        <v>875043165</v>
      </c>
      <c r="F385" s="121">
        <f>E385/C385</f>
        <v>0.99633612900948576</v>
      </c>
      <c r="G385" s="122">
        <f>SUM(G5:G384)</f>
        <v>21724265</v>
      </c>
    </row>
  </sheetData>
  <sheetProtection algorithmName="SHA-512" hashValue="iXQtqC7T+7GXfOUBn17yV/WDkLOupahzVG4bBRkJcZZVSPPKTfHxvT280T5nHUYD9ppX9lasWOjRXuQIrV+Y2g==" saltValue="vxAm3mlq8x8WJJMejKnd8Q==" spinCount="100000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7">
    <tabColor rgb="FFFFFF00"/>
  </sheetPr>
  <dimension ref="A1:F36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145</v>
      </c>
      <c r="B1" s="278"/>
      <c r="C1" s="278"/>
      <c r="D1" s="278"/>
      <c r="E1" s="278"/>
      <c r="F1" s="278"/>
    </row>
    <row r="2" spans="1:6" ht="20.100000000000001" customHeight="1" x14ac:dyDescent="0.2"/>
    <row r="3" spans="1:6" s="18" customFormat="1" ht="12" customHeight="1" x14ac:dyDescent="0.2">
      <c r="A3" s="271" t="s">
        <v>12</v>
      </c>
      <c r="B3" s="270" t="s">
        <v>1</v>
      </c>
      <c r="C3" s="270" t="s">
        <v>0</v>
      </c>
      <c r="D3" s="258" t="s">
        <v>56</v>
      </c>
      <c r="E3" s="258"/>
      <c r="F3" s="269"/>
    </row>
    <row r="4" spans="1:6" s="19" customFormat="1" ht="20.25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164</v>
      </c>
      <c r="D6" s="7">
        <v>32580</v>
      </c>
      <c r="E6" s="7">
        <v>14</v>
      </c>
      <c r="F6" s="78">
        <v>2327.1428571428573</v>
      </c>
    </row>
    <row r="7" spans="1:6" ht="12" customHeight="1" x14ac:dyDescent="0.2">
      <c r="A7" s="15">
        <f>A6+1</f>
        <v>2</v>
      </c>
      <c r="B7" s="46">
        <v>3</v>
      </c>
      <c r="C7" s="16" t="s">
        <v>165</v>
      </c>
      <c r="D7" s="7">
        <v>113900</v>
      </c>
      <c r="E7" s="7">
        <v>37</v>
      </c>
      <c r="F7" s="78">
        <v>3078.3783783783783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166</v>
      </c>
      <c r="D8" s="7">
        <v>39429</v>
      </c>
      <c r="E8" s="7">
        <v>21</v>
      </c>
      <c r="F8" s="78">
        <v>1877.5714285714287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63255</v>
      </c>
      <c r="E9" s="7">
        <v>18</v>
      </c>
      <c r="F9" s="78">
        <v>3514.1666666666665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168</v>
      </c>
      <c r="D10" s="7">
        <v>68764</v>
      </c>
      <c r="E10" s="7">
        <v>8</v>
      </c>
      <c r="F10" s="78">
        <v>8595.5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169</v>
      </c>
      <c r="D11" s="7">
        <v>35448</v>
      </c>
      <c r="E11" s="7">
        <v>16</v>
      </c>
      <c r="F11" s="78">
        <v>2215.5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170</v>
      </c>
      <c r="D12" s="7">
        <v>147356</v>
      </c>
      <c r="E12" s="7">
        <v>46</v>
      </c>
      <c r="F12" s="78">
        <v>3203.391304347826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171</v>
      </c>
      <c r="D13" s="7">
        <v>44325</v>
      </c>
      <c r="E13" s="7">
        <v>5</v>
      </c>
      <c r="F13" s="78">
        <v>8865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172</v>
      </c>
      <c r="D14" s="7">
        <v>63500</v>
      </c>
      <c r="E14" s="7">
        <v>33</v>
      </c>
      <c r="F14" s="78">
        <v>1924.2424242424242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173</v>
      </c>
      <c r="D15" s="7">
        <v>19150</v>
      </c>
      <c r="E15" s="7">
        <v>17</v>
      </c>
      <c r="F15" s="78">
        <v>1126.4705882352941</v>
      </c>
    </row>
    <row r="16" spans="1:6" ht="12" customHeight="1" x14ac:dyDescent="0.2">
      <c r="A16" s="15">
        <f t="shared" si="0"/>
        <v>11</v>
      </c>
      <c r="B16" s="46">
        <v>12</v>
      </c>
      <c r="C16" s="16" t="s">
        <v>174</v>
      </c>
      <c r="D16" s="7">
        <v>14925</v>
      </c>
      <c r="E16" s="7">
        <v>5</v>
      </c>
      <c r="F16" s="78">
        <v>2985</v>
      </c>
    </row>
    <row r="17" spans="1:6" ht="12" customHeight="1" x14ac:dyDescent="0.2">
      <c r="A17" s="15">
        <f t="shared" si="0"/>
        <v>12</v>
      </c>
      <c r="B17" s="46">
        <v>13</v>
      </c>
      <c r="C17" s="16" t="s">
        <v>175</v>
      </c>
      <c r="D17" s="7">
        <v>31566</v>
      </c>
      <c r="E17" s="7">
        <v>14</v>
      </c>
      <c r="F17" s="78">
        <v>2254.7142857142858</v>
      </c>
    </row>
    <row r="18" spans="1:6" ht="12" customHeight="1" x14ac:dyDescent="0.2">
      <c r="A18" s="15">
        <f t="shared" si="0"/>
        <v>13</v>
      </c>
      <c r="B18" s="46">
        <v>14</v>
      </c>
      <c r="C18" s="16" t="s">
        <v>176</v>
      </c>
      <c r="D18" s="7">
        <v>218517</v>
      </c>
      <c r="E18" s="7">
        <v>65</v>
      </c>
      <c r="F18" s="78">
        <v>3361.8</v>
      </c>
    </row>
    <row r="19" spans="1:6" ht="12" customHeight="1" x14ac:dyDescent="0.2">
      <c r="A19" s="15">
        <f t="shared" si="0"/>
        <v>14</v>
      </c>
      <c r="B19" s="46">
        <v>15</v>
      </c>
      <c r="C19" s="16" t="s">
        <v>177</v>
      </c>
      <c r="D19" s="7">
        <v>61332</v>
      </c>
      <c r="E19" s="7">
        <v>20</v>
      </c>
      <c r="F19" s="78">
        <v>3066.6</v>
      </c>
    </row>
    <row r="20" spans="1:6" ht="12" customHeight="1" x14ac:dyDescent="0.2">
      <c r="A20" s="15">
        <f t="shared" si="0"/>
        <v>15</v>
      </c>
      <c r="B20" s="46">
        <v>16</v>
      </c>
      <c r="C20" s="16" t="s">
        <v>178</v>
      </c>
      <c r="D20" s="7">
        <v>15500</v>
      </c>
      <c r="E20" s="7">
        <v>9</v>
      </c>
      <c r="F20" s="78">
        <v>1722.2222222222222</v>
      </c>
    </row>
    <row r="21" spans="1:6" ht="12" customHeight="1" x14ac:dyDescent="0.2">
      <c r="A21" s="15">
        <f t="shared" si="0"/>
        <v>16</v>
      </c>
      <c r="B21" s="46">
        <v>17</v>
      </c>
      <c r="C21" s="16" t="s">
        <v>179</v>
      </c>
      <c r="D21" s="7">
        <v>53410</v>
      </c>
      <c r="E21" s="7">
        <v>28</v>
      </c>
      <c r="F21" s="78">
        <v>1907.5</v>
      </c>
    </row>
    <row r="22" spans="1:6" ht="12" customHeight="1" x14ac:dyDescent="0.2">
      <c r="A22" s="15">
        <f t="shared" si="0"/>
        <v>17</v>
      </c>
      <c r="B22" s="46">
        <v>18</v>
      </c>
      <c r="C22" s="16" t="s">
        <v>180</v>
      </c>
      <c r="D22" s="7">
        <v>18706</v>
      </c>
      <c r="E22" s="7">
        <v>8</v>
      </c>
      <c r="F22" s="78">
        <v>2338.25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181</v>
      </c>
      <c r="D23" s="7">
        <v>163756</v>
      </c>
      <c r="E23" s="7">
        <v>50</v>
      </c>
      <c r="F23" s="78">
        <v>3275.12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182</v>
      </c>
      <c r="D24" s="7">
        <v>65611</v>
      </c>
      <c r="E24" s="7">
        <v>18</v>
      </c>
      <c r="F24" s="78">
        <v>3645.0555555555557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183</v>
      </c>
      <c r="D25" s="7">
        <v>44980</v>
      </c>
      <c r="E25" s="7">
        <v>9</v>
      </c>
      <c r="F25" s="78">
        <v>4997.7777777777774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184</v>
      </c>
      <c r="D26" s="7">
        <v>15893</v>
      </c>
      <c r="E26" s="7">
        <v>11</v>
      </c>
      <c r="F26" s="78">
        <v>1444.8181818181818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185</v>
      </c>
      <c r="D27" s="7">
        <v>31803</v>
      </c>
      <c r="E27" s="7">
        <v>9</v>
      </c>
      <c r="F27" s="78">
        <v>3533.6666666666665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186</v>
      </c>
      <c r="D28" s="7">
        <v>92911</v>
      </c>
      <c r="E28" s="7">
        <v>30</v>
      </c>
      <c r="F28" s="78">
        <v>3097.0333333333333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187</v>
      </c>
      <c r="D29" s="7">
        <v>15581</v>
      </c>
      <c r="E29" s="7">
        <v>6</v>
      </c>
      <c r="F29" s="78">
        <v>2596.8333333333335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188</v>
      </c>
      <c r="D30" s="7">
        <v>20113</v>
      </c>
      <c r="E30" s="7">
        <v>8</v>
      </c>
      <c r="F30" s="78">
        <v>2514.125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189</v>
      </c>
      <c r="D31" s="7">
        <v>70508</v>
      </c>
      <c r="E31" s="7">
        <v>25</v>
      </c>
      <c r="F31" s="78">
        <v>2820.32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190</v>
      </c>
      <c r="D32" s="7">
        <v>38234</v>
      </c>
      <c r="E32" s="7">
        <v>17</v>
      </c>
      <c r="F32" s="78">
        <v>2249.0588235294117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191</v>
      </c>
      <c r="D33" s="7">
        <v>81080</v>
      </c>
      <c r="E33" s="7">
        <v>19</v>
      </c>
      <c r="F33" s="78">
        <v>4267.3684210526317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192</v>
      </c>
      <c r="D34" s="7">
        <v>225184</v>
      </c>
      <c r="E34" s="7">
        <v>48</v>
      </c>
      <c r="F34" s="78">
        <v>4691.333333333333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193</v>
      </c>
      <c r="D35" s="7">
        <v>3610</v>
      </c>
      <c r="E35" s="7">
        <v>1</v>
      </c>
      <c r="F35" s="78">
        <v>3610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194</v>
      </c>
      <c r="D36" s="7">
        <v>26000</v>
      </c>
      <c r="E36" s="7">
        <v>9</v>
      </c>
      <c r="F36" s="78">
        <v>2888.8888888888887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195</v>
      </c>
      <c r="D37" s="7">
        <v>65150</v>
      </c>
      <c r="E37" s="7">
        <v>31</v>
      </c>
      <c r="F37" s="78">
        <v>2101.6129032258063</v>
      </c>
    </row>
    <row r="38" spans="1:6" ht="12" customHeight="1" x14ac:dyDescent="0.2">
      <c r="A38" s="15">
        <f t="shared" si="0"/>
        <v>33</v>
      </c>
      <c r="B38" s="46">
        <v>34</v>
      </c>
      <c r="C38" s="16" t="s">
        <v>196</v>
      </c>
      <c r="D38" s="7">
        <v>12000</v>
      </c>
      <c r="E38" s="7">
        <v>5</v>
      </c>
      <c r="F38" s="78">
        <v>2400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198</v>
      </c>
      <c r="D39" s="7">
        <v>25578</v>
      </c>
      <c r="E39" s="7">
        <v>11</v>
      </c>
      <c r="F39" s="78">
        <v>2325.2727272727275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199</v>
      </c>
      <c r="D40" s="7">
        <v>165723</v>
      </c>
      <c r="E40" s="7">
        <v>42</v>
      </c>
      <c r="F40" s="78">
        <v>3945.7857142857142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200</v>
      </c>
      <c r="D41" s="7">
        <v>6000</v>
      </c>
      <c r="E41" s="7">
        <v>1</v>
      </c>
      <c r="F41" s="78">
        <v>6000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201</v>
      </c>
      <c r="D42" s="7">
        <v>18890</v>
      </c>
      <c r="E42" s="7">
        <v>15</v>
      </c>
      <c r="F42" s="78">
        <v>1259.3333333333333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202</v>
      </c>
      <c r="D43" s="7">
        <v>91440</v>
      </c>
      <c r="E43" s="7">
        <v>35</v>
      </c>
      <c r="F43" s="78">
        <v>2612.5714285714284</v>
      </c>
    </row>
    <row r="44" spans="1:6" ht="12" customHeight="1" x14ac:dyDescent="0.2">
      <c r="A44" s="15">
        <f t="shared" si="0"/>
        <v>39</v>
      </c>
      <c r="B44" s="46">
        <v>42</v>
      </c>
      <c r="C44" s="16" t="s">
        <v>204</v>
      </c>
      <c r="D44" s="7">
        <v>6740</v>
      </c>
      <c r="E44" s="7">
        <v>3</v>
      </c>
      <c r="F44" s="78">
        <v>2246.6666666666665</v>
      </c>
    </row>
    <row r="45" spans="1:6" ht="12" customHeight="1" x14ac:dyDescent="0.2">
      <c r="A45" s="15">
        <f t="shared" si="0"/>
        <v>40</v>
      </c>
      <c r="B45" s="46">
        <v>43</v>
      </c>
      <c r="C45" s="16" t="s">
        <v>205</v>
      </c>
      <c r="D45" s="7">
        <v>34598</v>
      </c>
      <c r="E45" s="7">
        <v>29</v>
      </c>
      <c r="F45" s="78">
        <v>1193.0344827586207</v>
      </c>
    </row>
    <row r="46" spans="1:6" ht="12" customHeight="1" x14ac:dyDescent="0.2">
      <c r="A46" s="15">
        <f t="shared" si="0"/>
        <v>41</v>
      </c>
      <c r="B46" s="46">
        <v>44</v>
      </c>
      <c r="C46" s="16" t="s">
        <v>206</v>
      </c>
      <c r="D46" s="7">
        <v>49568</v>
      </c>
      <c r="E46" s="7">
        <v>10</v>
      </c>
      <c r="F46" s="78">
        <v>4956.8</v>
      </c>
    </row>
    <row r="47" spans="1:6" ht="12" customHeight="1" x14ac:dyDescent="0.2">
      <c r="A47" s="15">
        <f t="shared" si="0"/>
        <v>42</v>
      </c>
      <c r="B47" s="46">
        <v>45</v>
      </c>
      <c r="C47" s="16" t="s">
        <v>207</v>
      </c>
      <c r="D47" s="7">
        <v>6000</v>
      </c>
      <c r="E47" s="7">
        <v>3</v>
      </c>
      <c r="F47" s="78">
        <v>2000</v>
      </c>
    </row>
    <row r="48" spans="1:6" ht="12" customHeight="1" x14ac:dyDescent="0.2">
      <c r="A48" s="15">
        <f t="shared" si="0"/>
        <v>43</v>
      </c>
      <c r="B48" s="46">
        <v>46</v>
      </c>
      <c r="C48" s="16" t="s">
        <v>208</v>
      </c>
      <c r="D48" s="7">
        <v>64037</v>
      </c>
      <c r="E48" s="7">
        <v>28</v>
      </c>
      <c r="F48" s="78">
        <v>2287.0357142857142</v>
      </c>
    </row>
    <row r="49" spans="1:6" ht="12" customHeight="1" x14ac:dyDescent="0.2">
      <c r="A49" s="15">
        <f t="shared" si="0"/>
        <v>44</v>
      </c>
      <c r="B49" s="46">
        <v>47</v>
      </c>
      <c r="C49" s="16" t="s">
        <v>209</v>
      </c>
      <c r="D49" s="7">
        <v>261</v>
      </c>
      <c r="E49" s="7">
        <v>2</v>
      </c>
      <c r="F49" s="78">
        <v>130.5</v>
      </c>
    </row>
    <row r="50" spans="1:6" ht="12" customHeight="1" x14ac:dyDescent="0.2">
      <c r="A50" s="15">
        <f t="shared" si="0"/>
        <v>45</v>
      </c>
      <c r="B50" s="46">
        <v>48</v>
      </c>
      <c r="C50" s="16" t="s">
        <v>210</v>
      </c>
      <c r="D50" s="7">
        <v>23588</v>
      </c>
      <c r="E50" s="7">
        <v>6</v>
      </c>
      <c r="F50" s="78">
        <v>3931.3333333333335</v>
      </c>
    </row>
    <row r="51" spans="1:6" ht="12" customHeight="1" x14ac:dyDescent="0.2">
      <c r="A51" s="15">
        <f t="shared" si="0"/>
        <v>46</v>
      </c>
      <c r="B51" s="46">
        <v>49</v>
      </c>
      <c r="C51" s="16" t="s">
        <v>211</v>
      </c>
      <c r="D51" s="7">
        <v>34174</v>
      </c>
      <c r="E51" s="7">
        <v>27</v>
      </c>
      <c r="F51" s="78">
        <v>1265.7037037037037</v>
      </c>
    </row>
    <row r="52" spans="1:6" ht="12" customHeight="1" x14ac:dyDescent="0.2">
      <c r="A52" s="15">
        <f t="shared" si="0"/>
        <v>47</v>
      </c>
      <c r="B52" s="46">
        <v>50</v>
      </c>
      <c r="C52" s="16" t="s">
        <v>212</v>
      </c>
      <c r="D52" s="7">
        <v>171238</v>
      </c>
      <c r="E52" s="7">
        <v>70</v>
      </c>
      <c r="F52" s="78">
        <v>2446.2571428571428</v>
      </c>
    </row>
    <row r="53" spans="1:6" ht="12" customHeight="1" x14ac:dyDescent="0.2">
      <c r="A53" s="15">
        <f t="shared" si="0"/>
        <v>48</v>
      </c>
      <c r="B53" s="46">
        <v>51</v>
      </c>
      <c r="C53" s="16" t="s">
        <v>213</v>
      </c>
      <c r="D53" s="7">
        <v>14693</v>
      </c>
      <c r="E53" s="7">
        <v>4</v>
      </c>
      <c r="F53" s="78">
        <v>3673.25</v>
      </c>
    </row>
    <row r="54" spans="1:6" ht="12" customHeight="1" x14ac:dyDescent="0.2">
      <c r="A54" s="15">
        <f t="shared" si="0"/>
        <v>49</v>
      </c>
      <c r="B54" s="46">
        <v>52</v>
      </c>
      <c r="C54" s="16" t="s">
        <v>214</v>
      </c>
      <c r="D54" s="7">
        <v>40201</v>
      </c>
      <c r="E54" s="7">
        <v>7</v>
      </c>
      <c r="F54" s="78">
        <v>5743</v>
      </c>
    </row>
    <row r="55" spans="1:6" ht="12" customHeight="1" x14ac:dyDescent="0.2">
      <c r="A55" s="15">
        <f t="shared" si="0"/>
        <v>50</v>
      </c>
      <c r="B55" s="46">
        <v>53</v>
      </c>
      <c r="C55" s="16" t="s">
        <v>215</v>
      </c>
      <c r="D55" s="7">
        <v>72315</v>
      </c>
      <c r="E55" s="7">
        <v>11</v>
      </c>
      <c r="F55" s="78">
        <v>6574.090909090909</v>
      </c>
    </row>
    <row r="56" spans="1:6" ht="12" customHeight="1" x14ac:dyDescent="0.2">
      <c r="A56" s="15">
        <f t="shared" si="0"/>
        <v>51</v>
      </c>
      <c r="B56" s="46">
        <v>54</v>
      </c>
      <c r="C56" s="16" t="s">
        <v>216</v>
      </c>
      <c r="D56" s="7">
        <v>34312</v>
      </c>
      <c r="E56" s="7">
        <v>17</v>
      </c>
      <c r="F56" s="78">
        <v>2018.3529411764705</v>
      </c>
    </row>
    <row r="57" spans="1:6" ht="12" customHeight="1" x14ac:dyDescent="0.2">
      <c r="A57" s="15">
        <f t="shared" si="0"/>
        <v>52</v>
      </c>
      <c r="B57" s="46">
        <v>55</v>
      </c>
      <c r="C57" s="16" t="s">
        <v>217</v>
      </c>
      <c r="D57" s="7">
        <v>26614</v>
      </c>
      <c r="E57" s="7">
        <v>11</v>
      </c>
      <c r="F57" s="78">
        <v>2419.4545454545455</v>
      </c>
    </row>
    <row r="58" spans="1:6" ht="12" customHeight="1" x14ac:dyDescent="0.2">
      <c r="A58" s="15">
        <f t="shared" si="0"/>
        <v>53</v>
      </c>
      <c r="B58" s="46">
        <v>56</v>
      </c>
      <c r="C58" s="16" t="s">
        <v>218</v>
      </c>
      <c r="D58" s="7">
        <v>2360</v>
      </c>
      <c r="E58" s="7">
        <v>3</v>
      </c>
      <c r="F58" s="78">
        <v>786.66666666666663</v>
      </c>
    </row>
    <row r="59" spans="1:6" ht="12" customHeight="1" x14ac:dyDescent="0.2">
      <c r="A59" s="15">
        <f t="shared" si="0"/>
        <v>54</v>
      </c>
      <c r="B59" s="46">
        <v>57</v>
      </c>
      <c r="C59" s="16" t="s">
        <v>219</v>
      </c>
      <c r="D59" s="7">
        <v>28842</v>
      </c>
      <c r="E59" s="7">
        <v>13</v>
      </c>
      <c r="F59" s="78">
        <v>2218.6153846153848</v>
      </c>
    </row>
    <row r="60" spans="1:6" ht="12" customHeight="1" x14ac:dyDescent="0.2">
      <c r="A60" s="15">
        <f t="shared" si="0"/>
        <v>55</v>
      </c>
      <c r="B60" s="46">
        <v>58</v>
      </c>
      <c r="C60" s="16" t="s">
        <v>220</v>
      </c>
      <c r="D60" s="7">
        <v>13800</v>
      </c>
      <c r="E60" s="7">
        <v>11</v>
      </c>
      <c r="F60" s="78">
        <v>1254.5454545454545</v>
      </c>
    </row>
    <row r="61" spans="1:6" ht="12" customHeight="1" x14ac:dyDescent="0.2">
      <c r="A61" s="15">
        <f t="shared" si="0"/>
        <v>56</v>
      </c>
      <c r="B61" s="46">
        <v>59</v>
      </c>
      <c r="C61" s="16" t="s">
        <v>221</v>
      </c>
      <c r="D61" s="7">
        <v>94820</v>
      </c>
      <c r="E61" s="7">
        <v>42</v>
      </c>
      <c r="F61" s="78">
        <v>2257.6190476190477</v>
      </c>
    </row>
    <row r="62" spans="1:6" ht="12" customHeight="1" x14ac:dyDescent="0.2">
      <c r="A62" s="15">
        <f t="shared" si="0"/>
        <v>57</v>
      </c>
      <c r="B62" s="46">
        <v>60</v>
      </c>
      <c r="C62" s="16" t="s">
        <v>222</v>
      </c>
      <c r="D62" s="7">
        <v>26799</v>
      </c>
      <c r="E62" s="7">
        <v>11</v>
      </c>
      <c r="F62" s="78">
        <v>2436.2727272727275</v>
      </c>
    </row>
    <row r="63" spans="1:6" ht="12" customHeight="1" x14ac:dyDescent="0.2">
      <c r="A63" s="15">
        <f t="shared" si="0"/>
        <v>58</v>
      </c>
      <c r="B63" s="46">
        <v>61</v>
      </c>
      <c r="C63" s="16" t="s">
        <v>223</v>
      </c>
      <c r="D63" s="7">
        <v>5081</v>
      </c>
      <c r="E63" s="7">
        <v>3</v>
      </c>
      <c r="F63" s="78">
        <v>1693.6666666666667</v>
      </c>
    </row>
    <row r="64" spans="1:6" ht="12" customHeight="1" x14ac:dyDescent="0.2">
      <c r="A64" s="15">
        <f t="shared" si="0"/>
        <v>59</v>
      </c>
      <c r="B64" s="46">
        <v>62</v>
      </c>
      <c r="C64" s="16" t="s">
        <v>224</v>
      </c>
      <c r="D64" s="7">
        <v>37775</v>
      </c>
      <c r="E64" s="7">
        <v>19</v>
      </c>
      <c r="F64" s="78">
        <v>1988.1578947368421</v>
      </c>
    </row>
    <row r="65" spans="1:6" ht="12" customHeight="1" x14ac:dyDescent="0.2">
      <c r="A65" s="15">
        <f t="shared" si="0"/>
        <v>60</v>
      </c>
      <c r="B65" s="46">
        <v>63</v>
      </c>
      <c r="C65" s="16" t="s">
        <v>225</v>
      </c>
      <c r="D65" s="7">
        <v>27512</v>
      </c>
      <c r="E65" s="7">
        <v>7</v>
      </c>
      <c r="F65" s="78">
        <v>3930.2857142857142</v>
      </c>
    </row>
    <row r="66" spans="1:6" ht="12" customHeight="1" x14ac:dyDescent="0.2">
      <c r="A66" s="15">
        <f t="shared" si="0"/>
        <v>61</v>
      </c>
      <c r="B66" s="46">
        <v>64</v>
      </c>
      <c r="C66" s="16" t="s">
        <v>226</v>
      </c>
      <c r="D66" s="7">
        <v>35123</v>
      </c>
      <c r="E66" s="7">
        <v>10</v>
      </c>
      <c r="F66" s="78">
        <v>3512.3</v>
      </c>
    </row>
    <row r="67" spans="1:6" ht="12" customHeight="1" x14ac:dyDescent="0.2">
      <c r="A67" s="15">
        <f t="shared" si="0"/>
        <v>62</v>
      </c>
      <c r="B67" s="46">
        <v>65</v>
      </c>
      <c r="C67" s="16" t="s">
        <v>227</v>
      </c>
      <c r="D67" s="7">
        <v>12888</v>
      </c>
      <c r="E67" s="7">
        <v>7</v>
      </c>
      <c r="F67" s="78">
        <v>1841.1428571428571</v>
      </c>
    </row>
    <row r="68" spans="1:6" ht="12" customHeight="1" x14ac:dyDescent="0.2">
      <c r="A68" s="15">
        <f t="shared" si="0"/>
        <v>63</v>
      </c>
      <c r="B68" s="46">
        <v>66</v>
      </c>
      <c r="C68" s="16" t="s">
        <v>228</v>
      </c>
      <c r="D68" s="7">
        <v>22317</v>
      </c>
      <c r="E68" s="7">
        <v>20</v>
      </c>
      <c r="F68" s="78">
        <v>1115.8499999999999</v>
      </c>
    </row>
    <row r="69" spans="1:6" ht="12" customHeight="1" x14ac:dyDescent="0.2">
      <c r="A69" s="15">
        <f t="shared" si="0"/>
        <v>64</v>
      </c>
      <c r="B69" s="46">
        <v>67</v>
      </c>
      <c r="C69" s="16" t="s">
        <v>229</v>
      </c>
      <c r="D69" s="7">
        <v>24900</v>
      </c>
      <c r="E69" s="7">
        <v>15</v>
      </c>
      <c r="F69" s="78">
        <v>1660</v>
      </c>
    </row>
    <row r="70" spans="1:6" ht="12" customHeight="1" x14ac:dyDescent="0.2">
      <c r="A70" s="15">
        <f t="shared" si="0"/>
        <v>65</v>
      </c>
      <c r="B70" s="46">
        <v>68</v>
      </c>
      <c r="C70" s="16" t="s">
        <v>230</v>
      </c>
      <c r="D70" s="7">
        <v>47522</v>
      </c>
      <c r="E70" s="7">
        <v>17</v>
      </c>
      <c r="F70" s="78">
        <v>2795.4117647058824</v>
      </c>
    </row>
    <row r="71" spans="1:6" ht="12" customHeight="1" x14ac:dyDescent="0.2">
      <c r="A71" s="15">
        <f t="shared" si="0"/>
        <v>66</v>
      </c>
      <c r="B71" s="46">
        <v>69</v>
      </c>
      <c r="C71" s="16" t="s">
        <v>231</v>
      </c>
      <c r="D71" s="7">
        <v>4899</v>
      </c>
      <c r="E71" s="7">
        <v>6</v>
      </c>
      <c r="F71" s="78">
        <v>816.5</v>
      </c>
    </row>
    <row r="72" spans="1:6" ht="12" customHeight="1" x14ac:dyDescent="0.2">
      <c r="A72" s="15">
        <f t="shared" ref="A72:A135" si="1">A71+1</f>
        <v>67</v>
      </c>
      <c r="B72" s="46">
        <v>70</v>
      </c>
      <c r="C72" s="16" t="s">
        <v>232</v>
      </c>
      <c r="D72" s="7">
        <v>42900</v>
      </c>
      <c r="E72" s="7">
        <v>7</v>
      </c>
      <c r="F72" s="78">
        <v>6128.5714285714284</v>
      </c>
    </row>
    <row r="73" spans="1:6" ht="12" customHeight="1" x14ac:dyDescent="0.2">
      <c r="A73" s="15">
        <f t="shared" si="1"/>
        <v>68</v>
      </c>
      <c r="B73" s="46">
        <v>71</v>
      </c>
      <c r="C73" s="16" t="s">
        <v>233</v>
      </c>
      <c r="D73" s="7">
        <v>48160</v>
      </c>
      <c r="E73" s="7">
        <v>29</v>
      </c>
      <c r="F73" s="78">
        <v>1660.6896551724137</v>
      </c>
    </row>
    <row r="74" spans="1:6" ht="12" customHeight="1" x14ac:dyDescent="0.2">
      <c r="A74" s="15">
        <f t="shared" si="1"/>
        <v>69</v>
      </c>
      <c r="B74" s="46">
        <v>72</v>
      </c>
      <c r="C74" s="16" t="s">
        <v>234</v>
      </c>
      <c r="D74" s="7">
        <v>8500</v>
      </c>
      <c r="E74" s="7">
        <v>2</v>
      </c>
      <c r="F74" s="78">
        <v>4250</v>
      </c>
    </row>
    <row r="75" spans="1:6" ht="12" customHeight="1" x14ac:dyDescent="0.2">
      <c r="A75" s="15">
        <f t="shared" si="1"/>
        <v>70</v>
      </c>
      <c r="B75" s="46">
        <v>73</v>
      </c>
      <c r="C75" s="16" t="s">
        <v>235</v>
      </c>
      <c r="D75" s="7">
        <v>30958</v>
      </c>
      <c r="E75" s="7">
        <v>17</v>
      </c>
      <c r="F75" s="78">
        <v>1821.0588235294117</v>
      </c>
    </row>
    <row r="76" spans="1:6" ht="12" customHeight="1" x14ac:dyDescent="0.2">
      <c r="A76" s="15">
        <f t="shared" si="1"/>
        <v>71</v>
      </c>
      <c r="B76" s="46">
        <v>74</v>
      </c>
      <c r="C76" s="16" t="s">
        <v>236</v>
      </c>
      <c r="D76" s="7">
        <v>27405</v>
      </c>
      <c r="E76" s="7">
        <v>8</v>
      </c>
      <c r="F76" s="78">
        <v>3425.625</v>
      </c>
    </row>
    <row r="77" spans="1:6" ht="12" customHeight="1" x14ac:dyDescent="0.2">
      <c r="A77" s="15">
        <f t="shared" si="1"/>
        <v>72</v>
      </c>
      <c r="B77" s="46">
        <v>75</v>
      </c>
      <c r="C77" s="16" t="s">
        <v>237</v>
      </c>
      <c r="D77" s="7">
        <v>10000</v>
      </c>
      <c r="E77" s="7">
        <v>1</v>
      </c>
      <c r="F77" s="78">
        <v>10000</v>
      </c>
    </row>
    <row r="78" spans="1:6" ht="12" customHeight="1" x14ac:dyDescent="0.2">
      <c r="A78" s="15">
        <f t="shared" si="1"/>
        <v>73</v>
      </c>
      <c r="B78" s="46">
        <v>76</v>
      </c>
      <c r="C78" s="16" t="s">
        <v>238</v>
      </c>
      <c r="D78" s="7">
        <v>330242</v>
      </c>
      <c r="E78" s="7">
        <v>148</v>
      </c>
      <c r="F78" s="78">
        <v>2231.364864864865</v>
      </c>
    </row>
    <row r="79" spans="1:6" ht="12" customHeight="1" x14ac:dyDescent="0.2">
      <c r="A79" s="15">
        <f t="shared" si="1"/>
        <v>74</v>
      </c>
      <c r="B79" s="46">
        <v>77</v>
      </c>
      <c r="C79" s="16" t="s">
        <v>239</v>
      </c>
      <c r="D79" s="7">
        <v>26790</v>
      </c>
      <c r="E79" s="7">
        <v>16</v>
      </c>
      <c r="F79" s="78">
        <v>1674.375</v>
      </c>
    </row>
    <row r="80" spans="1:6" ht="12" customHeight="1" x14ac:dyDescent="0.2">
      <c r="A80" s="15">
        <f t="shared" si="1"/>
        <v>75</v>
      </c>
      <c r="B80" s="46">
        <v>78</v>
      </c>
      <c r="C80" s="16" t="s">
        <v>240</v>
      </c>
      <c r="D80" s="7">
        <v>55696</v>
      </c>
      <c r="E80" s="7">
        <v>9</v>
      </c>
      <c r="F80" s="78">
        <v>6188.4444444444443</v>
      </c>
    </row>
    <row r="81" spans="1:6" ht="12" customHeight="1" x14ac:dyDescent="0.2">
      <c r="A81" s="15">
        <f t="shared" si="1"/>
        <v>76</v>
      </c>
      <c r="B81" s="46">
        <v>79</v>
      </c>
      <c r="C81" s="16" t="s">
        <v>241</v>
      </c>
      <c r="D81" s="7">
        <v>22188</v>
      </c>
      <c r="E81" s="7">
        <v>7</v>
      </c>
      <c r="F81" s="78">
        <v>3169.7142857142858</v>
      </c>
    </row>
    <row r="82" spans="1:6" ht="12" customHeight="1" x14ac:dyDescent="0.2">
      <c r="A82" s="15">
        <f t="shared" si="1"/>
        <v>77</v>
      </c>
      <c r="B82" s="46">
        <v>80</v>
      </c>
      <c r="C82" s="16" t="s">
        <v>242</v>
      </c>
      <c r="D82" s="7">
        <v>10411</v>
      </c>
      <c r="E82" s="7">
        <v>5</v>
      </c>
      <c r="F82" s="78">
        <v>2082.1999999999998</v>
      </c>
    </row>
    <row r="83" spans="1:6" ht="12" customHeight="1" x14ac:dyDescent="0.2">
      <c r="A83" s="15">
        <f t="shared" si="1"/>
        <v>78</v>
      </c>
      <c r="B83" s="46">
        <v>81</v>
      </c>
      <c r="C83" s="16" t="s">
        <v>243</v>
      </c>
      <c r="D83" s="7">
        <v>164211</v>
      </c>
      <c r="E83" s="7">
        <v>42</v>
      </c>
      <c r="F83" s="78">
        <v>3909.7857142857142</v>
      </c>
    </row>
    <row r="84" spans="1:6" ht="12" customHeight="1" x14ac:dyDescent="0.2">
      <c r="A84" s="15">
        <f t="shared" si="1"/>
        <v>79</v>
      </c>
      <c r="B84" s="46">
        <v>82</v>
      </c>
      <c r="C84" s="16" t="s">
        <v>244</v>
      </c>
      <c r="D84" s="7">
        <v>30546</v>
      </c>
      <c r="E84" s="7">
        <v>9</v>
      </c>
      <c r="F84" s="78">
        <v>3394</v>
      </c>
    </row>
    <row r="85" spans="1:6" ht="12" customHeight="1" x14ac:dyDescent="0.2">
      <c r="A85" s="15">
        <f t="shared" si="1"/>
        <v>80</v>
      </c>
      <c r="B85" s="46">
        <v>83</v>
      </c>
      <c r="C85" s="16" t="s">
        <v>245</v>
      </c>
      <c r="D85" s="7">
        <v>47703</v>
      </c>
      <c r="E85" s="7">
        <v>18</v>
      </c>
      <c r="F85" s="78">
        <v>2650.1666666666665</v>
      </c>
    </row>
    <row r="86" spans="1:6" ht="12" customHeight="1" x14ac:dyDescent="0.2">
      <c r="A86" s="15">
        <f t="shared" si="1"/>
        <v>81</v>
      </c>
      <c r="B86" s="46">
        <v>84</v>
      </c>
      <c r="C86" s="16" t="s">
        <v>246</v>
      </c>
      <c r="D86" s="7">
        <v>16949</v>
      </c>
      <c r="E86" s="7">
        <v>11</v>
      </c>
      <c r="F86" s="78">
        <v>1540.8181818181818</v>
      </c>
    </row>
    <row r="87" spans="1:6" ht="12" customHeight="1" x14ac:dyDescent="0.2">
      <c r="A87" s="15">
        <f t="shared" si="1"/>
        <v>82</v>
      </c>
      <c r="B87" s="46">
        <v>85</v>
      </c>
      <c r="C87" s="16" t="s">
        <v>247</v>
      </c>
      <c r="D87" s="7">
        <v>36274</v>
      </c>
      <c r="E87" s="7">
        <v>6</v>
      </c>
      <c r="F87" s="78">
        <v>6045.666666666667</v>
      </c>
    </row>
    <row r="88" spans="1:6" ht="12" customHeight="1" x14ac:dyDescent="0.2">
      <c r="A88" s="15">
        <f t="shared" si="1"/>
        <v>83</v>
      </c>
      <c r="B88" s="46">
        <v>86</v>
      </c>
      <c r="C88" s="16" t="s">
        <v>248</v>
      </c>
      <c r="D88" s="7">
        <v>9864</v>
      </c>
      <c r="E88" s="7">
        <v>5</v>
      </c>
      <c r="F88" s="78">
        <v>1972.8</v>
      </c>
    </row>
    <row r="89" spans="1:6" ht="12" customHeight="1" x14ac:dyDescent="0.2">
      <c r="A89" s="15">
        <f t="shared" si="1"/>
        <v>84</v>
      </c>
      <c r="B89" s="46">
        <v>87</v>
      </c>
      <c r="C89" s="16" t="s">
        <v>249</v>
      </c>
      <c r="D89" s="7">
        <v>35640</v>
      </c>
      <c r="E89" s="7">
        <v>11</v>
      </c>
      <c r="F89" s="78">
        <v>3240</v>
      </c>
    </row>
    <row r="90" spans="1:6" ht="12" customHeight="1" x14ac:dyDescent="0.2">
      <c r="A90" s="15">
        <f t="shared" si="1"/>
        <v>85</v>
      </c>
      <c r="B90" s="46">
        <v>88</v>
      </c>
      <c r="C90" s="16" t="s">
        <v>250</v>
      </c>
      <c r="D90" s="7">
        <v>46368</v>
      </c>
      <c r="E90" s="7">
        <v>10</v>
      </c>
      <c r="F90" s="78">
        <v>4636.8</v>
      </c>
    </row>
    <row r="91" spans="1:6" ht="12" customHeight="1" x14ac:dyDescent="0.2">
      <c r="A91" s="15">
        <f t="shared" si="1"/>
        <v>86</v>
      </c>
      <c r="B91" s="46">
        <v>89</v>
      </c>
      <c r="C91" s="16" t="s">
        <v>251</v>
      </c>
      <c r="D91" s="7">
        <v>29518</v>
      </c>
      <c r="E91" s="7">
        <v>9</v>
      </c>
      <c r="F91" s="78">
        <v>3279.7777777777778</v>
      </c>
    </row>
    <row r="92" spans="1:6" ht="12" customHeight="1" x14ac:dyDescent="0.2">
      <c r="A92" s="15">
        <f t="shared" si="1"/>
        <v>87</v>
      </c>
      <c r="B92" s="46">
        <v>90</v>
      </c>
      <c r="C92" s="16" t="s">
        <v>252</v>
      </c>
      <c r="D92" s="7">
        <v>70536</v>
      </c>
      <c r="E92" s="7">
        <v>31</v>
      </c>
      <c r="F92" s="78">
        <v>2275.3548387096776</v>
      </c>
    </row>
    <row r="93" spans="1:6" ht="12" customHeight="1" x14ac:dyDescent="0.2">
      <c r="A93" s="15">
        <f t="shared" si="1"/>
        <v>88</v>
      </c>
      <c r="B93" s="46">
        <v>91</v>
      </c>
      <c r="C93" s="16" t="s">
        <v>253</v>
      </c>
      <c r="D93" s="7">
        <v>111422</v>
      </c>
      <c r="E93" s="7">
        <v>31</v>
      </c>
      <c r="F93" s="78">
        <v>3594.2580645161293</v>
      </c>
    </row>
    <row r="94" spans="1:6" ht="12" customHeight="1" x14ac:dyDescent="0.2">
      <c r="A94" s="15">
        <f t="shared" si="1"/>
        <v>89</v>
      </c>
      <c r="B94" s="46">
        <v>92</v>
      </c>
      <c r="C94" s="16" t="s">
        <v>254</v>
      </c>
      <c r="D94" s="7">
        <v>73897</v>
      </c>
      <c r="E94" s="7">
        <v>29</v>
      </c>
      <c r="F94" s="78">
        <v>2548.1724137931033</v>
      </c>
    </row>
    <row r="95" spans="1:6" ht="12" customHeight="1" x14ac:dyDescent="0.2">
      <c r="A95" s="15">
        <f t="shared" si="1"/>
        <v>90</v>
      </c>
      <c r="B95" s="46">
        <v>93</v>
      </c>
      <c r="C95" s="16" t="s">
        <v>255</v>
      </c>
      <c r="D95" s="7">
        <v>9944</v>
      </c>
      <c r="E95" s="7">
        <v>5</v>
      </c>
      <c r="F95" s="78">
        <v>1988.8</v>
      </c>
    </row>
    <row r="96" spans="1:6" ht="12" customHeight="1" x14ac:dyDescent="0.2">
      <c r="A96" s="15">
        <f t="shared" si="1"/>
        <v>91</v>
      </c>
      <c r="B96" s="46">
        <v>94</v>
      </c>
      <c r="C96" s="16" t="s">
        <v>256</v>
      </c>
      <c r="D96" s="7">
        <v>18000</v>
      </c>
      <c r="E96" s="7">
        <v>9</v>
      </c>
      <c r="F96" s="78">
        <v>2000</v>
      </c>
    </row>
    <row r="97" spans="1:6" ht="12" customHeight="1" x14ac:dyDescent="0.2">
      <c r="A97" s="15">
        <f t="shared" si="1"/>
        <v>92</v>
      </c>
      <c r="B97" s="46">
        <v>95</v>
      </c>
      <c r="C97" s="16" t="s">
        <v>257</v>
      </c>
      <c r="D97" s="7">
        <v>11955</v>
      </c>
      <c r="E97" s="7">
        <v>9</v>
      </c>
      <c r="F97" s="78">
        <v>1328.3333333333333</v>
      </c>
    </row>
    <row r="98" spans="1:6" ht="12" customHeight="1" x14ac:dyDescent="0.2">
      <c r="A98" s="15">
        <f t="shared" si="1"/>
        <v>93</v>
      </c>
      <c r="B98" s="46">
        <v>96</v>
      </c>
      <c r="C98" s="16" t="s">
        <v>258</v>
      </c>
      <c r="D98" s="7">
        <v>1040</v>
      </c>
      <c r="E98" s="7">
        <v>1</v>
      </c>
      <c r="F98" s="78">
        <v>1040</v>
      </c>
    </row>
    <row r="99" spans="1:6" ht="12" customHeight="1" x14ac:dyDescent="0.2">
      <c r="A99" s="15">
        <f t="shared" si="1"/>
        <v>94</v>
      </c>
      <c r="B99" s="46">
        <v>97</v>
      </c>
      <c r="C99" s="16" t="s">
        <v>259</v>
      </c>
      <c r="D99" s="7">
        <v>27633</v>
      </c>
      <c r="E99" s="7">
        <v>9</v>
      </c>
      <c r="F99" s="78">
        <v>3070.3333333333335</v>
      </c>
    </row>
    <row r="100" spans="1:6" ht="12" customHeight="1" x14ac:dyDescent="0.2">
      <c r="A100" s="15">
        <f t="shared" si="1"/>
        <v>95</v>
      </c>
      <c r="B100" s="46">
        <v>99</v>
      </c>
      <c r="C100" s="16" t="s">
        <v>261</v>
      </c>
      <c r="D100" s="7">
        <v>47265</v>
      </c>
      <c r="E100" s="7">
        <v>34</v>
      </c>
      <c r="F100" s="78">
        <v>1390.1470588235295</v>
      </c>
    </row>
    <row r="101" spans="1:6" ht="12" customHeight="1" x14ac:dyDescent="0.2">
      <c r="A101" s="15">
        <f t="shared" si="1"/>
        <v>96</v>
      </c>
      <c r="B101" s="46">
        <v>100</v>
      </c>
      <c r="C101" s="16" t="s">
        <v>262</v>
      </c>
      <c r="D101" s="7">
        <v>132129</v>
      </c>
      <c r="E101" s="7">
        <v>44</v>
      </c>
      <c r="F101" s="78">
        <v>3002.931818181818</v>
      </c>
    </row>
    <row r="102" spans="1:6" ht="12" customHeight="1" x14ac:dyDescent="0.2">
      <c r="A102" s="15">
        <f t="shared" si="1"/>
        <v>97</v>
      </c>
      <c r="B102" s="46">
        <v>101</v>
      </c>
      <c r="C102" s="16" t="s">
        <v>263</v>
      </c>
      <c r="D102" s="7">
        <v>8878</v>
      </c>
      <c r="E102" s="7">
        <v>6</v>
      </c>
      <c r="F102" s="78">
        <v>1479.6666666666667</v>
      </c>
    </row>
    <row r="103" spans="1:6" ht="12" customHeight="1" x14ac:dyDescent="0.2">
      <c r="A103" s="15">
        <f t="shared" si="1"/>
        <v>98</v>
      </c>
      <c r="B103" s="46">
        <v>102</v>
      </c>
      <c r="C103" s="16" t="s">
        <v>264</v>
      </c>
      <c r="D103" s="7">
        <v>71196</v>
      </c>
      <c r="E103" s="7">
        <v>19</v>
      </c>
      <c r="F103" s="78">
        <v>3747.1578947368421</v>
      </c>
    </row>
    <row r="104" spans="1:6" ht="12" customHeight="1" x14ac:dyDescent="0.2">
      <c r="A104" s="15">
        <f t="shared" si="1"/>
        <v>99</v>
      </c>
      <c r="B104" s="46">
        <v>103</v>
      </c>
      <c r="C104" s="16" t="s">
        <v>265</v>
      </c>
      <c r="D104" s="7">
        <v>6587</v>
      </c>
      <c r="E104" s="7">
        <v>5</v>
      </c>
      <c r="F104" s="78">
        <v>1317.4</v>
      </c>
    </row>
    <row r="105" spans="1:6" ht="12" customHeight="1" x14ac:dyDescent="0.2">
      <c r="A105" s="15">
        <f t="shared" si="1"/>
        <v>100</v>
      </c>
      <c r="B105" s="46">
        <v>104</v>
      </c>
      <c r="C105" s="16" t="s">
        <v>266</v>
      </c>
      <c r="D105" s="7">
        <v>18956</v>
      </c>
      <c r="E105" s="7">
        <v>12</v>
      </c>
      <c r="F105" s="78">
        <v>1579.6666666666667</v>
      </c>
    </row>
    <row r="106" spans="1:6" ht="12" customHeight="1" x14ac:dyDescent="0.2">
      <c r="A106" s="15">
        <f t="shared" si="1"/>
        <v>101</v>
      </c>
      <c r="B106" s="46">
        <v>105</v>
      </c>
      <c r="C106" s="16" t="s">
        <v>267</v>
      </c>
      <c r="D106" s="7">
        <v>9514</v>
      </c>
      <c r="E106" s="7">
        <v>1</v>
      </c>
      <c r="F106" s="78">
        <v>9514</v>
      </c>
    </row>
    <row r="107" spans="1:6" ht="12" customHeight="1" x14ac:dyDescent="0.2">
      <c r="A107" s="15">
        <f t="shared" si="1"/>
        <v>102</v>
      </c>
      <c r="B107" s="46">
        <v>106</v>
      </c>
      <c r="C107" s="16" t="s">
        <v>268</v>
      </c>
      <c r="D107" s="7">
        <v>55189</v>
      </c>
      <c r="E107" s="7">
        <v>36</v>
      </c>
      <c r="F107" s="78">
        <v>1533.0277777777778</v>
      </c>
    </row>
    <row r="108" spans="1:6" ht="12" customHeight="1" x14ac:dyDescent="0.2">
      <c r="A108" s="15">
        <f t="shared" si="1"/>
        <v>103</v>
      </c>
      <c r="B108" s="46">
        <v>107</v>
      </c>
      <c r="C108" s="16" t="s">
        <v>269</v>
      </c>
      <c r="D108" s="7">
        <v>14584</v>
      </c>
      <c r="E108" s="7">
        <v>4</v>
      </c>
      <c r="F108" s="78">
        <v>3646</v>
      </c>
    </row>
    <row r="109" spans="1:6" ht="12" customHeight="1" x14ac:dyDescent="0.2">
      <c r="A109" s="15">
        <f t="shared" si="1"/>
        <v>104</v>
      </c>
      <c r="B109" s="46">
        <v>108</v>
      </c>
      <c r="C109" s="16" t="s">
        <v>270</v>
      </c>
      <c r="D109" s="7">
        <v>22400</v>
      </c>
      <c r="E109" s="7">
        <v>3</v>
      </c>
      <c r="F109" s="78">
        <v>7466.666666666667</v>
      </c>
    </row>
    <row r="110" spans="1:6" ht="12" customHeight="1" x14ac:dyDescent="0.2">
      <c r="A110" s="15">
        <f t="shared" si="1"/>
        <v>105</v>
      </c>
      <c r="B110" s="46">
        <v>111</v>
      </c>
      <c r="C110" s="16" t="s">
        <v>273</v>
      </c>
      <c r="D110" s="7">
        <v>9447</v>
      </c>
      <c r="E110" s="7">
        <v>5</v>
      </c>
      <c r="F110" s="78">
        <v>1889.4</v>
      </c>
    </row>
    <row r="111" spans="1:6" ht="12" customHeight="1" x14ac:dyDescent="0.2">
      <c r="A111" s="15">
        <f t="shared" si="1"/>
        <v>106</v>
      </c>
      <c r="B111" s="46">
        <v>112</v>
      </c>
      <c r="C111" s="16" t="s">
        <v>274</v>
      </c>
      <c r="D111" s="7">
        <v>37230</v>
      </c>
      <c r="E111" s="7">
        <v>11</v>
      </c>
      <c r="F111" s="78">
        <v>3384.5454545454545</v>
      </c>
    </row>
    <row r="112" spans="1:6" ht="12" customHeight="1" x14ac:dyDescent="0.2">
      <c r="A112" s="15">
        <f t="shared" si="1"/>
        <v>107</v>
      </c>
      <c r="B112" s="46">
        <v>113</v>
      </c>
      <c r="C112" s="16" t="s">
        <v>275</v>
      </c>
      <c r="D112" s="7">
        <v>42105</v>
      </c>
      <c r="E112" s="7">
        <v>28</v>
      </c>
      <c r="F112" s="78">
        <v>1503.75</v>
      </c>
    </row>
    <row r="113" spans="1:6" ht="12" customHeight="1" x14ac:dyDescent="0.2">
      <c r="A113" s="15">
        <f t="shared" si="1"/>
        <v>108</v>
      </c>
      <c r="B113" s="46">
        <v>114</v>
      </c>
      <c r="C113" s="16" t="s">
        <v>276</v>
      </c>
      <c r="D113" s="7">
        <v>38429</v>
      </c>
      <c r="E113" s="7">
        <v>11</v>
      </c>
      <c r="F113" s="78">
        <v>3493.5454545454545</v>
      </c>
    </row>
    <row r="114" spans="1:6" ht="12" customHeight="1" x14ac:dyDescent="0.2">
      <c r="A114" s="15">
        <f t="shared" si="1"/>
        <v>109</v>
      </c>
      <c r="B114" s="46">
        <v>115</v>
      </c>
      <c r="C114" s="16" t="s">
        <v>277</v>
      </c>
      <c r="D114" s="7">
        <v>25417</v>
      </c>
      <c r="E114" s="7">
        <v>15</v>
      </c>
      <c r="F114" s="78">
        <v>1694.4666666666667</v>
      </c>
    </row>
    <row r="115" spans="1:6" ht="12" customHeight="1" x14ac:dyDescent="0.2">
      <c r="A115" s="15">
        <f t="shared" si="1"/>
        <v>110</v>
      </c>
      <c r="B115" s="46">
        <v>116</v>
      </c>
      <c r="C115" s="16" t="s">
        <v>278</v>
      </c>
      <c r="D115" s="7">
        <v>57816</v>
      </c>
      <c r="E115" s="7">
        <v>33</v>
      </c>
      <c r="F115" s="78">
        <v>1752</v>
      </c>
    </row>
    <row r="116" spans="1:6" ht="12" customHeight="1" x14ac:dyDescent="0.2">
      <c r="A116" s="15">
        <f t="shared" si="1"/>
        <v>111</v>
      </c>
      <c r="B116" s="46">
        <v>117</v>
      </c>
      <c r="C116" s="16" t="s">
        <v>279</v>
      </c>
      <c r="D116" s="7">
        <v>23890</v>
      </c>
      <c r="E116" s="7">
        <v>27</v>
      </c>
      <c r="F116" s="78">
        <v>884.81481481481478</v>
      </c>
    </row>
    <row r="117" spans="1:6" ht="12" customHeight="1" x14ac:dyDescent="0.2">
      <c r="A117" s="15">
        <f t="shared" si="1"/>
        <v>112</v>
      </c>
      <c r="B117" s="46">
        <v>118</v>
      </c>
      <c r="C117" s="16" t="s">
        <v>280</v>
      </c>
      <c r="D117" s="7">
        <v>159815</v>
      </c>
      <c r="E117" s="7">
        <v>46</v>
      </c>
      <c r="F117" s="78">
        <v>3474.2391304347825</v>
      </c>
    </row>
    <row r="118" spans="1:6" ht="12" customHeight="1" x14ac:dyDescent="0.2">
      <c r="A118" s="15">
        <f t="shared" si="1"/>
        <v>113</v>
      </c>
      <c r="B118" s="46">
        <v>119</v>
      </c>
      <c r="C118" s="16" t="s">
        <v>281</v>
      </c>
      <c r="D118" s="7">
        <v>26911</v>
      </c>
      <c r="E118" s="7">
        <v>20</v>
      </c>
      <c r="F118" s="78">
        <v>1345.55</v>
      </c>
    </row>
    <row r="119" spans="1:6" ht="12" customHeight="1" x14ac:dyDescent="0.2">
      <c r="A119" s="15">
        <f t="shared" si="1"/>
        <v>114</v>
      </c>
      <c r="B119" s="46">
        <v>120</v>
      </c>
      <c r="C119" s="16" t="s">
        <v>282</v>
      </c>
      <c r="D119" s="7">
        <v>211466</v>
      </c>
      <c r="E119" s="7">
        <v>121</v>
      </c>
      <c r="F119" s="78">
        <v>1747.6528925619834</v>
      </c>
    </row>
    <row r="120" spans="1:6" ht="12" customHeight="1" x14ac:dyDescent="0.2">
      <c r="A120" s="15">
        <f t="shared" si="1"/>
        <v>115</v>
      </c>
      <c r="B120" s="46">
        <v>121</v>
      </c>
      <c r="C120" s="16" t="s">
        <v>283</v>
      </c>
      <c r="D120" s="7">
        <v>100431</v>
      </c>
      <c r="E120" s="7">
        <v>29</v>
      </c>
      <c r="F120" s="78">
        <v>3463.1379310344828</v>
      </c>
    </row>
    <row r="121" spans="1:6" ht="12" customHeight="1" x14ac:dyDescent="0.2">
      <c r="A121" s="15">
        <f t="shared" si="1"/>
        <v>116</v>
      </c>
      <c r="B121" s="46">
        <v>122</v>
      </c>
      <c r="C121" s="16" t="s">
        <v>284</v>
      </c>
      <c r="D121" s="7">
        <v>150192</v>
      </c>
      <c r="E121" s="7">
        <v>74</v>
      </c>
      <c r="F121" s="78">
        <v>2029.6216216216217</v>
      </c>
    </row>
    <row r="122" spans="1:6" ht="12" customHeight="1" x14ac:dyDescent="0.2">
      <c r="A122" s="15">
        <f t="shared" si="1"/>
        <v>117</v>
      </c>
      <c r="B122" s="46">
        <v>123</v>
      </c>
      <c r="C122" s="16" t="s">
        <v>285</v>
      </c>
      <c r="D122" s="7">
        <v>2200</v>
      </c>
      <c r="E122" s="7">
        <v>2</v>
      </c>
      <c r="F122" s="78">
        <v>1100</v>
      </c>
    </row>
    <row r="123" spans="1:6" ht="12" customHeight="1" x14ac:dyDescent="0.2">
      <c r="A123" s="15">
        <f t="shared" si="1"/>
        <v>118</v>
      </c>
      <c r="B123" s="46">
        <v>124</v>
      </c>
      <c r="C123" s="16" t="s">
        <v>286</v>
      </c>
      <c r="D123" s="7">
        <v>122862</v>
      </c>
      <c r="E123" s="7">
        <v>56</v>
      </c>
      <c r="F123" s="78">
        <v>2193.9642857142858</v>
      </c>
    </row>
    <row r="124" spans="1:6" ht="12" customHeight="1" x14ac:dyDescent="0.2">
      <c r="A124" s="15">
        <f t="shared" si="1"/>
        <v>119</v>
      </c>
      <c r="B124" s="46">
        <v>125</v>
      </c>
      <c r="C124" s="16" t="s">
        <v>287</v>
      </c>
      <c r="D124" s="7">
        <v>126875</v>
      </c>
      <c r="E124" s="7">
        <v>65</v>
      </c>
      <c r="F124" s="78">
        <v>1951.9230769230769</v>
      </c>
    </row>
    <row r="125" spans="1:6" ht="12" customHeight="1" x14ac:dyDescent="0.2">
      <c r="A125" s="15">
        <f t="shared" si="1"/>
        <v>120</v>
      </c>
      <c r="B125" s="46">
        <v>126</v>
      </c>
      <c r="C125" s="16" t="s">
        <v>288</v>
      </c>
      <c r="D125" s="7">
        <v>36280</v>
      </c>
      <c r="E125" s="7">
        <v>31</v>
      </c>
      <c r="F125" s="78">
        <v>1170.3225806451612</v>
      </c>
    </row>
    <row r="126" spans="1:6" ht="12" customHeight="1" x14ac:dyDescent="0.2">
      <c r="A126" s="15">
        <f t="shared" si="1"/>
        <v>121</v>
      </c>
      <c r="B126" s="46">
        <v>127</v>
      </c>
      <c r="C126" s="16" t="s">
        <v>289</v>
      </c>
      <c r="D126" s="7">
        <v>38457</v>
      </c>
      <c r="E126" s="7">
        <v>28</v>
      </c>
      <c r="F126" s="78">
        <v>1373.4642857142858</v>
      </c>
    </row>
    <row r="127" spans="1:6" ht="12" customHeight="1" x14ac:dyDescent="0.2">
      <c r="A127" s="15">
        <f t="shared" si="1"/>
        <v>122</v>
      </c>
      <c r="B127" s="46">
        <v>128</v>
      </c>
      <c r="C127" s="16" t="s">
        <v>290</v>
      </c>
      <c r="D127" s="7">
        <v>62554</v>
      </c>
      <c r="E127" s="7">
        <v>46</v>
      </c>
      <c r="F127" s="78">
        <v>1359.8695652173913</v>
      </c>
    </row>
    <row r="128" spans="1:6" ht="12" customHeight="1" x14ac:dyDescent="0.2">
      <c r="A128" s="15">
        <f t="shared" si="1"/>
        <v>123</v>
      </c>
      <c r="B128" s="46">
        <v>129</v>
      </c>
      <c r="C128" s="16" t="s">
        <v>291</v>
      </c>
      <c r="D128" s="7">
        <v>22390</v>
      </c>
      <c r="E128" s="7">
        <v>12</v>
      </c>
      <c r="F128" s="78">
        <v>1865.8333333333333</v>
      </c>
    </row>
    <row r="129" spans="1:6" ht="12" customHeight="1" x14ac:dyDescent="0.2">
      <c r="A129" s="15">
        <f t="shared" si="1"/>
        <v>124</v>
      </c>
      <c r="B129" s="46">
        <v>130</v>
      </c>
      <c r="C129" s="16" t="s">
        <v>292</v>
      </c>
      <c r="D129" s="7">
        <v>34262</v>
      </c>
      <c r="E129" s="7">
        <v>26</v>
      </c>
      <c r="F129" s="78">
        <v>1317.7692307692307</v>
      </c>
    </row>
    <row r="130" spans="1:6" ht="12" customHeight="1" x14ac:dyDescent="0.2">
      <c r="A130" s="15">
        <f t="shared" si="1"/>
        <v>125</v>
      </c>
      <c r="B130" s="46">
        <v>131</v>
      </c>
      <c r="C130" s="16" t="s">
        <v>293</v>
      </c>
      <c r="D130" s="7">
        <v>35000</v>
      </c>
      <c r="E130" s="7">
        <v>18</v>
      </c>
      <c r="F130" s="78">
        <v>1944.4444444444443</v>
      </c>
    </row>
    <row r="131" spans="1:6" ht="12" customHeight="1" x14ac:dyDescent="0.2">
      <c r="A131" s="15">
        <f t="shared" si="1"/>
        <v>126</v>
      </c>
      <c r="B131" s="46">
        <v>132</v>
      </c>
      <c r="C131" s="16" t="s">
        <v>294</v>
      </c>
      <c r="D131" s="7">
        <v>6598</v>
      </c>
      <c r="E131" s="7">
        <v>8</v>
      </c>
      <c r="F131" s="78">
        <v>824.75</v>
      </c>
    </row>
    <row r="132" spans="1:6" ht="12" customHeight="1" x14ac:dyDescent="0.2">
      <c r="A132" s="15">
        <f t="shared" si="1"/>
        <v>127</v>
      </c>
      <c r="B132" s="46">
        <v>133</v>
      </c>
      <c r="C132" s="16" t="s">
        <v>295</v>
      </c>
      <c r="D132" s="7">
        <v>220496</v>
      </c>
      <c r="E132" s="7">
        <v>81</v>
      </c>
      <c r="F132" s="78">
        <v>2722.1728395061727</v>
      </c>
    </row>
    <row r="133" spans="1:6" ht="12" customHeight="1" x14ac:dyDescent="0.2">
      <c r="A133" s="15">
        <f t="shared" si="1"/>
        <v>128</v>
      </c>
      <c r="B133" s="46">
        <v>134</v>
      </c>
      <c r="C133" s="16" t="s">
        <v>296</v>
      </c>
      <c r="D133" s="7">
        <v>81450</v>
      </c>
      <c r="E133" s="7">
        <v>28</v>
      </c>
      <c r="F133" s="78">
        <v>2908.9285714285716</v>
      </c>
    </row>
    <row r="134" spans="1:6" ht="12" customHeight="1" x14ac:dyDescent="0.2">
      <c r="A134" s="15">
        <f t="shared" si="1"/>
        <v>129</v>
      </c>
      <c r="B134" s="46">
        <v>135</v>
      </c>
      <c r="C134" s="16" t="s">
        <v>297</v>
      </c>
      <c r="D134" s="7">
        <v>594385</v>
      </c>
      <c r="E134" s="7">
        <v>155</v>
      </c>
      <c r="F134" s="78">
        <v>3834.7419354838707</v>
      </c>
    </row>
    <row r="135" spans="1:6" ht="12" customHeight="1" x14ac:dyDescent="0.2">
      <c r="A135" s="15">
        <f t="shared" si="1"/>
        <v>130</v>
      </c>
      <c r="B135" s="46">
        <v>136</v>
      </c>
      <c r="C135" s="16" t="s">
        <v>298</v>
      </c>
      <c r="D135" s="7">
        <v>86906</v>
      </c>
      <c r="E135" s="7">
        <v>18</v>
      </c>
      <c r="F135" s="78">
        <v>4828.1111111111113</v>
      </c>
    </row>
    <row r="136" spans="1:6" ht="12" customHeight="1" x14ac:dyDescent="0.2">
      <c r="A136" s="15">
        <f t="shared" ref="A136:A199" si="2">A135+1</f>
        <v>131</v>
      </c>
      <c r="B136" s="46">
        <v>137</v>
      </c>
      <c r="C136" s="16" t="s">
        <v>299</v>
      </c>
      <c r="D136" s="7">
        <v>14210</v>
      </c>
      <c r="E136" s="7">
        <v>8</v>
      </c>
      <c r="F136" s="78">
        <v>1776.25</v>
      </c>
    </row>
    <row r="137" spans="1:6" ht="12" customHeight="1" x14ac:dyDescent="0.2">
      <c r="A137" s="15">
        <f t="shared" si="2"/>
        <v>132</v>
      </c>
      <c r="B137" s="46">
        <v>139</v>
      </c>
      <c r="C137" s="16" t="s">
        <v>301</v>
      </c>
      <c r="D137" s="7">
        <v>123777</v>
      </c>
      <c r="E137" s="7">
        <v>52</v>
      </c>
      <c r="F137" s="78">
        <v>2380.3269230769229</v>
      </c>
    </row>
    <row r="138" spans="1:6" ht="12" customHeight="1" x14ac:dyDescent="0.2">
      <c r="A138" s="15">
        <f t="shared" si="2"/>
        <v>133</v>
      </c>
      <c r="B138" s="46">
        <v>140</v>
      </c>
      <c r="C138" s="16" t="s">
        <v>302</v>
      </c>
      <c r="D138" s="7">
        <v>4500</v>
      </c>
      <c r="E138" s="7">
        <v>3</v>
      </c>
      <c r="F138" s="78">
        <v>1500</v>
      </c>
    </row>
    <row r="139" spans="1:6" ht="12" customHeight="1" x14ac:dyDescent="0.2">
      <c r="A139" s="15">
        <f t="shared" si="2"/>
        <v>134</v>
      </c>
      <c r="B139" s="46">
        <v>141</v>
      </c>
      <c r="C139" s="16" t="s">
        <v>303</v>
      </c>
      <c r="D139" s="7">
        <v>37166</v>
      </c>
      <c r="E139" s="7">
        <v>9</v>
      </c>
      <c r="F139" s="78">
        <v>4129.5555555555557</v>
      </c>
    </row>
    <row r="140" spans="1:6" ht="12" customHeight="1" x14ac:dyDescent="0.2">
      <c r="A140" s="15">
        <f t="shared" si="2"/>
        <v>135</v>
      </c>
      <c r="B140" s="46">
        <v>142</v>
      </c>
      <c r="C140" s="16" t="s">
        <v>304</v>
      </c>
      <c r="D140" s="7">
        <v>416</v>
      </c>
      <c r="E140" s="7">
        <v>1</v>
      </c>
      <c r="F140" s="78">
        <v>416</v>
      </c>
    </row>
    <row r="141" spans="1:6" ht="12" customHeight="1" x14ac:dyDescent="0.2">
      <c r="A141" s="15">
        <f t="shared" si="2"/>
        <v>136</v>
      </c>
      <c r="B141" s="46">
        <v>143</v>
      </c>
      <c r="C141" s="16" t="s">
        <v>305</v>
      </c>
      <c r="D141" s="7">
        <v>8184</v>
      </c>
      <c r="E141" s="7">
        <v>3</v>
      </c>
      <c r="F141" s="78">
        <v>2728</v>
      </c>
    </row>
    <row r="142" spans="1:6" ht="12" customHeight="1" x14ac:dyDescent="0.2">
      <c r="A142" s="15">
        <f t="shared" si="2"/>
        <v>137</v>
      </c>
      <c r="B142" s="46">
        <v>144</v>
      </c>
      <c r="C142" s="16" t="s">
        <v>306</v>
      </c>
      <c r="D142" s="7">
        <v>31987</v>
      </c>
      <c r="E142" s="7">
        <v>18</v>
      </c>
      <c r="F142" s="78">
        <v>1777.0555555555557</v>
      </c>
    </row>
    <row r="143" spans="1:6" ht="12" customHeight="1" x14ac:dyDescent="0.2">
      <c r="A143" s="15">
        <f t="shared" si="2"/>
        <v>138</v>
      </c>
      <c r="B143" s="46">
        <v>145</v>
      </c>
      <c r="C143" s="16" t="s">
        <v>307</v>
      </c>
      <c r="D143" s="7">
        <v>30490</v>
      </c>
      <c r="E143" s="7">
        <v>15</v>
      </c>
      <c r="F143" s="78">
        <v>2032.6666666666667</v>
      </c>
    </row>
    <row r="144" spans="1:6" ht="12" customHeight="1" x14ac:dyDescent="0.2">
      <c r="A144" s="15">
        <f t="shared" si="2"/>
        <v>139</v>
      </c>
      <c r="B144" s="46">
        <v>146</v>
      </c>
      <c r="C144" s="16" t="s">
        <v>308</v>
      </c>
      <c r="D144" s="7">
        <v>10800</v>
      </c>
      <c r="E144" s="7">
        <v>1</v>
      </c>
      <c r="F144" s="78">
        <v>10800</v>
      </c>
    </row>
    <row r="145" spans="1:6" ht="12" customHeight="1" x14ac:dyDescent="0.2">
      <c r="A145" s="15">
        <f t="shared" si="2"/>
        <v>140</v>
      </c>
      <c r="B145" s="46">
        <v>147</v>
      </c>
      <c r="C145" s="16" t="s">
        <v>309</v>
      </c>
      <c r="D145" s="7">
        <v>10916</v>
      </c>
      <c r="E145" s="7">
        <v>3</v>
      </c>
      <c r="F145" s="78">
        <v>3638.6666666666665</v>
      </c>
    </row>
    <row r="146" spans="1:6" ht="12" customHeight="1" x14ac:dyDescent="0.2">
      <c r="A146" s="15">
        <f t="shared" si="2"/>
        <v>141</v>
      </c>
      <c r="B146" s="46">
        <v>148</v>
      </c>
      <c r="C146" s="16" t="s">
        <v>310</v>
      </c>
      <c r="D146" s="7">
        <v>19958</v>
      </c>
      <c r="E146" s="7">
        <v>8</v>
      </c>
      <c r="F146" s="78">
        <v>2494.75</v>
      </c>
    </row>
    <row r="147" spans="1:6" ht="12" customHeight="1" x14ac:dyDescent="0.2">
      <c r="A147" s="15">
        <f t="shared" si="2"/>
        <v>142</v>
      </c>
      <c r="B147" s="46">
        <v>149</v>
      </c>
      <c r="C147" s="16" t="s">
        <v>311</v>
      </c>
      <c r="D147" s="7">
        <v>55948</v>
      </c>
      <c r="E147" s="7">
        <v>13</v>
      </c>
      <c r="F147" s="78">
        <v>4303.6923076923076</v>
      </c>
    </row>
    <row r="148" spans="1:6" ht="12" customHeight="1" x14ac:dyDescent="0.2">
      <c r="A148" s="15">
        <f t="shared" si="2"/>
        <v>143</v>
      </c>
      <c r="B148" s="46">
        <v>150</v>
      </c>
      <c r="C148" s="16" t="s">
        <v>312</v>
      </c>
      <c r="D148" s="7">
        <v>25790</v>
      </c>
      <c r="E148" s="7">
        <v>8</v>
      </c>
      <c r="F148" s="78">
        <v>3223.75</v>
      </c>
    </row>
    <row r="149" spans="1:6" ht="12" customHeight="1" x14ac:dyDescent="0.2">
      <c r="A149" s="15">
        <f t="shared" si="2"/>
        <v>144</v>
      </c>
      <c r="B149" s="46">
        <v>151</v>
      </c>
      <c r="C149" s="16" t="s">
        <v>313</v>
      </c>
      <c r="D149" s="7">
        <v>25725</v>
      </c>
      <c r="E149" s="7">
        <v>6</v>
      </c>
      <c r="F149" s="78">
        <v>4287.5</v>
      </c>
    </row>
    <row r="150" spans="1:6" ht="12" customHeight="1" x14ac:dyDescent="0.2">
      <c r="A150" s="15">
        <f t="shared" si="2"/>
        <v>145</v>
      </c>
      <c r="B150" s="46">
        <v>152</v>
      </c>
      <c r="C150" s="16" t="s">
        <v>314</v>
      </c>
      <c r="D150" s="7">
        <v>14087</v>
      </c>
      <c r="E150" s="7">
        <v>16</v>
      </c>
      <c r="F150" s="78">
        <v>880.4375</v>
      </c>
    </row>
    <row r="151" spans="1:6" ht="12" customHeight="1" x14ac:dyDescent="0.2">
      <c r="A151" s="15">
        <f t="shared" si="2"/>
        <v>146</v>
      </c>
      <c r="B151" s="46">
        <v>153</v>
      </c>
      <c r="C151" s="16" t="s">
        <v>315</v>
      </c>
      <c r="D151" s="7">
        <v>100835</v>
      </c>
      <c r="E151" s="7">
        <v>11</v>
      </c>
      <c r="F151" s="78">
        <v>9166.818181818182</v>
      </c>
    </row>
    <row r="152" spans="1:6" ht="12" customHeight="1" x14ac:dyDescent="0.2">
      <c r="A152" s="15">
        <f t="shared" si="2"/>
        <v>147</v>
      </c>
      <c r="B152" s="46">
        <v>154</v>
      </c>
      <c r="C152" s="16" t="s">
        <v>316</v>
      </c>
      <c r="D152" s="7">
        <v>40162</v>
      </c>
      <c r="E152" s="7">
        <v>14</v>
      </c>
      <c r="F152" s="78">
        <v>2868.7142857142858</v>
      </c>
    </row>
    <row r="153" spans="1:6" ht="12" customHeight="1" x14ac:dyDescent="0.2">
      <c r="A153" s="15">
        <f t="shared" si="2"/>
        <v>148</v>
      </c>
      <c r="B153" s="46">
        <v>155</v>
      </c>
      <c r="C153" s="16" t="s">
        <v>317</v>
      </c>
      <c r="D153" s="7">
        <v>30000</v>
      </c>
      <c r="E153" s="7">
        <v>3</v>
      </c>
      <c r="F153" s="78">
        <v>10000</v>
      </c>
    </row>
    <row r="154" spans="1:6" ht="12" customHeight="1" x14ac:dyDescent="0.2">
      <c r="A154" s="15">
        <f t="shared" si="2"/>
        <v>149</v>
      </c>
      <c r="B154" s="46">
        <v>156</v>
      </c>
      <c r="C154" s="16" t="s">
        <v>318</v>
      </c>
      <c r="D154" s="7">
        <v>42272</v>
      </c>
      <c r="E154" s="7">
        <v>14</v>
      </c>
      <c r="F154" s="78">
        <v>3019.4285714285716</v>
      </c>
    </row>
    <row r="155" spans="1:6" ht="12" customHeight="1" x14ac:dyDescent="0.2">
      <c r="A155" s="15">
        <f t="shared" si="2"/>
        <v>150</v>
      </c>
      <c r="B155" s="46">
        <v>158</v>
      </c>
      <c r="C155" s="16" t="s">
        <v>320</v>
      </c>
      <c r="D155" s="7">
        <v>67394</v>
      </c>
      <c r="E155" s="7">
        <v>10</v>
      </c>
      <c r="F155" s="78">
        <v>6739.4</v>
      </c>
    </row>
    <row r="156" spans="1:6" ht="12" customHeight="1" x14ac:dyDescent="0.2">
      <c r="A156" s="15">
        <f t="shared" si="2"/>
        <v>151</v>
      </c>
      <c r="B156" s="46">
        <v>159</v>
      </c>
      <c r="C156" s="16" t="s">
        <v>321</v>
      </c>
      <c r="D156" s="7">
        <v>43290</v>
      </c>
      <c r="E156" s="7">
        <v>15</v>
      </c>
      <c r="F156" s="78">
        <v>2886</v>
      </c>
    </row>
    <row r="157" spans="1:6" ht="12" customHeight="1" x14ac:dyDescent="0.2">
      <c r="A157" s="15">
        <f t="shared" si="2"/>
        <v>152</v>
      </c>
      <c r="B157" s="46">
        <v>160</v>
      </c>
      <c r="C157" s="16" t="s">
        <v>322</v>
      </c>
      <c r="D157" s="7">
        <v>3999</v>
      </c>
      <c r="E157" s="7">
        <v>2</v>
      </c>
      <c r="F157" s="78">
        <v>1999.5</v>
      </c>
    </row>
    <row r="158" spans="1:6" ht="12" customHeight="1" x14ac:dyDescent="0.2">
      <c r="A158" s="15">
        <f t="shared" si="2"/>
        <v>153</v>
      </c>
      <c r="B158" s="46">
        <v>161</v>
      </c>
      <c r="C158" s="16" t="s">
        <v>323</v>
      </c>
      <c r="D158" s="7">
        <v>360</v>
      </c>
      <c r="E158" s="7">
        <v>1</v>
      </c>
      <c r="F158" s="78">
        <v>360</v>
      </c>
    </row>
    <row r="159" spans="1:6" ht="12" customHeight="1" x14ac:dyDescent="0.2">
      <c r="A159" s="15">
        <f t="shared" si="2"/>
        <v>154</v>
      </c>
      <c r="B159" s="46">
        <v>162</v>
      </c>
      <c r="C159" s="16" t="s">
        <v>324</v>
      </c>
      <c r="D159" s="7">
        <v>19636</v>
      </c>
      <c r="E159" s="7">
        <v>13</v>
      </c>
      <c r="F159" s="78">
        <v>1510.4615384615386</v>
      </c>
    </row>
    <row r="160" spans="1:6" ht="12" customHeight="1" x14ac:dyDescent="0.2">
      <c r="A160" s="15">
        <f t="shared" si="2"/>
        <v>155</v>
      </c>
      <c r="B160" s="46">
        <v>163</v>
      </c>
      <c r="C160" s="16" t="s">
        <v>325</v>
      </c>
      <c r="D160" s="7">
        <v>10244</v>
      </c>
      <c r="E160" s="7">
        <v>3</v>
      </c>
      <c r="F160" s="78">
        <v>3414.6666666666665</v>
      </c>
    </row>
    <row r="161" spans="1:6" ht="12" customHeight="1" x14ac:dyDescent="0.2">
      <c r="A161" s="15">
        <f t="shared" si="2"/>
        <v>156</v>
      </c>
      <c r="B161" s="46">
        <v>164</v>
      </c>
      <c r="C161" s="16" t="s">
        <v>326</v>
      </c>
      <c r="D161" s="7">
        <v>10043</v>
      </c>
      <c r="E161" s="7">
        <v>4</v>
      </c>
      <c r="F161" s="78">
        <v>2510.75</v>
      </c>
    </row>
    <row r="162" spans="1:6" ht="12" customHeight="1" x14ac:dyDescent="0.2">
      <c r="A162" s="15">
        <f t="shared" si="2"/>
        <v>157</v>
      </c>
      <c r="B162" s="46">
        <v>165</v>
      </c>
      <c r="C162" s="16" t="s">
        <v>327</v>
      </c>
      <c r="D162" s="7">
        <v>49618</v>
      </c>
      <c r="E162" s="7">
        <v>18</v>
      </c>
      <c r="F162" s="78">
        <v>2756.5555555555557</v>
      </c>
    </row>
    <row r="163" spans="1:6" ht="12" customHeight="1" x14ac:dyDescent="0.2">
      <c r="A163" s="15">
        <f t="shared" si="2"/>
        <v>158</v>
      </c>
      <c r="B163" s="46">
        <v>166</v>
      </c>
      <c r="C163" s="16" t="s">
        <v>328</v>
      </c>
      <c r="D163" s="7">
        <v>6774</v>
      </c>
      <c r="E163" s="7">
        <v>4</v>
      </c>
      <c r="F163" s="78">
        <v>1693.5</v>
      </c>
    </row>
    <row r="164" spans="1:6" ht="12" customHeight="1" x14ac:dyDescent="0.2">
      <c r="A164" s="15">
        <f t="shared" si="2"/>
        <v>159</v>
      </c>
      <c r="B164" s="46">
        <v>167</v>
      </c>
      <c r="C164" s="16" t="s">
        <v>329</v>
      </c>
      <c r="D164" s="7">
        <v>16921</v>
      </c>
      <c r="E164" s="7">
        <v>7</v>
      </c>
      <c r="F164" s="78">
        <v>2417.2857142857142</v>
      </c>
    </row>
    <row r="165" spans="1:6" ht="12" customHeight="1" x14ac:dyDescent="0.2">
      <c r="A165" s="15">
        <f t="shared" si="2"/>
        <v>160</v>
      </c>
      <c r="B165" s="46">
        <v>168</v>
      </c>
      <c r="C165" s="16" t="s">
        <v>330</v>
      </c>
      <c r="D165" s="7">
        <v>285350</v>
      </c>
      <c r="E165" s="7">
        <v>246</v>
      </c>
      <c r="F165" s="78">
        <v>1159.959349593496</v>
      </c>
    </row>
    <row r="166" spans="1:6" ht="12" customHeight="1" x14ac:dyDescent="0.2">
      <c r="A166" s="15">
        <f t="shared" si="2"/>
        <v>161</v>
      </c>
      <c r="B166" s="46">
        <v>169</v>
      </c>
      <c r="C166" s="16" t="s">
        <v>331</v>
      </c>
      <c r="D166" s="7">
        <v>21133</v>
      </c>
      <c r="E166" s="7">
        <v>9</v>
      </c>
      <c r="F166" s="78">
        <v>2348.1111111111113</v>
      </c>
    </row>
    <row r="167" spans="1:6" ht="12" customHeight="1" x14ac:dyDescent="0.2">
      <c r="A167" s="15">
        <f t="shared" si="2"/>
        <v>162</v>
      </c>
      <c r="B167" s="46">
        <v>171</v>
      </c>
      <c r="C167" s="16" t="s">
        <v>333</v>
      </c>
      <c r="D167" s="7">
        <v>19055</v>
      </c>
      <c r="E167" s="7">
        <v>2</v>
      </c>
      <c r="F167" s="78">
        <v>9527.5</v>
      </c>
    </row>
    <row r="168" spans="1:6" ht="12" customHeight="1" x14ac:dyDescent="0.2">
      <c r="A168" s="15">
        <f t="shared" si="2"/>
        <v>163</v>
      </c>
      <c r="B168" s="46">
        <v>172</v>
      </c>
      <c r="C168" s="16" t="s">
        <v>334</v>
      </c>
      <c r="D168" s="7">
        <v>4020</v>
      </c>
      <c r="E168" s="7">
        <v>3</v>
      </c>
      <c r="F168" s="78">
        <v>1340</v>
      </c>
    </row>
    <row r="169" spans="1:6" ht="12" customHeight="1" x14ac:dyDescent="0.2">
      <c r="A169" s="15">
        <f t="shared" si="2"/>
        <v>164</v>
      </c>
      <c r="B169" s="46">
        <v>173</v>
      </c>
      <c r="C169" s="16" t="s">
        <v>335</v>
      </c>
      <c r="D169" s="7">
        <v>2000</v>
      </c>
      <c r="E169" s="7">
        <v>2</v>
      </c>
      <c r="F169" s="78">
        <v>1000</v>
      </c>
    </row>
    <row r="170" spans="1:6" ht="12" customHeight="1" x14ac:dyDescent="0.2">
      <c r="A170" s="15">
        <f t="shared" si="2"/>
        <v>165</v>
      </c>
      <c r="B170" s="46">
        <v>174</v>
      </c>
      <c r="C170" s="16" t="s">
        <v>336</v>
      </c>
      <c r="D170" s="7">
        <v>423</v>
      </c>
      <c r="E170" s="7">
        <v>1</v>
      </c>
      <c r="F170" s="78">
        <v>423</v>
      </c>
    </row>
    <row r="171" spans="1:6" ht="12" customHeight="1" x14ac:dyDescent="0.2">
      <c r="A171" s="15">
        <f t="shared" si="2"/>
        <v>166</v>
      </c>
      <c r="B171" s="46">
        <v>175</v>
      </c>
      <c r="C171" s="16" t="s">
        <v>337</v>
      </c>
      <c r="D171" s="7">
        <v>44111</v>
      </c>
      <c r="E171" s="7">
        <v>17</v>
      </c>
      <c r="F171" s="78">
        <v>2594.7647058823532</v>
      </c>
    </row>
    <row r="172" spans="1:6" ht="12" customHeight="1" x14ac:dyDescent="0.2">
      <c r="A172" s="15">
        <f t="shared" si="2"/>
        <v>167</v>
      </c>
      <c r="B172" s="46">
        <v>176</v>
      </c>
      <c r="C172" s="16" t="s">
        <v>338</v>
      </c>
      <c r="D172" s="7">
        <v>74804</v>
      </c>
      <c r="E172" s="7">
        <v>35</v>
      </c>
      <c r="F172" s="78">
        <v>2137.2571428571428</v>
      </c>
    </row>
    <row r="173" spans="1:6" ht="12" customHeight="1" x14ac:dyDescent="0.2">
      <c r="A173" s="15">
        <f t="shared" si="2"/>
        <v>168</v>
      </c>
      <c r="B173" s="46">
        <v>177</v>
      </c>
      <c r="C173" s="16" t="s">
        <v>339</v>
      </c>
      <c r="D173" s="7">
        <v>185778</v>
      </c>
      <c r="E173" s="7">
        <v>46</v>
      </c>
      <c r="F173" s="78">
        <v>4038.6521739130435</v>
      </c>
    </row>
    <row r="174" spans="1:6" ht="12" customHeight="1" x14ac:dyDescent="0.2">
      <c r="A174" s="15">
        <f t="shared" si="2"/>
        <v>169</v>
      </c>
      <c r="B174" s="46">
        <v>178</v>
      </c>
      <c r="C174" s="16" t="s">
        <v>340</v>
      </c>
      <c r="D174" s="7">
        <v>118350</v>
      </c>
      <c r="E174" s="7">
        <v>18</v>
      </c>
      <c r="F174" s="78">
        <v>6575</v>
      </c>
    </row>
    <row r="175" spans="1:6" ht="12" customHeight="1" x14ac:dyDescent="0.2">
      <c r="A175" s="15">
        <f t="shared" si="2"/>
        <v>170</v>
      </c>
      <c r="B175" s="46">
        <v>179</v>
      </c>
      <c r="C175" s="16" t="s">
        <v>341</v>
      </c>
      <c r="D175" s="7">
        <v>33642</v>
      </c>
      <c r="E175" s="7">
        <v>6</v>
      </c>
      <c r="F175" s="78">
        <v>5607</v>
      </c>
    </row>
    <row r="176" spans="1:6" ht="12" customHeight="1" x14ac:dyDescent="0.2">
      <c r="A176" s="15">
        <f t="shared" si="2"/>
        <v>171</v>
      </c>
      <c r="B176" s="46">
        <v>180</v>
      </c>
      <c r="C176" s="16" t="s">
        <v>342</v>
      </c>
      <c r="D176" s="7">
        <v>28315</v>
      </c>
      <c r="E176" s="7">
        <v>12</v>
      </c>
      <c r="F176" s="78">
        <v>2359.5833333333335</v>
      </c>
    </row>
    <row r="177" spans="1:6" ht="12" customHeight="1" x14ac:dyDescent="0.2">
      <c r="A177" s="15">
        <f t="shared" si="2"/>
        <v>172</v>
      </c>
      <c r="B177" s="46">
        <v>181</v>
      </c>
      <c r="C177" s="16" t="s">
        <v>343</v>
      </c>
      <c r="D177" s="7">
        <v>2500</v>
      </c>
      <c r="E177" s="7">
        <v>1</v>
      </c>
      <c r="F177" s="78">
        <v>2500</v>
      </c>
    </row>
    <row r="178" spans="1:6" ht="12" customHeight="1" x14ac:dyDescent="0.2">
      <c r="A178" s="15">
        <f t="shared" si="2"/>
        <v>173</v>
      </c>
      <c r="B178" s="46">
        <v>182</v>
      </c>
      <c r="C178" s="16" t="s">
        <v>344</v>
      </c>
      <c r="D178" s="7">
        <v>20046</v>
      </c>
      <c r="E178" s="7">
        <v>9</v>
      </c>
      <c r="F178" s="78">
        <v>2227.3333333333335</v>
      </c>
    </row>
    <row r="179" spans="1:6" ht="12" customHeight="1" x14ac:dyDescent="0.2">
      <c r="A179" s="15">
        <f t="shared" si="2"/>
        <v>174</v>
      </c>
      <c r="B179" s="46">
        <v>183</v>
      </c>
      <c r="C179" s="16" t="s">
        <v>345</v>
      </c>
      <c r="D179" s="7">
        <v>47888</v>
      </c>
      <c r="E179" s="7">
        <v>17</v>
      </c>
      <c r="F179" s="78">
        <v>2816.9411764705883</v>
      </c>
    </row>
    <row r="180" spans="1:6" ht="12" customHeight="1" x14ac:dyDescent="0.2">
      <c r="A180" s="15">
        <f t="shared" si="2"/>
        <v>175</v>
      </c>
      <c r="B180" s="46">
        <v>184</v>
      </c>
      <c r="C180" s="16" t="s">
        <v>346</v>
      </c>
      <c r="D180" s="7">
        <v>11603</v>
      </c>
      <c r="E180" s="7">
        <v>6</v>
      </c>
      <c r="F180" s="78">
        <v>1933.8333333333333</v>
      </c>
    </row>
    <row r="181" spans="1:6" ht="12" customHeight="1" x14ac:dyDescent="0.2">
      <c r="A181" s="15">
        <f t="shared" si="2"/>
        <v>176</v>
      </c>
      <c r="B181" s="46">
        <v>185</v>
      </c>
      <c r="C181" s="16" t="s">
        <v>347</v>
      </c>
      <c r="D181" s="7">
        <v>5153</v>
      </c>
      <c r="E181" s="7">
        <v>6</v>
      </c>
      <c r="F181" s="78">
        <v>858.83333333333337</v>
      </c>
    </row>
    <row r="182" spans="1:6" ht="12" customHeight="1" x14ac:dyDescent="0.2">
      <c r="A182" s="15">
        <f t="shared" si="2"/>
        <v>177</v>
      </c>
      <c r="B182" s="46">
        <v>186</v>
      </c>
      <c r="C182" s="16" t="s">
        <v>348</v>
      </c>
      <c r="D182" s="7">
        <v>13061</v>
      </c>
      <c r="E182" s="7">
        <v>11</v>
      </c>
      <c r="F182" s="78">
        <v>1187.3636363636363</v>
      </c>
    </row>
    <row r="183" spans="1:6" ht="12" customHeight="1" x14ac:dyDescent="0.2">
      <c r="A183" s="15">
        <f t="shared" si="2"/>
        <v>178</v>
      </c>
      <c r="B183" s="46">
        <v>187</v>
      </c>
      <c r="C183" s="16" t="s">
        <v>349</v>
      </c>
      <c r="D183" s="7">
        <v>12314</v>
      </c>
      <c r="E183" s="7">
        <v>5</v>
      </c>
      <c r="F183" s="78">
        <v>2462.8000000000002</v>
      </c>
    </row>
    <row r="184" spans="1:6" ht="12" customHeight="1" x14ac:dyDescent="0.2">
      <c r="A184" s="15">
        <f t="shared" si="2"/>
        <v>179</v>
      </c>
      <c r="B184" s="46">
        <v>188</v>
      </c>
      <c r="C184" s="16" t="s">
        <v>350</v>
      </c>
      <c r="D184" s="7">
        <v>40000</v>
      </c>
      <c r="E184" s="7">
        <v>5</v>
      </c>
      <c r="F184" s="78">
        <v>8000</v>
      </c>
    </row>
    <row r="185" spans="1:6" ht="12" customHeight="1" x14ac:dyDescent="0.2">
      <c r="A185" s="15">
        <f t="shared" si="2"/>
        <v>180</v>
      </c>
      <c r="B185" s="46">
        <v>189</v>
      </c>
      <c r="C185" s="16" t="s">
        <v>351</v>
      </c>
      <c r="D185" s="7">
        <v>1897</v>
      </c>
      <c r="E185" s="7">
        <v>4</v>
      </c>
      <c r="F185" s="78">
        <v>474.25</v>
      </c>
    </row>
    <row r="186" spans="1:6" ht="12" customHeight="1" x14ac:dyDescent="0.2">
      <c r="A186" s="15">
        <f t="shared" si="2"/>
        <v>181</v>
      </c>
      <c r="B186" s="46">
        <v>190</v>
      </c>
      <c r="C186" s="16" t="s">
        <v>352</v>
      </c>
      <c r="D186" s="7">
        <v>13017</v>
      </c>
      <c r="E186" s="7">
        <v>16</v>
      </c>
      <c r="F186" s="78">
        <v>813.5625</v>
      </c>
    </row>
    <row r="187" spans="1:6" ht="12" customHeight="1" x14ac:dyDescent="0.2">
      <c r="A187" s="15">
        <f t="shared" si="2"/>
        <v>182</v>
      </c>
      <c r="B187" s="46">
        <v>191</v>
      </c>
      <c r="C187" s="16" t="s">
        <v>353</v>
      </c>
      <c r="D187" s="7">
        <v>48429</v>
      </c>
      <c r="E187" s="7">
        <v>9</v>
      </c>
      <c r="F187" s="78">
        <v>5381</v>
      </c>
    </row>
    <row r="188" spans="1:6" ht="12" customHeight="1" x14ac:dyDescent="0.2">
      <c r="A188" s="15">
        <f t="shared" si="2"/>
        <v>183</v>
      </c>
      <c r="B188" s="46">
        <v>192</v>
      </c>
      <c r="C188" s="16" t="s">
        <v>354</v>
      </c>
      <c r="D188" s="7">
        <v>13500</v>
      </c>
      <c r="E188" s="7">
        <v>8</v>
      </c>
      <c r="F188" s="78">
        <v>1687.5</v>
      </c>
    </row>
    <row r="189" spans="1:6" ht="12" customHeight="1" x14ac:dyDescent="0.2">
      <c r="A189" s="15">
        <f t="shared" si="2"/>
        <v>184</v>
      </c>
      <c r="B189" s="46">
        <v>193</v>
      </c>
      <c r="C189" s="16" t="s">
        <v>355</v>
      </c>
      <c r="D189" s="7">
        <v>27129</v>
      </c>
      <c r="E189" s="7">
        <v>12</v>
      </c>
      <c r="F189" s="78">
        <v>2260.75</v>
      </c>
    </row>
    <row r="190" spans="1:6" ht="12" customHeight="1" x14ac:dyDescent="0.2">
      <c r="A190" s="15">
        <f t="shared" si="2"/>
        <v>185</v>
      </c>
      <c r="B190" s="46">
        <v>194</v>
      </c>
      <c r="C190" s="16" t="s">
        <v>356</v>
      </c>
      <c r="D190" s="7">
        <v>81903</v>
      </c>
      <c r="E190" s="7">
        <v>50</v>
      </c>
      <c r="F190" s="78">
        <v>1638.06</v>
      </c>
    </row>
    <row r="191" spans="1:6" ht="12" customHeight="1" x14ac:dyDescent="0.2">
      <c r="A191" s="15">
        <f t="shared" si="2"/>
        <v>186</v>
      </c>
      <c r="B191" s="46">
        <v>195</v>
      </c>
      <c r="C191" s="16" t="s">
        <v>357</v>
      </c>
      <c r="D191" s="7">
        <v>77909</v>
      </c>
      <c r="E191" s="7">
        <v>35</v>
      </c>
      <c r="F191" s="78">
        <v>2225.9714285714285</v>
      </c>
    </row>
    <row r="192" spans="1:6" ht="12" customHeight="1" x14ac:dyDescent="0.2">
      <c r="A192" s="15">
        <f t="shared" si="2"/>
        <v>187</v>
      </c>
      <c r="B192" s="46">
        <v>196</v>
      </c>
      <c r="C192" s="16" t="s">
        <v>358</v>
      </c>
      <c r="D192" s="7">
        <v>66198</v>
      </c>
      <c r="E192" s="7">
        <v>39</v>
      </c>
      <c r="F192" s="78">
        <v>1697.3846153846155</v>
      </c>
    </row>
    <row r="193" spans="1:6" ht="12" customHeight="1" x14ac:dyDescent="0.2">
      <c r="A193" s="15">
        <f t="shared" si="2"/>
        <v>188</v>
      </c>
      <c r="B193" s="46">
        <v>197</v>
      </c>
      <c r="C193" s="16" t="s">
        <v>359</v>
      </c>
      <c r="D193" s="7">
        <v>4593</v>
      </c>
      <c r="E193" s="7">
        <v>4</v>
      </c>
      <c r="F193" s="78">
        <v>1148.25</v>
      </c>
    </row>
    <row r="194" spans="1:6" ht="12" customHeight="1" x14ac:dyDescent="0.2">
      <c r="A194" s="15">
        <f t="shared" si="2"/>
        <v>189</v>
      </c>
      <c r="B194" s="46">
        <v>198</v>
      </c>
      <c r="C194" s="16" t="s">
        <v>360</v>
      </c>
      <c r="D194" s="7">
        <v>49261</v>
      </c>
      <c r="E194" s="7">
        <v>38</v>
      </c>
      <c r="F194" s="78">
        <v>1296.3421052631579</v>
      </c>
    </row>
    <row r="195" spans="1:6" ht="12" customHeight="1" x14ac:dyDescent="0.2">
      <c r="A195" s="15">
        <f t="shared" si="2"/>
        <v>190</v>
      </c>
      <c r="B195" s="46">
        <v>199</v>
      </c>
      <c r="C195" s="16" t="s">
        <v>361</v>
      </c>
      <c r="D195" s="7">
        <v>14485</v>
      </c>
      <c r="E195" s="7">
        <v>6</v>
      </c>
      <c r="F195" s="78">
        <v>2414.1666666666665</v>
      </c>
    </row>
    <row r="196" spans="1:6" ht="12" customHeight="1" x14ac:dyDescent="0.2">
      <c r="A196" s="15">
        <f t="shared" si="2"/>
        <v>191</v>
      </c>
      <c r="B196" s="46">
        <v>200</v>
      </c>
      <c r="C196" s="16" t="s">
        <v>362</v>
      </c>
      <c r="D196" s="7">
        <v>8334</v>
      </c>
      <c r="E196" s="7">
        <v>4</v>
      </c>
      <c r="F196" s="78">
        <v>2083.5</v>
      </c>
    </row>
    <row r="197" spans="1:6" ht="12" customHeight="1" x14ac:dyDescent="0.2">
      <c r="A197" s="15">
        <f t="shared" si="2"/>
        <v>192</v>
      </c>
      <c r="B197" s="46">
        <v>201</v>
      </c>
      <c r="C197" s="16" t="s">
        <v>363</v>
      </c>
      <c r="D197" s="7">
        <v>5619</v>
      </c>
      <c r="E197" s="7">
        <v>6</v>
      </c>
      <c r="F197" s="78">
        <v>936.5</v>
      </c>
    </row>
    <row r="198" spans="1:6" ht="12" customHeight="1" x14ac:dyDescent="0.2">
      <c r="A198" s="15">
        <f t="shared" si="2"/>
        <v>193</v>
      </c>
      <c r="B198" s="46">
        <v>202</v>
      </c>
      <c r="C198" s="16" t="s">
        <v>364</v>
      </c>
      <c r="D198" s="7">
        <v>13487</v>
      </c>
      <c r="E198" s="7">
        <v>5</v>
      </c>
      <c r="F198" s="78">
        <v>2697.4</v>
      </c>
    </row>
    <row r="199" spans="1:6" ht="12" customHeight="1" x14ac:dyDescent="0.2">
      <c r="A199" s="15">
        <f t="shared" si="2"/>
        <v>194</v>
      </c>
      <c r="B199" s="46">
        <v>203</v>
      </c>
      <c r="C199" s="16" t="s">
        <v>365</v>
      </c>
      <c r="D199" s="7">
        <v>67813</v>
      </c>
      <c r="E199" s="7">
        <v>40</v>
      </c>
      <c r="F199" s="78">
        <v>1695.325</v>
      </c>
    </row>
    <row r="200" spans="1:6" ht="12" customHeight="1" x14ac:dyDescent="0.2">
      <c r="A200" s="15">
        <f t="shared" ref="A200:A263" si="3">A199+1</f>
        <v>195</v>
      </c>
      <c r="B200" s="46">
        <v>204</v>
      </c>
      <c r="C200" s="16" t="s">
        <v>366</v>
      </c>
      <c r="D200" s="7">
        <v>25416</v>
      </c>
      <c r="E200" s="7">
        <v>15</v>
      </c>
      <c r="F200" s="78">
        <v>1694.4</v>
      </c>
    </row>
    <row r="201" spans="1:6" ht="12" customHeight="1" x14ac:dyDescent="0.2">
      <c r="A201" s="15">
        <f t="shared" si="3"/>
        <v>196</v>
      </c>
      <c r="B201" s="46">
        <v>205</v>
      </c>
      <c r="C201" s="16" t="s">
        <v>367</v>
      </c>
      <c r="D201" s="7">
        <v>27607</v>
      </c>
      <c r="E201" s="7">
        <v>17</v>
      </c>
      <c r="F201" s="78">
        <v>1623.9411764705883</v>
      </c>
    </row>
    <row r="202" spans="1:6" ht="12" customHeight="1" x14ac:dyDescent="0.2">
      <c r="A202" s="15">
        <f t="shared" si="3"/>
        <v>197</v>
      </c>
      <c r="B202" s="46">
        <v>206</v>
      </c>
      <c r="C202" s="16" t="s">
        <v>368</v>
      </c>
      <c r="D202" s="7">
        <v>18710</v>
      </c>
      <c r="E202" s="7">
        <v>11</v>
      </c>
      <c r="F202" s="78">
        <v>1700.909090909091</v>
      </c>
    </row>
    <row r="203" spans="1:6" ht="12" customHeight="1" x14ac:dyDescent="0.2">
      <c r="A203" s="15">
        <f t="shared" si="3"/>
        <v>198</v>
      </c>
      <c r="B203" s="46">
        <v>207</v>
      </c>
      <c r="C203" s="16" t="s">
        <v>369</v>
      </c>
      <c r="D203" s="7">
        <v>2500</v>
      </c>
      <c r="E203" s="7">
        <v>1</v>
      </c>
      <c r="F203" s="78">
        <v>2500</v>
      </c>
    </row>
    <row r="204" spans="1:6" ht="12" customHeight="1" x14ac:dyDescent="0.2">
      <c r="A204" s="15">
        <f t="shared" si="3"/>
        <v>199</v>
      </c>
      <c r="B204" s="46">
        <v>208</v>
      </c>
      <c r="C204" s="16" t="s">
        <v>370</v>
      </c>
      <c r="D204" s="7">
        <v>98356</v>
      </c>
      <c r="E204" s="7">
        <v>43</v>
      </c>
      <c r="F204" s="78">
        <v>2287.3488372093025</v>
      </c>
    </row>
    <row r="205" spans="1:6" ht="12" customHeight="1" x14ac:dyDescent="0.2">
      <c r="A205" s="15">
        <f t="shared" si="3"/>
        <v>200</v>
      </c>
      <c r="B205" s="46">
        <v>209</v>
      </c>
      <c r="C205" s="16" t="s">
        <v>371</v>
      </c>
      <c r="D205" s="7">
        <v>16670</v>
      </c>
      <c r="E205" s="7">
        <v>8</v>
      </c>
      <c r="F205" s="78">
        <v>2083.75</v>
      </c>
    </row>
    <row r="206" spans="1:6" ht="12" customHeight="1" x14ac:dyDescent="0.2">
      <c r="A206" s="15">
        <f t="shared" si="3"/>
        <v>201</v>
      </c>
      <c r="B206" s="46">
        <v>210</v>
      </c>
      <c r="C206" s="16" t="s">
        <v>372</v>
      </c>
      <c r="D206" s="7">
        <v>25015</v>
      </c>
      <c r="E206" s="7">
        <v>22</v>
      </c>
      <c r="F206" s="78">
        <v>1137.0454545454545</v>
      </c>
    </row>
    <row r="207" spans="1:6" ht="12" customHeight="1" x14ac:dyDescent="0.2">
      <c r="A207" s="15">
        <f t="shared" si="3"/>
        <v>202</v>
      </c>
      <c r="B207" s="46">
        <v>211</v>
      </c>
      <c r="C207" s="16" t="s">
        <v>373</v>
      </c>
      <c r="D207" s="7">
        <v>18424</v>
      </c>
      <c r="E207" s="7">
        <v>16</v>
      </c>
      <c r="F207" s="78">
        <v>1151.5</v>
      </c>
    </row>
    <row r="208" spans="1:6" ht="12" customHeight="1" x14ac:dyDescent="0.2">
      <c r="A208" s="15">
        <f t="shared" si="3"/>
        <v>203</v>
      </c>
      <c r="B208" s="46">
        <v>212</v>
      </c>
      <c r="C208" s="16" t="s">
        <v>374</v>
      </c>
      <c r="D208" s="7">
        <v>10328</v>
      </c>
      <c r="E208" s="7">
        <v>9</v>
      </c>
      <c r="F208" s="78">
        <v>1147.5555555555557</v>
      </c>
    </row>
    <row r="209" spans="1:6" ht="12" customHeight="1" x14ac:dyDescent="0.2">
      <c r="A209" s="15">
        <f t="shared" si="3"/>
        <v>204</v>
      </c>
      <c r="B209" s="46">
        <v>213</v>
      </c>
      <c r="C209" s="16" t="s">
        <v>375</v>
      </c>
      <c r="D209" s="7">
        <v>28014</v>
      </c>
      <c r="E209" s="7">
        <v>13</v>
      </c>
      <c r="F209" s="78">
        <v>2154.9230769230771</v>
      </c>
    </row>
    <row r="210" spans="1:6" ht="12" customHeight="1" x14ac:dyDescent="0.2">
      <c r="A210" s="15">
        <f t="shared" si="3"/>
        <v>205</v>
      </c>
      <c r="B210" s="46">
        <v>214</v>
      </c>
      <c r="C210" s="16" t="s">
        <v>376</v>
      </c>
      <c r="D210" s="7">
        <v>39890</v>
      </c>
      <c r="E210" s="7">
        <v>8</v>
      </c>
      <c r="F210" s="78">
        <v>4986.25</v>
      </c>
    </row>
    <row r="211" spans="1:6" ht="12" customHeight="1" x14ac:dyDescent="0.2">
      <c r="A211" s="15">
        <f t="shared" si="3"/>
        <v>206</v>
      </c>
      <c r="B211" s="49">
        <v>215</v>
      </c>
      <c r="C211" s="50" t="s">
        <v>377</v>
      </c>
      <c r="D211" s="51">
        <v>36252</v>
      </c>
      <c r="E211" s="51">
        <v>8</v>
      </c>
      <c r="F211" s="78">
        <v>4531.5</v>
      </c>
    </row>
    <row r="212" spans="1:6" ht="12" customHeight="1" x14ac:dyDescent="0.2">
      <c r="A212" s="15">
        <f t="shared" si="3"/>
        <v>207</v>
      </c>
      <c r="B212" s="49">
        <v>216</v>
      </c>
      <c r="C212" s="50" t="s">
        <v>378</v>
      </c>
      <c r="D212" s="51">
        <v>18269</v>
      </c>
      <c r="E212" s="51">
        <v>12</v>
      </c>
      <c r="F212" s="78">
        <v>1522.4166666666667</v>
      </c>
    </row>
    <row r="213" spans="1:6" ht="12" customHeight="1" x14ac:dyDescent="0.2">
      <c r="A213" s="15">
        <f t="shared" si="3"/>
        <v>208</v>
      </c>
      <c r="B213" s="49">
        <v>217</v>
      </c>
      <c r="C213" s="50" t="s">
        <v>379</v>
      </c>
      <c r="D213" s="51">
        <v>15250</v>
      </c>
      <c r="E213" s="51">
        <v>4</v>
      </c>
      <c r="F213" s="78">
        <v>3812.5</v>
      </c>
    </row>
    <row r="214" spans="1:6" ht="12" customHeight="1" x14ac:dyDescent="0.2">
      <c r="A214" s="15">
        <f t="shared" si="3"/>
        <v>209</v>
      </c>
      <c r="B214" s="49">
        <v>218</v>
      </c>
      <c r="C214" s="50" t="s">
        <v>380</v>
      </c>
      <c r="D214" s="51">
        <v>58280</v>
      </c>
      <c r="E214" s="51">
        <v>31</v>
      </c>
      <c r="F214" s="78">
        <v>1880</v>
      </c>
    </row>
    <row r="215" spans="1:6" ht="12" customHeight="1" x14ac:dyDescent="0.2">
      <c r="A215" s="15">
        <f t="shared" si="3"/>
        <v>210</v>
      </c>
      <c r="B215" s="49">
        <v>219</v>
      </c>
      <c r="C215" s="50" t="s">
        <v>381</v>
      </c>
      <c r="D215" s="51">
        <v>35428</v>
      </c>
      <c r="E215" s="51">
        <v>14</v>
      </c>
      <c r="F215" s="78">
        <v>2530.5714285714284</v>
      </c>
    </row>
    <row r="216" spans="1:6" ht="12" customHeight="1" x14ac:dyDescent="0.2">
      <c r="A216" s="15">
        <f t="shared" si="3"/>
        <v>211</v>
      </c>
      <c r="B216" s="49">
        <v>220</v>
      </c>
      <c r="C216" s="50" t="s">
        <v>382</v>
      </c>
      <c r="D216" s="51">
        <v>11924</v>
      </c>
      <c r="E216" s="51">
        <v>6</v>
      </c>
      <c r="F216" s="78">
        <v>1987.3333333333333</v>
      </c>
    </row>
    <row r="217" spans="1:6" ht="12" customHeight="1" x14ac:dyDescent="0.2">
      <c r="A217" s="15">
        <f t="shared" si="3"/>
        <v>212</v>
      </c>
      <c r="B217" s="49">
        <v>221</v>
      </c>
      <c r="C217" s="50" t="s">
        <v>383</v>
      </c>
      <c r="D217" s="51">
        <v>19320</v>
      </c>
      <c r="E217" s="51">
        <v>13</v>
      </c>
      <c r="F217" s="78">
        <v>1486.1538461538462</v>
      </c>
    </row>
    <row r="218" spans="1:6" ht="12" customHeight="1" x14ac:dyDescent="0.2">
      <c r="A218" s="15">
        <f t="shared" si="3"/>
        <v>213</v>
      </c>
      <c r="B218" s="49">
        <v>222</v>
      </c>
      <c r="C218" s="50" t="s">
        <v>384</v>
      </c>
      <c r="D218" s="51">
        <v>8258</v>
      </c>
      <c r="E218" s="51">
        <v>4</v>
      </c>
      <c r="F218" s="78">
        <v>2064.5</v>
      </c>
    </row>
    <row r="219" spans="1:6" ht="12" customHeight="1" x14ac:dyDescent="0.2">
      <c r="A219" s="15">
        <f t="shared" si="3"/>
        <v>214</v>
      </c>
      <c r="B219" s="49">
        <v>223</v>
      </c>
      <c r="C219" s="50" t="s">
        <v>385</v>
      </c>
      <c r="D219" s="51">
        <v>16195</v>
      </c>
      <c r="E219" s="51">
        <v>4</v>
      </c>
      <c r="F219" s="78">
        <v>4048.75</v>
      </c>
    </row>
    <row r="220" spans="1:6" ht="12" customHeight="1" x14ac:dyDescent="0.2">
      <c r="A220" s="15">
        <f t="shared" si="3"/>
        <v>215</v>
      </c>
      <c r="B220" s="49">
        <v>224</v>
      </c>
      <c r="C220" s="50" t="s">
        <v>386</v>
      </c>
      <c r="D220" s="51">
        <v>7190</v>
      </c>
      <c r="E220" s="51">
        <v>2</v>
      </c>
      <c r="F220" s="78">
        <v>3595</v>
      </c>
    </row>
    <row r="221" spans="1:6" ht="12" customHeight="1" x14ac:dyDescent="0.2">
      <c r="A221" s="15">
        <f t="shared" si="3"/>
        <v>216</v>
      </c>
      <c r="B221" s="49">
        <v>226</v>
      </c>
      <c r="C221" s="50" t="s">
        <v>388</v>
      </c>
      <c r="D221" s="51">
        <v>37572</v>
      </c>
      <c r="E221" s="51">
        <v>5</v>
      </c>
      <c r="F221" s="78">
        <v>7514.4</v>
      </c>
    </row>
    <row r="222" spans="1:6" ht="12" customHeight="1" x14ac:dyDescent="0.2">
      <c r="A222" s="15">
        <f t="shared" si="3"/>
        <v>217</v>
      </c>
      <c r="B222" s="49">
        <v>227</v>
      </c>
      <c r="C222" s="50" t="s">
        <v>389</v>
      </c>
      <c r="D222" s="51">
        <v>14936</v>
      </c>
      <c r="E222" s="51">
        <v>4</v>
      </c>
      <c r="F222" s="78">
        <v>3734</v>
      </c>
    </row>
    <row r="223" spans="1:6" ht="12" customHeight="1" x14ac:dyDescent="0.2">
      <c r="A223" s="15">
        <f t="shared" si="3"/>
        <v>218</v>
      </c>
      <c r="B223" s="49">
        <v>229</v>
      </c>
      <c r="C223" s="50" t="s">
        <v>391</v>
      </c>
      <c r="D223" s="51">
        <v>34302</v>
      </c>
      <c r="E223" s="51">
        <v>11</v>
      </c>
      <c r="F223" s="78">
        <v>3118.3636363636365</v>
      </c>
    </row>
    <row r="224" spans="1:6" ht="12" customHeight="1" x14ac:dyDescent="0.2">
      <c r="A224" s="15">
        <f t="shared" si="3"/>
        <v>219</v>
      </c>
      <c r="B224" s="49">
        <v>231</v>
      </c>
      <c r="C224" s="50" t="s">
        <v>393</v>
      </c>
      <c r="D224" s="51">
        <v>137574</v>
      </c>
      <c r="E224" s="51">
        <v>75</v>
      </c>
      <c r="F224" s="78">
        <v>1834.32</v>
      </c>
    </row>
    <row r="225" spans="1:6" ht="12" customHeight="1" x14ac:dyDescent="0.2">
      <c r="A225" s="15">
        <f t="shared" si="3"/>
        <v>220</v>
      </c>
      <c r="B225" s="49">
        <v>233</v>
      </c>
      <c r="C225" s="50" t="s">
        <v>395</v>
      </c>
      <c r="D225" s="51">
        <v>12609</v>
      </c>
      <c r="E225" s="51">
        <v>6</v>
      </c>
      <c r="F225" s="78">
        <v>2101.5</v>
      </c>
    </row>
    <row r="226" spans="1:6" ht="12" customHeight="1" x14ac:dyDescent="0.2">
      <c r="A226" s="15">
        <f t="shared" si="3"/>
        <v>221</v>
      </c>
      <c r="B226" s="49">
        <v>234</v>
      </c>
      <c r="C226" s="50" t="s">
        <v>396</v>
      </c>
      <c r="D226" s="51">
        <v>32234</v>
      </c>
      <c r="E226" s="51">
        <v>20</v>
      </c>
      <c r="F226" s="78">
        <v>1611.7</v>
      </c>
    </row>
    <row r="227" spans="1:6" ht="12" customHeight="1" x14ac:dyDescent="0.2">
      <c r="A227" s="15">
        <f t="shared" si="3"/>
        <v>222</v>
      </c>
      <c r="B227" s="49">
        <v>235</v>
      </c>
      <c r="C227" s="50" t="s">
        <v>397</v>
      </c>
      <c r="D227" s="51">
        <v>166871</v>
      </c>
      <c r="E227" s="51">
        <v>86</v>
      </c>
      <c r="F227" s="78">
        <v>1940.3604651162791</v>
      </c>
    </row>
    <row r="228" spans="1:6" ht="12" customHeight="1" x14ac:dyDescent="0.2">
      <c r="A228" s="15">
        <f t="shared" si="3"/>
        <v>223</v>
      </c>
      <c r="B228" s="49">
        <v>236</v>
      </c>
      <c r="C228" s="50" t="s">
        <v>398</v>
      </c>
      <c r="D228" s="51">
        <v>27550</v>
      </c>
      <c r="E228" s="51">
        <v>18</v>
      </c>
      <c r="F228" s="78">
        <v>1530.5555555555557</v>
      </c>
    </row>
    <row r="229" spans="1:6" ht="12" customHeight="1" x14ac:dyDescent="0.2">
      <c r="A229" s="15">
        <f t="shared" si="3"/>
        <v>224</v>
      </c>
      <c r="B229" s="49">
        <v>237</v>
      </c>
      <c r="C229" s="50" t="s">
        <v>399</v>
      </c>
      <c r="D229" s="51">
        <v>58164</v>
      </c>
      <c r="E229" s="51">
        <v>10</v>
      </c>
      <c r="F229" s="78">
        <v>5816.4</v>
      </c>
    </row>
    <row r="230" spans="1:6" ht="12" customHeight="1" x14ac:dyDescent="0.2">
      <c r="A230" s="15">
        <f t="shared" si="3"/>
        <v>225</v>
      </c>
      <c r="B230" s="49">
        <v>238</v>
      </c>
      <c r="C230" s="50" t="s">
        <v>400</v>
      </c>
      <c r="D230" s="51">
        <v>46253</v>
      </c>
      <c r="E230" s="51">
        <v>31</v>
      </c>
      <c r="F230" s="78">
        <v>1492.0322580645161</v>
      </c>
    </row>
    <row r="231" spans="1:6" ht="12" customHeight="1" x14ac:dyDescent="0.2">
      <c r="A231" s="15">
        <f t="shared" si="3"/>
        <v>226</v>
      </c>
      <c r="B231" s="49">
        <v>239</v>
      </c>
      <c r="C231" s="50" t="s">
        <v>401</v>
      </c>
      <c r="D231" s="51">
        <v>14228</v>
      </c>
      <c r="E231" s="51">
        <v>11</v>
      </c>
      <c r="F231" s="78">
        <v>1293.4545454545455</v>
      </c>
    </row>
    <row r="232" spans="1:6" ht="12" customHeight="1" x14ac:dyDescent="0.2">
      <c r="A232" s="15">
        <f t="shared" si="3"/>
        <v>227</v>
      </c>
      <c r="B232" s="49">
        <v>240</v>
      </c>
      <c r="C232" s="50" t="s">
        <v>402</v>
      </c>
      <c r="D232" s="51">
        <v>20819</v>
      </c>
      <c r="E232" s="51">
        <v>8</v>
      </c>
      <c r="F232" s="78">
        <v>2602.375</v>
      </c>
    </row>
    <row r="233" spans="1:6" ht="12" customHeight="1" x14ac:dyDescent="0.2">
      <c r="A233" s="15">
        <f t="shared" si="3"/>
        <v>228</v>
      </c>
      <c r="B233" s="49">
        <v>241</v>
      </c>
      <c r="C233" s="50" t="s">
        <v>403</v>
      </c>
      <c r="D233" s="51">
        <v>71370</v>
      </c>
      <c r="E233" s="51">
        <v>46</v>
      </c>
      <c r="F233" s="78">
        <v>1551.5217391304348</v>
      </c>
    </row>
    <row r="234" spans="1:6" ht="12" customHeight="1" x14ac:dyDescent="0.2">
      <c r="A234" s="15">
        <f t="shared" si="3"/>
        <v>229</v>
      </c>
      <c r="B234" s="49">
        <v>242</v>
      </c>
      <c r="C234" s="50" t="s">
        <v>404</v>
      </c>
      <c r="D234" s="51">
        <v>26465</v>
      </c>
      <c r="E234" s="51">
        <v>13</v>
      </c>
      <c r="F234" s="78">
        <v>2035.7692307692307</v>
      </c>
    </row>
    <row r="235" spans="1:6" ht="12" customHeight="1" x14ac:dyDescent="0.2">
      <c r="A235" s="15">
        <f t="shared" si="3"/>
        <v>230</v>
      </c>
      <c r="B235" s="49">
        <v>243</v>
      </c>
      <c r="C235" s="50" t="s">
        <v>405</v>
      </c>
      <c r="D235" s="51">
        <v>3200</v>
      </c>
      <c r="E235" s="51">
        <v>2</v>
      </c>
      <c r="F235" s="78">
        <v>1600</v>
      </c>
    </row>
    <row r="236" spans="1:6" ht="12" customHeight="1" x14ac:dyDescent="0.2">
      <c r="A236" s="15">
        <f t="shared" si="3"/>
        <v>231</v>
      </c>
      <c r="B236" s="49">
        <v>244</v>
      </c>
      <c r="C236" s="50" t="s">
        <v>406</v>
      </c>
      <c r="D236" s="51">
        <v>31212</v>
      </c>
      <c r="E236" s="51">
        <v>10</v>
      </c>
      <c r="F236" s="78">
        <v>3121.2</v>
      </c>
    </row>
    <row r="237" spans="1:6" ht="12" customHeight="1" x14ac:dyDescent="0.2">
      <c r="A237" s="15">
        <f t="shared" si="3"/>
        <v>232</v>
      </c>
      <c r="B237" s="49">
        <v>245</v>
      </c>
      <c r="C237" s="50" t="s">
        <v>407</v>
      </c>
      <c r="D237" s="51">
        <v>44575</v>
      </c>
      <c r="E237" s="51">
        <v>15</v>
      </c>
      <c r="F237" s="78">
        <v>2971.6666666666665</v>
      </c>
    </row>
    <row r="238" spans="1:6" ht="12" customHeight="1" x14ac:dyDescent="0.2">
      <c r="A238" s="15">
        <f t="shared" si="3"/>
        <v>233</v>
      </c>
      <c r="B238" s="49">
        <v>246</v>
      </c>
      <c r="C238" s="50" t="s">
        <v>408</v>
      </c>
      <c r="D238" s="51">
        <v>70000</v>
      </c>
      <c r="E238" s="51">
        <v>19</v>
      </c>
      <c r="F238" s="78">
        <v>3684.2105263157896</v>
      </c>
    </row>
    <row r="239" spans="1:6" ht="12" customHeight="1" x14ac:dyDescent="0.2">
      <c r="A239" s="15">
        <f t="shared" si="3"/>
        <v>234</v>
      </c>
      <c r="B239" s="49">
        <v>247</v>
      </c>
      <c r="C239" s="50" t="s">
        <v>409</v>
      </c>
      <c r="D239" s="51">
        <v>7792</v>
      </c>
      <c r="E239" s="51">
        <v>4</v>
      </c>
      <c r="F239" s="78">
        <v>1948</v>
      </c>
    </row>
    <row r="240" spans="1:6" ht="12" customHeight="1" x14ac:dyDescent="0.2">
      <c r="A240" s="15">
        <f t="shared" si="3"/>
        <v>235</v>
      </c>
      <c r="B240" s="49">
        <v>248</v>
      </c>
      <c r="C240" s="50" t="s">
        <v>410</v>
      </c>
      <c r="D240" s="51">
        <v>23820</v>
      </c>
      <c r="E240" s="51">
        <v>5</v>
      </c>
      <c r="F240" s="78">
        <v>4764</v>
      </c>
    </row>
    <row r="241" spans="1:6" ht="12" customHeight="1" x14ac:dyDescent="0.2">
      <c r="A241" s="15">
        <f t="shared" si="3"/>
        <v>236</v>
      </c>
      <c r="B241" s="49">
        <v>249</v>
      </c>
      <c r="C241" s="50" t="s">
        <v>411</v>
      </c>
      <c r="D241" s="51">
        <v>209309</v>
      </c>
      <c r="E241" s="51">
        <v>65</v>
      </c>
      <c r="F241" s="78">
        <v>3220.1384615384613</v>
      </c>
    </row>
    <row r="242" spans="1:6" ht="12" customHeight="1" x14ac:dyDescent="0.2">
      <c r="A242" s="15">
        <f t="shared" si="3"/>
        <v>237</v>
      </c>
      <c r="B242" s="49">
        <v>250</v>
      </c>
      <c r="C242" s="50" t="s">
        <v>412</v>
      </c>
      <c r="D242" s="51">
        <v>440648</v>
      </c>
      <c r="E242" s="51">
        <v>94</v>
      </c>
      <c r="F242" s="78">
        <v>4687.744680851064</v>
      </c>
    </row>
    <row r="243" spans="1:6" ht="12" customHeight="1" x14ac:dyDescent="0.2">
      <c r="A243" s="15">
        <f t="shared" si="3"/>
        <v>238</v>
      </c>
      <c r="B243" s="49">
        <v>251</v>
      </c>
      <c r="C243" s="50" t="s">
        <v>413</v>
      </c>
      <c r="D243" s="51">
        <v>36000</v>
      </c>
      <c r="E243" s="51">
        <v>24</v>
      </c>
      <c r="F243" s="78">
        <v>1500</v>
      </c>
    </row>
    <row r="244" spans="1:6" ht="12" customHeight="1" x14ac:dyDescent="0.2">
      <c r="A244" s="15">
        <f t="shared" si="3"/>
        <v>239</v>
      </c>
      <c r="B244" s="49">
        <v>252</v>
      </c>
      <c r="C244" s="50" t="s">
        <v>414</v>
      </c>
      <c r="D244" s="51">
        <v>38796</v>
      </c>
      <c r="E244" s="51">
        <v>13</v>
      </c>
      <c r="F244" s="78">
        <v>2984.3076923076924</v>
      </c>
    </row>
    <row r="245" spans="1:6" ht="12" customHeight="1" x14ac:dyDescent="0.2">
      <c r="A245" s="15">
        <f t="shared" si="3"/>
        <v>240</v>
      </c>
      <c r="B245" s="49">
        <v>253</v>
      </c>
      <c r="C245" s="50" t="s">
        <v>415</v>
      </c>
      <c r="D245" s="51">
        <v>3321</v>
      </c>
      <c r="E245" s="51">
        <v>2</v>
      </c>
      <c r="F245" s="78">
        <v>1660.5</v>
      </c>
    </row>
    <row r="246" spans="1:6" ht="12" customHeight="1" x14ac:dyDescent="0.2">
      <c r="A246" s="15">
        <f t="shared" si="3"/>
        <v>241</v>
      </c>
      <c r="B246" s="49">
        <v>254</v>
      </c>
      <c r="C246" s="50" t="s">
        <v>416</v>
      </c>
      <c r="D246" s="51">
        <v>128601</v>
      </c>
      <c r="E246" s="51">
        <v>43</v>
      </c>
      <c r="F246" s="78">
        <v>2990.7209302325582</v>
      </c>
    </row>
    <row r="247" spans="1:6" ht="12" customHeight="1" x14ac:dyDescent="0.2">
      <c r="A247" s="15">
        <f t="shared" si="3"/>
        <v>242</v>
      </c>
      <c r="B247" s="49">
        <v>255</v>
      </c>
      <c r="C247" s="50" t="s">
        <v>417</v>
      </c>
      <c r="D247" s="51">
        <v>75311</v>
      </c>
      <c r="E247" s="51">
        <v>20</v>
      </c>
      <c r="F247" s="78">
        <v>3765.55</v>
      </c>
    </row>
    <row r="248" spans="1:6" ht="12" customHeight="1" x14ac:dyDescent="0.2">
      <c r="A248" s="15">
        <f t="shared" si="3"/>
        <v>243</v>
      </c>
      <c r="B248" s="49">
        <v>256</v>
      </c>
      <c r="C248" s="50" t="s">
        <v>418</v>
      </c>
      <c r="D248" s="51">
        <v>56626</v>
      </c>
      <c r="E248" s="51">
        <v>25</v>
      </c>
      <c r="F248" s="78">
        <v>2265.04</v>
      </c>
    </row>
    <row r="249" spans="1:6" ht="12" customHeight="1" x14ac:dyDescent="0.2">
      <c r="A249" s="15">
        <f t="shared" si="3"/>
        <v>244</v>
      </c>
      <c r="B249" s="49">
        <v>257</v>
      </c>
      <c r="C249" s="50" t="s">
        <v>419</v>
      </c>
      <c r="D249" s="51">
        <v>98161</v>
      </c>
      <c r="E249" s="51">
        <v>30</v>
      </c>
      <c r="F249" s="78">
        <v>3272.0333333333333</v>
      </c>
    </row>
    <row r="250" spans="1:6" ht="12" customHeight="1" x14ac:dyDescent="0.2">
      <c r="A250" s="15">
        <f t="shared" si="3"/>
        <v>245</v>
      </c>
      <c r="B250" s="49">
        <v>258</v>
      </c>
      <c r="C250" s="50" t="s">
        <v>420</v>
      </c>
      <c r="D250" s="51">
        <v>68737</v>
      </c>
      <c r="E250" s="51">
        <v>20</v>
      </c>
      <c r="F250" s="78">
        <v>3436.85</v>
      </c>
    </row>
    <row r="251" spans="1:6" ht="12" customHeight="1" x14ac:dyDescent="0.2">
      <c r="A251" s="15">
        <f t="shared" si="3"/>
        <v>246</v>
      </c>
      <c r="B251" s="49">
        <v>259</v>
      </c>
      <c r="C251" s="50" t="s">
        <v>421</v>
      </c>
      <c r="D251" s="51">
        <v>15095</v>
      </c>
      <c r="E251" s="51">
        <v>13</v>
      </c>
      <c r="F251" s="78">
        <v>1161.1538461538462</v>
      </c>
    </row>
    <row r="252" spans="1:6" ht="12" customHeight="1" x14ac:dyDescent="0.2">
      <c r="A252" s="15">
        <f t="shared" si="3"/>
        <v>247</v>
      </c>
      <c r="B252" s="49">
        <v>260</v>
      </c>
      <c r="C252" s="50" t="s">
        <v>422</v>
      </c>
      <c r="D252" s="51">
        <v>34070</v>
      </c>
      <c r="E252" s="51">
        <v>22</v>
      </c>
      <c r="F252" s="78">
        <v>1548.6363636363637</v>
      </c>
    </row>
    <row r="253" spans="1:6" ht="12" customHeight="1" x14ac:dyDescent="0.2">
      <c r="A253" s="15">
        <f t="shared" si="3"/>
        <v>248</v>
      </c>
      <c r="B253" s="49">
        <v>261</v>
      </c>
      <c r="C253" s="50" t="s">
        <v>423</v>
      </c>
      <c r="D253" s="51">
        <v>61178</v>
      </c>
      <c r="E253" s="51">
        <v>17</v>
      </c>
      <c r="F253" s="78">
        <v>3598.705882352941</v>
      </c>
    </row>
    <row r="254" spans="1:6" ht="12" customHeight="1" x14ac:dyDescent="0.2">
      <c r="A254" s="15">
        <f t="shared" si="3"/>
        <v>249</v>
      </c>
      <c r="B254" s="49">
        <v>262</v>
      </c>
      <c r="C254" s="50" t="s">
        <v>424</v>
      </c>
      <c r="D254" s="51">
        <v>163450</v>
      </c>
      <c r="E254" s="51">
        <v>24</v>
      </c>
      <c r="F254" s="78">
        <v>6810.416666666667</v>
      </c>
    </row>
    <row r="255" spans="1:6" ht="12" customHeight="1" x14ac:dyDescent="0.2">
      <c r="A255" s="15">
        <f t="shared" si="3"/>
        <v>250</v>
      </c>
      <c r="B255" s="49">
        <v>263</v>
      </c>
      <c r="C255" s="50" t="s">
        <v>425</v>
      </c>
      <c r="D255" s="51">
        <v>40725</v>
      </c>
      <c r="E255" s="51">
        <v>21</v>
      </c>
      <c r="F255" s="78">
        <v>1939.2857142857142</v>
      </c>
    </row>
    <row r="256" spans="1:6" ht="12" customHeight="1" x14ac:dyDescent="0.2">
      <c r="A256" s="15">
        <f t="shared" si="3"/>
        <v>251</v>
      </c>
      <c r="B256" s="49">
        <v>264</v>
      </c>
      <c r="C256" s="50" t="s">
        <v>426</v>
      </c>
      <c r="D256" s="51">
        <v>26284</v>
      </c>
      <c r="E256" s="51">
        <v>10</v>
      </c>
      <c r="F256" s="78">
        <v>2628.4</v>
      </c>
    </row>
    <row r="257" spans="1:6" ht="12" customHeight="1" x14ac:dyDescent="0.2">
      <c r="A257" s="15">
        <f t="shared" si="3"/>
        <v>252</v>
      </c>
      <c r="B257" s="49">
        <v>265</v>
      </c>
      <c r="C257" s="50" t="s">
        <v>427</v>
      </c>
      <c r="D257" s="51">
        <v>42175</v>
      </c>
      <c r="E257" s="51">
        <v>18</v>
      </c>
      <c r="F257" s="78">
        <v>2343.0555555555557</v>
      </c>
    </row>
    <row r="258" spans="1:6" ht="12" customHeight="1" x14ac:dyDescent="0.2">
      <c r="A258" s="15">
        <f t="shared" si="3"/>
        <v>253</v>
      </c>
      <c r="B258" s="49">
        <v>266</v>
      </c>
      <c r="C258" s="50" t="s">
        <v>428</v>
      </c>
      <c r="D258" s="51">
        <v>100140</v>
      </c>
      <c r="E258" s="51">
        <v>48</v>
      </c>
      <c r="F258" s="78">
        <v>2086.25</v>
      </c>
    </row>
    <row r="259" spans="1:6" ht="12" customHeight="1" x14ac:dyDescent="0.2">
      <c r="A259" s="15">
        <f t="shared" si="3"/>
        <v>254</v>
      </c>
      <c r="B259" s="49">
        <v>267</v>
      </c>
      <c r="C259" s="50" t="s">
        <v>429</v>
      </c>
      <c r="D259" s="51">
        <v>5000</v>
      </c>
      <c r="E259" s="51">
        <v>4</v>
      </c>
      <c r="F259" s="78">
        <v>1250</v>
      </c>
    </row>
    <row r="260" spans="1:6" ht="12" customHeight="1" x14ac:dyDescent="0.2">
      <c r="A260" s="15">
        <f t="shared" si="3"/>
        <v>255</v>
      </c>
      <c r="B260" s="49">
        <v>268</v>
      </c>
      <c r="C260" s="50" t="s">
        <v>430</v>
      </c>
      <c r="D260" s="51">
        <v>49676</v>
      </c>
      <c r="E260" s="51">
        <v>26</v>
      </c>
      <c r="F260" s="78">
        <v>1910.6153846153845</v>
      </c>
    </row>
    <row r="261" spans="1:6" ht="12" customHeight="1" x14ac:dyDescent="0.2">
      <c r="A261" s="15">
        <f t="shared" si="3"/>
        <v>256</v>
      </c>
      <c r="B261" s="49">
        <v>269</v>
      </c>
      <c r="C261" s="50" t="s">
        <v>431</v>
      </c>
      <c r="D261" s="51">
        <v>78990</v>
      </c>
      <c r="E261" s="51">
        <v>28</v>
      </c>
      <c r="F261" s="78">
        <v>2821.0714285714284</v>
      </c>
    </row>
    <row r="262" spans="1:6" ht="12" customHeight="1" x14ac:dyDescent="0.2">
      <c r="A262" s="15">
        <f t="shared" si="3"/>
        <v>257</v>
      </c>
      <c r="B262" s="49">
        <v>270</v>
      </c>
      <c r="C262" s="50" t="s">
        <v>432</v>
      </c>
      <c r="D262" s="51">
        <v>77350</v>
      </c>
      <c r="E262" s="51">
        <v>27</v>
      </c>
      <c r="F262" s="78">
        <v>2864.8148148148148</v>
      </c>
    </row>
    <row r="263" spans="1:6" ht="12" customHeight="1" x14ac:dyDescent="0.2">
      <c r="A263" s="15">
        <f t="shared" si="3"/>
        <v>258</v>
      </c>
      <c r="B263" s="49">
        <v>271</v>
      </c>
      <c r="C263" s="50" t="s">
        <v>433</v>
      </c>
      <c r="D263" s="51">
        <v>255961</v>
      </c>
      <c r="E263" s="51">
        <v>80</v>
      </c>
      <c r="F263" s="78">
        <v>3199.5124999999998</v>
      </c>
    </row>
    <row r="264" spans="1:6" ht="12" customHeight="1" x14ac:dyDescent="0.2">
      <c r="A264" s="15">
        <f t="shared" ref="A264:A327" si="4">A263+1</f>
        <v>259</v>
      </c>
      <c r="B264" s="49">
        <v>272</v>
      </c>
      <c r="C264" s="50" t="s">
        <v>434</v>
      </c>
      <c r="D264" s="51">
        <v>103497</v>
      </c>
      <c r="E264" s="51">
        <v>29</v>
      </c>
      <c r="F264" s="78">
        <v>3568.8620689655172</v>
      </c>
    </row>
    <row r="265" spans="1:6" ht="12" customHeight="1" x14ac:dyDescent="0.2">
      <c r="A265" s="15">
        <f t="shared" si="4"/>
        <v>260</v>
      </c>
      <c r="B265" s="49">
        <v>273</v>
      </c>
      <c r="C265" s="50" t="s">
        <v>435</v>
      </c>
      <c r="D265" s="51">
        <v>16497</v>
      </c>
      <c r="E265" s="51">
        <v>5</v>
      </c>
      <c r="F265" s="78">
        <v>3299.4</v>
      </c>
    </row>
    <row r="266" spans="1:6" ht="12" customHeight="1" x14ac:dyDescent="0.2">
      <c r="A266" s="15">
        <f t="shared" si="4"/>
        <v>261</v>
      </c>
      <c r="B266" s="49">
        <v>274</v>
      </c>
      <c r="C266" s="50" t="s">
        <v>436</v>
      </c>
      <c r="D266" s="51">
        <v>111534</v>
      </c>
      <c r="E266" s="51">
        <v>79</v>
      </c>
      <c r="F266" s="78">
        <v>1411.8227848101267</v>
      </c>
    </row>
    <row r="267" spans="1:6" ht="12" customHeight="1" x14ac:dyDescent="0.2">
      <c r="A267" s="15">
        <f t="shared" si="4"/>
        <v>262</v>
      </c>
      <c r="B267" s="49">
        <v>275</v>
      </c>
      <c r="C267" s="50" t="s">
        <v>437</v>
      </c>
      <c r="D267" s="51">
        <v>64115</v>
      </c>
      <c r="E267" s="51">
        <v>16</v>
      </c>
      <c r="F267" s="78">
        <v>4007.1875</v>
      </c>
    </row>
    <row r="268" spans="1:6" ht="12" customHeight="1" x14ac:dyDescent="0.2">
      <c r="A268" s="15">
        <f t="shared" si="4"/>
        <v>263</v>
      </c>
      <c r="B268" s="49">
        <v>276</v>
      </c>
      <c r="C268" s="50" t="s">
        <v>438</v>
      </c>
      <c r="D268" s="51">
        <v>156457</v>
      </c>
      <c r="E268" s="51">
        <v>42</v>
      </c>
      <c r="F268" s="78">
        <v>3725.1666666666665</v>
      </c>
    </row>
    <row r="269" spans="1:6" ht="12" customHeight="1" x14ac:dyDescent="0.2">
      <c r="A269" s="15">
        <f t="shared" si="4"/>
        <v>264</v>
      </c>
      <c r="B269" s="49">
        <v>277</v>
      </c>
      <c r="C269" s="50" t="s">
        <v>439</v>
      </c>
      <c r="D269" s="51">
        <v>10000</v>
      </c>
      <c r="E269" s="51">
        <v>6</v>
      </c>
      <c r="F269" s="78">
        <v>1666.6666666666667</v>
      </c>
    </row>
    <row r="270" spans="1:6" ht="12" customHeight="1" x14ac:dyDescent="0.2">
      <c r="A270" s="15">
        <f t="shared" si="4"/>
        <v>265</v>
      </c>
      <c r="B270" s="49">
        <v>278</v>
      </c>
      <c r="C270" s="50" t="s">
        <v>440</v>
      </c>
      <c r="D270" s="51">
        <v>127136</v>
      </c>
      <c r="E270" s="51">
        <v>21</v>
      </c>
      <c r="F270" s="78">
        <v>6054.0952380952385</v>
      </c>
    </row>
    <row r="271" spans="1:6" ht="12" customHeight="1" x14ac:dyDescent="0.2">
      <c r="A271" s="15">
        <f t="shared" si="4"/>
        <v>266</v>
      </c>
      <c r="B271" s="49">
        <v>279</v>
      </c>
      <c r="C271" s="50" t="s">
        <v>441</v>
      </c>
      <c r="D271" s="51">
        <v>41743</v>
      </c>
      <c r="E271" s="51">
        <v>10</v>
      </c>
      <c r="F271" s="78">
        <v>4174.3</v>
      </c>
    </row>
    <row r="272" spans="1:6" ht="12" customHeight="1" x14ac:dyDescent="0.2">
      <c r="A272" s="15">
        <f t="shared" si="4"/>
        <v>267</v>
      </c>
      <c r="B272" s="49">
        <v>280</v>
      </c>
      <c r="C272" s="50" t="s">
        <v>442</v>
      </c>
      <c r="D272" s="51">
        <v>68540</v>
      </c>
      <c r="E272" s="51">
        <v>23</v>
      </c>
      <c r="F272" s="78">
        <v>2980</v>
      </c>
    </row>
    <row r="273" spans="1:6" ht="12" customHeight="1" x14ac:dyDescent="0.2">
      <c r="A273" s="15">
        <f t="shared" si="4"/>
        <v>268</v>
      </c>
      <c r="B273" s="49">
        <v>281</v>
      </c>
      <c r="C273" s="50" t="s">
        <v>443</v>
      </c>
      <c r="D273" s="51">
        <v>14406</v>
      </c>
      <c r="E273" s="51">
        <v>6</v>
      </c>
      <c r="F273" s="78">
        <v>2401</v>
      </c>
    </row>
    <row r="274" spans="1:6" ht="12" customHeight="1" x14ac:dyDescent="0.2">
      <c r="A274" s="15">
        <f t="shared" si="4"/>
        <v>269</v>
      </c>
      <c r="B274" s="49">
        <v>282</v>
      </c>
      <c r="C274" s="50" t="s">
        <v>444</v>
      </c>
      <c r="D274" s="51">
        <v>145267</v>
      </c>
      <c r="E274" s="51">
        <v>21</v>
      </c>
      <c r="F274" s="78">
        <v>6917.4761904761908</v>
      </c>
    </row>
    <row r="275" spans="1:6" ht="12" customHeight="1" x14ac:dyDescent="0.2">
      <c r="A275" s="15">
        <f t="shared" si="4"/>
        <v>270</v>
      </c>
      <c r="B275" s="49">
        <v>283</v>
      </c>
      <c r="C275" s="50" t="s">
        <v>445</v>
      </c>
      <c r="D275" s="51">
        <v>94350</v>
      </c>
      <c r="E275" s="51">
        <v>41</v>
      </c>
      <c r="F275" s="78">
        <v>2301.2195121951218</v>
      </c>
    </row>
    <row r="276" spans="1:6" ht="12" customHeight="1" x14ac:dyDescent="0.2">
      <c r="A276" s="15">
        <f t="shared" si="4"/>
        <v>271</v>
      </c>
      <c r="B276" s="49">
        <v>284</v>
      </c>
      <c r="C276" s="50" t="s">
        <v>446</v>
      </c>
      <c r="D276" s="51">
        <v>42148</v>
      </c>
      <c r="E276" s="51">
        <v>12</v>
      </c>
      <c r="F276" s="78">
        <v>3512.3333333333335</v>
      </c>
    </row>
    <row r="277" spans="1:6" ht="12" customHeight="1" x14ac:dyDescent="0.2">
      <c r="A277" s="15">
        <f t="shared" si="4"/>
        <v>272</v>
      </c>
      <c r="B277" s="49">
        <v>285</v>
      </c>
      <c r="C277" s="50" t="s">
        <v>447</v>
      </c>
      <c r="D277" s="51">
        <v>195854</v>
      </c>
      <c r="E277" s="51">
        <v>40</v>
      </c>
      <c r="F277" s="78">
        <v>4896.3500000000004</v>
      </c>
    </row>
    <row r="278" spans="1:6" ht="12" customHeight="1" x14ac:dyDescent="0.2">
      <c r="A278" s="15">
        <f t="shared" si="4"/>
        <v>273</v>
      </c>
      <c r="B278" s="49">
        <v>286</v>
      </c>
      <c r="C278" s="50" t="s">
        <v>448</v>
      </c>
      <c r="D278" s="51">
        <v>14311</v>
      </c>
      <c r="E278" s="51">
        <v>2</v>
      </c>
      <c r="F278" s="78">
        <v>7155.5</v>
      </c>
    </row>
    <row r="279" spans="1:6" ht="12" customHeight="1" x14ac:dyDescent="0.2">
      <c r="A279" s="15">
        <f t="shared" si="4"/>
        <v>274</v>
      </c>
      <c r="B279" s="49">
        <v>287</v>
      </c>
      <c r="C279" s="50" t="s">
        <v>449</v>
      </c>
      <c r="D279" s="51">
        <v>40019</v>
      </c>
      <c r="E279" s="51">
        <v>10</v>
      </c>
      <c r="F279" s="78">
        <v>4001.9</v>
      </c>
    </row>
    <row r="280" spans="1:6" ht="12" customHeight="1" x14ac:dyDescent="0.2">
      <c r="A280" s="15">
        <f t="shared" si="4"/>
        <v>275</v>
      </c>
      <c r="B280" s="49">
        <v>288</v>
      </c>
      <c r="C280" s="50" t="s">
        <v>450</v>
      </c>
      <c r="D280" s="51">
        <v>64655</v>
      </c>
      <c r="E280" s="51">
        <v>15</v>
      </c>
      <c r="F280" s="78">
        <v>4310.333333333333</v>
      </c>
    </row>
    <row r="281" spans="1:6" ht="12" customHeight="1" x14ac:dyDescent="0.2">
      <c r="A281" s="15">
        <f t="shared" si="4"/>
        <v>276</v>
      </c>
      <c r="B281" s="49">
        <v>290</v>
      </c>
      <c r="C281" s="50" t="s">
        <v>452</v>
      </c>
      <c r="D281" s="51">
        <v>14501</v>
      </c>
      <c r="E281" s="51">
        <v>15</v>
      </c>
      <c r="F281" s="78">
        <v>966.73333333333335</v>
      </c>
    </row>
    <row r="282" spans="1:6" ht="12" customHeight="1" x14ac:dyDescent="0.2">
      <c r="A282" s="15">
        <f t="shared" si="4"/>
        <v>277</v>
      </c>
      <c r="B282" s="49">
        <v>291</v>
      </c>
      <c r="C282" s="50" t="s">
        <v>453</v>
      </c>
      <c r="D282" s="51">
        <v>16549</v>
      </c>
      <c r="E282" s="51">
        <v>22</v>
      </c>
      <c r="F282" s="78">
        <v>752.22727272727275</v>
      </c>
    </row>
    <row r="283" spans="1:6" ht="12" customHeight="1" x14ac:dyDescent="0.2">
      <c r="A283" s="15">
        <f t="shared" si="4"/>
        <v>278</v>
      </c>
      <c r="B283" s="49">
        <v>293</v>
      </c>
      <c r="C283" s="50" t="s">
        <v>455</v>
      </c>
      <c r="D283" s="51">
        <v>60500</v>
      </c>
      <c r="E283" s="51">
        <v>24</v>
      </c>
      <c r="F283" s="78">
        <v>2520.8333333333335</v>
      </c>
    </row>
    <row r="284" spans="1:6" ht="12" customHeight="1" x14ac:dyDescent="0.2">
      <c r="A284" s="15">
        <f t="shared" si="4"/>
        <v>279</v>
      </c>
      <c r="B284" s="49">
        <v>294</v>
      </c>
      <c r="C284" s="50" t="s">
        <v>456</v>
      </c>
      <c r="D284" s="51">
        <v>94959</v>
      </c>
      <c r="E284" s="51">
        <v>36</v>
      </c>
      <c r="F284" s="78">
        <v>2637.75</v>
      </c>
    </row>
    <row r="285" spans="1:6" ht="12" customHeight="1" x14ac:dyDescent="0.2">
      <c r="A285" s="15">
        <f t="shared" si="4"/>
        <v>280</v>
      </c>
      <c r="B285" s="49">
        <v>295</v>
      </c>
      <c r="C285" s="50" t="s">
        <v>457</v>
      </c>
      <c r="D285" s="51">
        <v>22722</v>
      </c>
      <c r="E285" s="51">
        <v>8</v>
      </c>
      <c r="F285" s="78">
        <v>2840.25</v>
      </c>
    </row>
    <row r="286" spans="1:6" ht="12" customHeight="1" x14ac:dyDescent="0.2">
      <c r="A286" s="15">
        <f t="shared" si="4"/>
        <v>281</v>
      </c>
      <c r="B286" s="49">
        <v>296</v>
      </c>
      <c r="C286" s="50" t="s">
        <v>458</v>
      </c>
      <c r="D286" s="51">
        <v>179987</v>
      </c>
      <c r="E286" s="51">
        <v>33</v>
      </c>
      <c r="F286" s="78">
        <v>5454.151515151515</v>
      </c>
    </row>
    <row r="287" spans="1:6" ht="12" customHeight="1" x14ac:dyDescent="0.2">
      <c r="A287" s="15">
        <f t="shared" si="4"/>
        <v>282</v>
      </c>
      <c r="B287" s="49">
        <v>297</v>
      </c>
      <c r="C287" s="50" t="s">
        <v>459</v>
      </c>
      <c r="D287" s="51">
        <v>4829</v>
      </c>
      <c r="E287" s="51">
        <v>5</v>
      </c>
      <c r="F287" s="78">
        <v>965.8</v>
      </c>
    </row>
    <row r="288" spans="1:6" ht="12" customHeight="1" x14ac:dyDescent="0.2">
      <c r="A288" s="15">
        <f t="shared" si="4"/>
        <v>283</v>
      </c>
      <c r="B288" s="49">
        <v>298</v>
      </c>
      <c r="C288" s="50" t="s">
        <v>460</v>
      </c>
      <c r="D288" s="51">
        <v>4752</v>
      </c>
      <c r="E288" s="51">
        <v>3</v>
      </c>
      <c r="F288" s="78">
        <v>1584</v>
      </c>
    </row>
    <row r="289" spans="1:6" ht="12" customHeight="1" x14ac:dyDescent="0.2">
      <c r="A289" s="15">
        <f t="shared" si="4"/>
        <v>284</v>
      </c>
      <c r="B289" s="49">
        <v>299</v>
      </c>
      <c r="C289" s="50" t="s">
        <v>461</v>
      </c>
      <c r="D289" s="51">
        <v>23640</v>
      </c>
      <c r="E289" s="51">
        <v>12</v>
      </c>
      <c r="F289" s="78">
        <v>1970</v>
      </c>
    </row>
    <row r="290" spans="1:6" ht="12" customHeight="1" x14ac:dyDescent="0.2">
      <c r="A290" s="15">
        <f t="shared" si="4"/>
        <v>285</v>
      </c>
      <c r="B290" s="49">
        <v>300</v>
      </c>
      <c r="C290" s="50" t="s">
        <v>462</v>
      </c>
      <c r="D290" s="51">
        <v>56998</v>
      </c>
      <c r="E290" s="51">
        <v>43</v>
      </c>
      <c r="F290" s="78">
        <v>1325.5348837209303</v>
      </c>
    </row>
    <row r="291" spans="1:6" ht="12" customHeight="1" x14ac:dyDescent="0.2">
      <c r="A291" s="15">
        <f t="shared" si="4"/>
        <v>286</v>
      </c>
      <c r="B291" s="49">
        <v>301</v>
      </c>
      <c r="C291" s="50" t="s">
        <v>463</v>
      </c>
      <c r="D291" s="51">
        <v>13253</v>
      </c>
      <c r="E291" s="51">
        <v>9</v>
      </c>
      <c r="F291" s="78">
        <v>1472.5555555555557</v>
      </c>
    </row>
    <row r="292" spans="1:6" ht="12" customHeight="1" x14ac:dyDescent="0.2">
      <c r="A292" s="15">
        <f t="shared" si="4"/>
        <v>287</v>
      </c>
      <c r="B292" s="49">
        <v>302</v>
      </c>
      <c r="C292" s="50" t="s">
        <v>464</v>
      </c>
      <c r="D292" s="51">
        <v>17011</v>
      </c>
      <c r="E292" s="51">
        <v>3</v>
      </c>
      <c r="F292" s="78">
        <v>5670.333333333333</v>
      </c>
    </row>
    <row r="293" spans="1:6" ht="12" customHeight="1" x14ac:dyDescent="0.2">
      <c r="A293" s="15">
        <f t="shared" si="4"/>
        <v>288</v>
      </c>
      <c r="B293" s="49">
        <v>303</v>
      </c>
      <c r="C293" s="50" t="s">
        <v>465</v>
      </c>
      <c r="D293" s="51">
        <v>56492</v>
      </c>
      <c r="E293" s="51">
        <v>12</v>
      </c>
      <c r="F293" s="78">
        <v>4707.666666666667</v>
      </c>
    </row>
    <row r="294" spans="1:6" ht="12" customHeight="1" x14ac:dyDescent="0.2">
      <c r="A294" s="15">
        <f t="shared" si="4"/>
        <v>289</v>
      </c>
      <c r="B294" s="49">
        <v>304</v>
      </c>
      <c r="C294" s="50" t="s">
        <v>466</v>
      </c>
      <c r="D294" s="51">
        <v>38072</v>
      </c>
      <c r="E294" s="51">
        <v>6</v>
      </c>
      <c r="F294" s="78">
        <v>6345.333333333333</v>
      </c>
    </row>
    <row r="295" spans="1:6" ht="12" customHeight="1" x14ac:dyDescent="0.2">
      <c r="A295" s="15">
        <f t="shared" si="4"/>
        <v>290</v>
      </c>
      <c r="B295" s="49">
        <v>305</v>
      </c>
      <c r="C295" s="50" t="s">
        <v>467</v>
      </c>
      <c r="D295" s="51">
        <v>29436</v>
      </c>
      <c r="E295" s="51">
        <v>9</v>
      </c>
      <c r="F295" s="78">
        <v>3270.6666666666665</v>
      </c>
    </row>
    <row r="296" spans="1:6" ht="12" customHeight="1" x14ac:dyDescent="0.2">
      <c r="A296" s="15">
        <f t="shared" si="4"/>
        <v>291</v>
      </c>
      <c r="B296" s="49">
        <v>306</v>
      </c>
      <c r="C296" s="50" t="s">
        <v>468</v>
      </c>
      <c r="D296" s="51">
        <v>44234</v>
      </c>
      <c r="E296" s="51">
        <v>13</v>
      </c>
      <c r="F296" s="78">
        <v>3402.6153846153848</v>
      </c>
    </row>
    <row r="297" spans="1:6" ht="12" customHeight="1" x14ac:dyDescent="0.2">
      <c r="A297" s="15">
        <f t="shared" si="4"/>
        <v>292</v>
      </c>
      <c r="B297" s="49">
        <v>307</v>
      </c>
      <c r="C297" s="50" t="s">
        <v>469</v>
      </c>
      <c r="D297" s="51">
        <v>22750</v>
      </c>
      <c r="E297" s="51">
        <v>2</v>
      </c>
      <c r="F297" s="78">
        <v>11375</v>
      </c>
    </row>
    <row r="298" spans="1:6" ht="12" customHeight="1" x14ac:dyDescent="0.2">
      <c r="A298" s="15">
        <f t="shared" si="4"/>
        <v>293</v>
      </c>
      <c r="B298" s="49">
        <v>308</v>
      </c>
      <c r="C298" s="50" t="s">
        <v>470</v>
      </c>
      <c r="D298" s="51">
        <v>27979</v>
      </c>
      <c r="E298" s="51">
        <v>7</v>
      </c>
      <c r="F298" s="78">
        <v>3997</v>
      </c>
    </row>
    <row r="299" spans="1:6" ht="12" customHeight="1" x14ac:dyDescent="0.2">
      <c r="A299" s="15">
        <f t="shared" si="4"/>
        <v>294</v>
      </c>
      <c r="B299" s="49">
        <v>309</v>
      </c>
      <c r="C299" s="50" t="s">
        <v>471</v>
      </c>
      <c r="D299" s="51">
        <v>68536</v>
      </c>
      <c r="E299" s="51">
        <v>19</v>
      </c>
      <c r="F299" s="78">
        <v>3607.1578947368421</v>
      </c>
    </row>
    <row r="300" spans="1:6" ht="12" customHeight="1" x14ac:dyDescent="0.2">
      <c r="A300" s="15">
        <f t="shared" si="4"/>
        <v>295</v>
      </c>
      <c r="B300" s="49">
        <v>310</v>
      </c>
      <c r="C300" s="50" t="s">
        <v>472</v>
      </c>
      <c r="D300" s="51">
        <v>3923</v>
      </c>
      <c r="E300" s="51">
        <v>2</v>
      </c>
      <c r="F300" s="78">
        <v>1961.5</v>
      </c>
    </row>
    <row r="301" spans="1:6" ht="12" customHeight="1" x14ac:dyDescent="0.2">
      <c r="A301" s="15">
        <f t="shared" si="4"/>
        <v>296</v>
      </c>
      <c r="B301" s="49">
        <v>311</v>
      </c>
      <c r="C301" s="50" t="s">
        <v>473</v>
      </c>
      <c r="D301" s="51">
        <v>40000</v>
      </c>
      <c r="E301" s="51">
        <v>6</v>
      </c>
      <c r="F301" s="78">
        <v>6666.666666666667</v>
      </c>
    </row>
    <row r="302" spans="1:6" ht="12" customHeight="1" x14ac:dyDescent="0.2">
      <c r="A302" s="15">
        <f t="shared" si="4"/>
        <v>297</v>
      </c>
      <c r="B302" s="49">
        <v>312</v>
      </c>
      <c r="C302" s="50" t="s">
        <v>474</v>
      </c>
      <c r="D302" s="51">
        <v>24860</v>
      </c>
      <c r="E302" s="51">
        <v>5</v>
      </c>
      <c r="F302" s="78">
        <v>4972</v>
      </c>
    </row>
    <row r="303" spans="1:6" ht="12" customHeight="1" x14ac:dyDescent="0.2">
      <c r="A303" s="15">
        <f t="shared" si="4"/>
        <v>298</v>
      </c>
      <c r="B303" s="49">
        <v>313</v>
      </c>
      <c r="C303" s="50" t="s">
        <v>475</v>
      </c>
      <c r="D303" s="51">
        <v>9965</v>
      </c>
      <c r="E303" s="51">
        <v>2</v>
      </c>
      <c r="F303" s="78">
        <v>4982.5</v>
      </c>
    </row>
    <row r="304" spans="1:6" ht="12" customHeight="1" x14ac:dyDescent="0.2">
      <c r="A304" s="15">
        <f t="shared" si="4"/>
        <v>299</v>
      </c>
      <c r="B304" s="49">
        <v>314</v>
      </c>
      <c r="C304" s="50" t="s">
        <v>476</v>
      </c>
      <c r="D304" s="51">
        <v>36100</v>
      </c>
      <c r="E304" s="51">
        <v>12</v>
      </c>
      <c r="F304" s="78">
        <v>3008.3333333333335</v>
      </c>
    </row>
    <row r="305" spans="1:6" ht="12" customHeight="1" x14ac:dyDescent="0.2">
      <c r="A305" s="15">
        <f t="shared" si="4"/>
        <v>300</v>
      </c>
      <c r="B305" s="49">
        <v>315</v>
      </c>
      <c r="C305" s="50" t="s">
        <v>477</v>
      </c>
      <c r="D305" s="51">
        <v>6238</v>
      </c>
      <c r="E305" s="51">
        <v>4</v>
      </c>
      <c r="F305" s="78">
        <v>1559.5</v>
      </c>
    </row>
    <row r="306" spans="1:6" ht="12" customHeight="1" x14ac:dyDescent="0.2">
      <c r="A306" s="15">
        <f t="shared" si="4"/>
        <v>301</v>
      </c>
      <c r="B306" s="49">
        <v>316</v>
      </c>
      <c r="C306" s="50" t="s">
        <v>478</v>
      </c>
      <c r="D306" s="51">
        <v>10305</v>
      </c>
      <c r="E306" s="51">
        <v>5</v>
      </c>
      <c r="F306" s="78">
        <v>2061</v>
      </c>
    </row>
    <row r="307" spans="1:6" ht="12" customHeight="1" x14ac:dyDescent="0.2">
      <c r="A307" s="15">
        <f t="shared" si="4"/>
        <v>302</v>
      </c>
      <c r="B307" s="49">
        <v>317</v>
      </c>
      <c r="C307" s="50" t="s">
        <v>479</v>
      </c>
      <c r="D307" s="51">
        <v>37611</v>
      </c>
      <c r="E307" s="51">
        <v>14</v>
      </c>
      <c r="F307" s="78">
        <v>2686.5</v>
      </c>
    </row>
    <row r="308" spans="1:6" ht="12" customHeight="1" x14ac:dyDescent="0.2">
      <c r="A308" s="15">
        <f t="shared" si="4"/>
        <v>303</v>
      </c>
      <c r="B308" s="49">
        <v>318</v>
      </c>
      <c r="C308" s="50" t="s">
        <v>480</v>
      </c>
      <c r="D308" s="51">
        <v>89820</v>
      </c>
      <c r="E308" s="51">
        <v>13</v>
      </c>
      <c r="F308" s="78">
        <v>6909.2307692307695</v>
      </c>
    </row>
    <row r="309" spans="1:6" ht="12" customHeight="1" x14ac:dyDescent="0.2">
      <c r="A309" s="15">
        <f t="shared" si="4"/>
        <v>304</v>
      </c>
      <c r="B309" s="49">
        <v>319</v>
      </c>
      <c r="C309" s="50" t="s">
        <v>481</v>
      </c>
      <c r="D309" s="51">
        <v>91115</v>
      </c>
      <c r="E309" s="51">
        <v>36</v>
      </c>
      <c r="F309" s="78">
        <v>2530.9722222222222</v>
      </c>
    </row>
    <row r="310" spans="1:6" ht="12" customHeight="1" x14ac:dyDescent="0.2">
      <c r="A310" s="15">
        <f t="shared" si="4"/>
        <v>305</v>
      </c>
      <c r="B310" s="49">
        <v>320</v>
      </c>
      <c r="C310" s="50" t="s">
        <v>482</v>
      </c>
      <c r="D310" s="51">
        <v>56677</v>
      </c>
      <c r="E310" s="51">
        <v>12</v>
      </c>
      <c r="F310" s="78">
        <v>4723.083333333333</v>
      </c>
    </row>
    <row r="311" spans="1:6" ht="12" customHeight="1" x14ac:dyDescent="0.2">
      <c r="A311" s="15">
        <f t="shared" si="4"/>
        <v>306</v>
      </c>
      <c r="B311" s="49">
        <v>321</v>
      </c>
      <c r="C311" s="50" t="s">
        <v>483</v>
      </c>
      <c r="D311" s="51">
        <v>30257</v>
      </c>
      <c r="E311" s="51">
        <v>2</v>
      </c>
      <c r="F311" s="78">
        <v>15128.5</v>
      </c>
    </row>
    <row r="312" spans="1:6" ht="12" customHeight="1" x14ac:dyDescent="0.2">
      <c r="A312" s="15">
        <f t="shared" si="4"/>
        <v>307</v>
      </c>
      <c r="B312" s="49">
        <v>323</v>
      </c>
      <c r="C312" s="50" t="s">
        <v>485</v>
      </c>
      <c r="D312" s="51">
        <v>61427</v>
      </c>
      <c r="E312" s="51">
        <v>9</v>
      </c>
      <c r="F312" s="78">
        <v>6825.2222222222226</v>
      </c>
    </row>
    <row r="313" spans="1:6" ht="12" customHeight="1" x14ac:dyDescent="0.2">
      <c r="A313" s="15">
        <f t="shared" si="4"/>
        <v>308</v>
      </c>
      <c r="B313" s="49">
        <v>324</v>
      </c>
      <c r="C313" s="50" t="s">
        <v>486</v>
      </c>
      <c r="D313" s="51">
        <v>65036</v>
      </c>
      <c r="E313" s="51">
        <v>66</v>
      </c>
      <c r="F313" s="78">
        <v>985.39393939393938</v>
      </c>
    </row>
    <row r="314" spans="1:6" ht="12" customHeight="1" x14ac:dyDescent="0.2">
      <c r="A314" s="15">
        <f t="shared" si="4"/>
        <v>309</v>
      </c>
      <c r="B314" s="49">
        <v>325</v>
      </c>
      <c r="C314" s="50" t="s">
        <v>487</v>
      </c>
      <c r="D314" s="51">
        <v>10416</v>
      </c>
      <c r="E314" s="51">
        <v>6</v>
      </c>
      <c r="F314" s="78">
        <v>1736</v>
      </c>
    </row>
    <row r="315" spans="1:6" ht="12" customHeight="1" x14ac:dyDescent="0.2">
      <c r="A315" s="15">
        <f t="shared" si="4"/>
        <v>310</v>
      </c>
      <c r="B315" s="49">
        <v>326</v>
      </c>
      <c r="C315" s="50" t="s">
        <v>488</v>
      </c>
      <c r="D315" s="51">
        <v>83007</v>
      </c>
      <c r="E315" s="51">
        <v>17</v>
      </c>
      <c r="F315" s="78">
        <v>4882.7647058823532</v>
      </c>
    </row>
    <row r="316" spans="1:6" s="82" customFormat="1" ht="12" customHeight="1" x14ac:dyDescent="0.2">
      <c r="A316" s="15">
        <f t="shared" si="4"/>
        <v>311</v>
      </c>
      <c r="B316" s="49">
        <v>327</v>
      </c>
      <c r="C316" s="50" t="s">
        <v>489</v>
      </c>
      <c r="D316" s="51">
        <v>103229</v>
      </c>
      <c r="E316" s="51">
        <v>55</v>
      </c>
      <c r="F316" s="78">
        <v>1876.8909090909092</v>
      </c>
    </row>
    <row r="317" spans="1:6" s="82" customFormat="1" ht="12" customHeight="1" x14ac:dyDescent="0.2">
      <c r="A317" s="15">
        <f t="shared" si="4"/>
        <v>312</v>
      </c>
      <c r="B317" s="49">
        <v>328</v>
      </c>
      <c r="C317" s="50" t="s">
        <v>490</v>
      </c>
      <c r="D317" s="51">
        <v>34436</v>
      </c>
      <c r="E317" s="51">
        <v>9</v>
      </c>
      <c r="F317" s="78">
        <v>3826.2222222222222</v>
      </c>
    </row>
    <row r="318" spans="1:6" s="82" customFormat="1" ht="12" customHeight="1" x14ac:dyDescent="0.2">
      <c r="A318" s="15">
        <f t="shared" si="4"/>
        <v>313</v>
      </c>
      <c r="B318" s="49">
        <v>329</v>
      </c>
      <c r="C318" s="50" t="s">
        <v>491</v>
      </c>
      <c r="D318" s="51">
        <v>53950</v>
      </c>
      <c r="E318" s="51">
        <v>20</v>
      </c>
      <c r="F318" s="78">
        <v>2697.5</v>
      </c>
    </row>
    <row r="319" spans="1:6" s="82" customFormat="1" ht="12" customHeight="1" x14ac:dyDescent="0.2">
      <c r="A319" s="15">
        <f t="shared" si="4"/>
        <v>314</v>
      </c>
      <c r="B319" s="49">
        <v>330</v>
      </c>
      <c r="C319" s="50" t="s">
        <v>492</v>
      </c>
      <c r="D319" s="51">
        <v>35534</v>
      </c>
      <c r="E319" s="51">
        <v>19</v>
      </c>
      <c r="F319" s="78">
        <v>1870.2105263157894</v>
      </c>
    </row>
    <row r="320" spans="1:6" s="82" customFormat="1" ht="12" customHeight="1" x14ac:dyDescent="0.2">
      <c r="A320" s="15">
        <f t="shared" si="4"/>
        <v>315</v>
      </c>
      <c r="B320" s="49">
        <v>331</v>
      </c>
      <c r="C320" s="50" t="s">
        <v>493</v>
      </c>
      <c r="D320" s="51">
        <v>26135</v>
      </c>
      <c r="E320" s="51">
        <v>11</v>
      </c>
      <c r="F320" s="78">
        <v>2375.909090909091</v>
      </c>
    </row>
    <row r="321" spans="1:6" s="82" customFormat="1" ht="12" customHeight="1" x14ac:dyDescent="0.2">
      <c r="A321" s="15">
        <f t="shared" si="4"/>
        <v>316</v>
      </c>
      <c r="B321" s="49">
        <v>332</v>
      </c>
      <c r="C321" s="50" t="s">
        <v>494</v>
      </c>
      <c r="D321" s="51">
        <v>23775</v>
      </c>
      <c r="E321" s="51">
        <v>10</v>
      </c>
      <c r="F321" s="78">
        <v>2377.5</v>
      </c>
    </row>
    <row r="322" spans="1:6" s="82" customFormat="1" ht="12" customHeight="1" x14ac:dyDescent="0.2">
      <c r="A322" s="15">
        <f t="shared" si="4"/>
        <v>317</v>
      </c>
      <c r="B322" s="49">
        <v>333</v>
      </c>
      <c r="C322" s="50" t="s">
        <v>495</v>
      </c>
      <c r="D322" s="51">
        <v>19999</v>
      </c>
      <c r="E322" s="51">
        <v>5</v>
      </c>
      <c r="F322" s="78">
        <v>3999.8</v>
      </c>
    </row>
    <row r="323" spans="1:6" s="82" customFormat="1" ht="12" customHeight="1" x14ac:dyDescent="0.2">
      <c r="A323" s="15">
        <f t="shared" si="4"/>
        <v>318</v>
      </c>
      <c r="B323" s="49">
        <v>334</v>
      </c>
      <c r="C323" s="50" t="s">
        <v>496</v>
      </c>
      <c r="D323" s="51">
        <v>34163</v>
      </c>
      <c r="E323" s="51">
        <v>6</v>
      </c>
      <c r="F323" s="78">
        <v>5693.833333333333</v>
      </c>
    </row>
    <row r="324" spans="1:6" s="82" customFormat="1" ht="12" customHeight="1" x14ac:dyDescent="0.2">
      <c r="A324" s="15">
        <f t="shared" si="4"/>
        <v>319</v>
      </c>
      <c r="B324" s="49">
        <v>336</v>
      </c>
      <c r="C324" s="50" t="s">
        <v>498</v>
      </c>
      <c r="D324" s="51">
        <v>3974</v>
      </c>
      <c r="E324" s="51">
        <v>4</v>
      </c>
      <c r="F324" s="78">
        <v>993.5</v>
      </c>
    </row>
    <row r="325" spans="1:6" s="82" customFormat="1" ht="12" customHeight="1" x14ac:dyDescent="0.2">
      <c r="A325" s="15">
        <f t="shared" si="4"/>
        <v>320</v>
      </c>
      <c r="B325" s="49">
        <v>338</v>
      </c>
      <c r="C325" s="50" t="s">
        <v>500</v>
      </c>
      <c r="D325" s="51">
        <v>13922</v>
      </c>
      <c r="E325" s="51">
        <v>5</v>
      </c>
      <c r="F325" s="78">
        <v>2784.4</v>
      </c>
    </row>
    <row r="326" spans="1:6" s="82" customFormat="1" ht="12" customHeight="1" x14ac:dyDescent="0.2">
      <c r="A326" s="15">
        <f t="shared" si="4"/>
        <v>321</v>
      </c>
      <c r="B326" s="49">
        <v>339</v>
      </c>
      <c r="C326" s="50" t="s">
        <v>501</v>
      </c>
      <c r="D326" s="51">
        <v>118527</v>
      </c>
      <c r="E326" s="51">
        <v>48</v>
      </c>
      <c r="F326" s="78">
        <v>2469.3125</v>
      </c>
    </row>
    <row r="327" spans="1:6" s="82" customFormat="1" ht="12" customHeight="1" x14ac:dyDescent="0.2">
      <c r="A327" s="15">
        <f t="shared" si="4"/>
        <v>322</v>
      </c>
      <c r="B327" s="49">
        <v>340</v>
      </c>
      <c r="C327" s="50" t="s">
        <v>502</v>
      </c>
      <c r="D327" s="51">
        <v>22738</v>
      </c>
      <c r="E327" s="51">
        <v>5</v>
      </c>
      <c r="F327" s="78">
        <v>4547.6000000000004</v>
      </c>
    </row>
    <row r="328" spans="1:6" s="82" customFormat="1" ht="12" customHeight="1" x14ac:dyDescent="0.2">
      <c r="A328" s="15">
        <f t="shared" ref="A328:A366" si="5">A327+1</f>
        <v>323</v>
      </c>
      <c r="B328" s="49">
        <v>341</v>
      </c>
      <c r="C328" s="50" t="s">
        <v>503</v>
      </c>
      <c r="D328" s="51">
        <v>48160</v>
      </c>
      <c r="E328" s="51">
        <v>12</v>
      </c>
      <c r="F328" s="78">
        <v>4013.3333333333335</v>
      </c>
    </row>
    <row r="329" spans="1:6" s="82" customFormat="1" ht="12" customHeight="1" x14ac:dyDescent="0.2">
      <c r="A329" s="15">
        <f t="shared" si="5"/>
        <v>324</v>
      </c>
      <c r="B329" s="49">
        <v>342</v>
      </c>
      <c r="C329" s="50" t="s">
        <v>504</v>
      </c>
      <c r="D329" s="51">
        <v>40022</v>
      </c>
      <c r="E329" s="51">
        <v>15</v>
      </c>
      <c r="F329" s="78">
        <v>2668.1333333333332</v>
      </c>
    </row>
    <row r="330" spans="1:6" s="82" customFormat="1" ht="12" customHeight="1" x14ac:dyDescent="0.2">
      <c r="A330" s="15">
        <f t="shared" si="5"/>
        <v>325</v>
      </c>
      <c r="B330" s="49">
        <v>343</v>
      </c>
      <c r="C330" s="50" t="s">
        <v>505</v>
      </c>
      <c r="D330" s="51">
        <v>19839</v>
      </c>
      <c r="E330" s="51">
        <v>8</v>
      </c>
      <c r="F330" s="78">
        <v>2479.875</v>
      </c>
    </row>
    <row r="331" spans="1:6" s="82" customFormat="1" ht="12" customHeight="1" x14ac:dyDescent="0.2">
      <c r="A331" s="15">
        <f t="shared" si="5"/>
        <v>326</v>
      </c>
      <c r="B331" s="49">
        <v>344</v>
      </c>
      <c r="C331" s="50" t="s">
        <v>506</v>
      </c>
      <c r="D331" s="51">
        <v>4358</v>
      </c>
      <c r="E331" s="51">
        <v>10</v>
      </c>
      <c r="F331" s="78">
        <v>435.8</v>
      </c>
    </row>
    <row r="332" spans="1:6" s="82" customFormat="1" ht="12" customHeight="1" x14ac:dyDescent="0.2">
      <c r="A332" s="15">
        <f t="shared" si="5"/>
        <v>327</v>
      </c>
      <c r="B332" s="49">
        <v>345</v>
      </c>
      <c r="C332" s="50" t="s">
        <v>507</v>
      </c>
      <c r="D332" s="51">
        <v>204813</v>
      </c>
      <c r="E332" s="51">
        <v>42</v>
      </c>
      <c r="F332" s="78">
        <v>4876.5</v>
      </c>
    </row>
    <row r="333" spans="1:6" s="163" customFormat="1" ht="12" customHeight="1" x14ac:dyDescent="0.2">
      <c r="A333" s="15">
        <f t="shared" si="5"/>
        <v>328</v>
      </c>
      <c r="B333" s="49">
        <v>346</v>
      </c>
      <c r="C333" s="50" t="s">
        <v>508</v>
      </c>
      <c r="D333" s="51">
        <v>44885</v>
      </c>
      <c r="E333" s="51">
        <v>10</v>
      </c>
      <c r="F333" s="78">
        <v>4488.5</v>
      </c>
    </row>
    <row r="334" spans="1:6" s="163" customFormat="1" ht="12" customHeight="1" x14ac:dyDescent="0.2">
      <c r="A334" s="15">
        <f t="shared" si="5"/>
        <v>329</v>
      </c>
      <c r="B334" s="49">
        <v>347</v>
      </c>
      <c r="C334" s="50" t="s">
        <v>509</v>
      </c>
      <c r="D334" s="51">
        <v>27470</v>
      </c>
      <c r="E334" s="51">
        <v>10</v>
      </c>
      <c r="F334" s="78">
        <v>2747</v>
      </c>
    </row>
    <row r="335" spans="1:6" s="163" customFormat="1" ht="12" customHeight="1" x14ac:dyDescent="0.2">
      <c r="A335" s="15">
        <f t="shared" si="5"/>
        <v>330</v>
      </c>
      <c r="B335" s="49">
        <v>348</v>
      </c>
      <c r="C335" s="50" t="s">
        <v>510</v>
      </c>
      <c r="D335" s="51">
        <v>7710</v>
      </c>
      <c r="E335" s="51">
        <v>3</v>
      </c>
      <c r="F335" s="78">
        <v>2570</v>
      </c>
    </row>
    <row r="336" spans="1:6" s="163" customFormat="1" ht="12" customHeight="1" x14ac:dyDescent="0.2">
      <c r="A336" s="15">
        <f t="shared" si="5"/>
        <v>331</v>
      </c>
      <c r="B336" s="49">
        <v>349</v>
      </c>
      <c r="C336" s="50" t="s">
        <v>511</v>
      </c>
      <c r="D336" s="51">
        <v>16100</v>
      </c>
      <c r="E336" s="51">
        <v>10</v>
      </c>
      <c r="F336" s="78">
        <v>1610</v>
      </c>
    </row>
    <row r="337" spans="1:6" s="163" customFormat="1" ht="12" customHeight="1" x14ac:dyDescent="0.2">
      <c r="A337" s="15">
        <f t="shared" si="5"/>
        <v>332</v>
      </c>
      <c r="B337" s="49">
        <v>350</v>
      </c>
      <c r="C337" s="50" t="s">
        <v>512</v>
      </c>
      <c r="D337" s="51">
        <v>16170</v>
      </c>
      <c r="E337" s="51">
        <v>9</v>
      </c>
      <c r="F337" s="78">
        <v>1796.6666666666667</v>
      </c>
    </row>
    <row r="338" spans="1:6" s="163" customFormat="1" ht="12" customHeight="1" x14ac:dyDescent="0.2">
      <c r="A338" s="15">
        <f t="shared" si="5"/>
        <v>333</v>
      </c>
      <c r="B338" s="49">
        <v>351</v>
      </c>
      <c r="C338" s="50" t="s">
        <v>513</v>
      </c>
      <c r="D338" s="51">
        <v>3919</v>
      </c>
      <c r="E338" s="51">
        <v>2</v>
      </c>
      <c r="F338" s="78">
        <v>1959.5</v>
      </c>
    </row>
    <row r="339" spans="1:6" s="224" customFormat="1" ht="12" customHeight="1" x14ac:dyDescent="0.2">
      <c r="A339" s="15">
        <f t="shared" si="5"/>
        <v>334</v>
      </c>
      <c r="B339" s="49">
        <v>352</v>
      </c>
      <c r="C339" s="50" t="s">
        <v>514</v>
      </c>
      <c r="D339" s="51">
        <v>20925</v>
      </c>
      <c r="E339" s="51">
        <v>3</v>
      </c>
      <c r="F339" s="78">
        <v>6975</v>
      </c>
    </row>
    <row r="340" spans="1:6" s="224" customFormat="1" ht="12" customHeight="1" x14ac:dyDescent="0.2">
      <c r="A340" s="15">
        <f t="shared" si="5"/>
        <v>335</v>
      </c>
      <c r="B340" s="49">
        <v>353</v>
      </c>
      <c r="C340" s="50" t="s">
        <v>515</v>
      </c>
      <c r="D340" s="51">
        <v>11300</v>
      </c>
      <c r="E340" s="51">
        <v>2</v>
      </c>
      <c r="F340" s="78">
        <v>5650</v>
      </c>
    </row>
    <row r="341" spans="1:6" s="224" customFormat="1" ht="12" customHeight="1" x14ac:dyDescent="0.2">
      <c r="A341" s="15">
        <f t="shared" si="5"/>
        <v>336</v>
      </c>
      <c r="B341" s="49">
        <v>354</v>
      </c>
      <c r="C341" s="50" t="s">
        <v>516</v>
      </c>
      <c r="D341" s="51">
        <v>125748</v>
      </c>
      <c r="E341" s="51">
        <v>40</v>
      </c>
      <c r="F341" s="78">
        <v>3143.7</v>
      </c>
    </row>
    <row r="342" spans="1:6" s="224" customFormat="1" ht="12" customHeight="1" x14ac:dyDescent="0.2">
      <c r="A342" s="15">
        <f t="shared" si="5"/>
        <v>337</v>
      </c>
      <c r="B342" s="49">
        <v>355</v>
      </c>
      <c r="C342" s="50" t="s">
        <v>517</v>
      </c>
      <c r="D342" s="51">
        <v>2310</v>
      </c>
      <c r="E342" s="51">
        <v>1</v>
      </c>
      <c r="F342" s="78">
        <v>2310</v>
      </c>
    </row>
    <row r="343" spans="1:6" s="224" customFormat="1" ht="12" customHeight="1" x14ac:dyDescent="0.2">
      <c r="A343" s="15">
        <f t="shared" si="5"/>
        <v>338</v>
      </c>
      <c r="B343" s="49">
        <v>356</v>
      </c>
      <c r="C343" s="50" t="s">
        <v>518</v>
      </c>
      <c r="D343" s="51">
        <v>24206</v>
      </c>
      <c r="E343" s="51">
        <v>15</v>
      </c>
      <c r="F343" s="78">
        <v>1613.7333333333333</v>
      </c>
    </row>
    <row r="344" spans="1:6" s="224" customFormat="1" ht="12" customHeight="1" x14ac:dyDescent="0.2">
      <c r="A344" s="15">
        <f t="shared" si="5"/>
        <v>339</v>
      </c>
      <c r="B344" s="49">
        <v>357</v>
      </c>
      <c r="C344" s="50" t="s">
        <v>519</v>
      </c>
      <c r="D344" s="51">
        <v>41300</v>
      </c>
      <c r="E344" s="51">
        <v>11</v>
      </c>
      <c r="F344" s="78">
        <v>3754.5454545454545</v>
      </c>
    </row>
    <row r="345" spans="1:6" s="224" customFormat="1" ht="12" customHeight="1" x14ac:dyDescent="0.2">
      <c r="A345" s="15">
        <f t="shared" si="5"/>
        <v>340</v>
      </c>
      <c r="B345" s="49">
        <v>358</v>
      </c>
      <c r="C345" s="50" t="s">
        <v>520</v>
      </c>
      <c r="D345" s="51">
        <v>25205</v>
      </c>
      <c r="E345" s="51">
        <v>8</v>
      </c>
      <c r="F345" s="78">
        <v>3150.625</v>
      </c>
    </row>
    <row r="346" spans="1:6" s="224" customFormat="1" ht="12" customHeight="1" x14ac:dyDescent="0.2">
      <c r="A346" s="15">
        <f t="shared" si="5"/>
        <v>341</v>
      </c>
      <c r="B346" s="49">
        <v>359</v>
      </c>
      <c r="C346" s="50" t="s">
        <v>521</v>
      </c>
      <c r="D346" s="51">
        <v>509232</v>
      </c>
      <c r="E346" s="51">
        <v>110</v>
      </c>
      <c r="F346" s="78">
        <v>4629.3818181818178</v>
      </c>
    </row>
    <row r="347" spans="1:6" s="224" customFormat="1" ht="12" customHeight="1" x14ac:dyDescent="0.2">
      <c r="A347" s="15">
        <f t="shared" si="5"/>
        <v>342</v>
      </c>
      <c r="B347" s="49">
        <v>360</v>
      </c>
      <c r="C347" s="50" t="s">
        <v>522</v>
      </c>
      <c r="D347" s="51">
        <v>15156</v>
      </c>
      <c r="E347" s="51">
        <v>8</v>
      </c>
      <c r="F347" s="78">
        <v>1894.5</v>
      </c>
    </row>
    <row r="348" spans="1:6" s="234" customFormat="1" ht="12" customHeight="1" x14ac:dyDescent="0.2">
      <c r="A348" s="15">
        <f t="shared" si="5"/>
        <v>343</v>
      </c>
      <c r="B348" s="49">
        <v>361</v>
      </c>
      <c r="C348" s="50" t="s">
        <v>523</v>
      </c>
      <c r="D348" s="51">
        <v>10335</v>
      </c>
      <c r="E348" s="51">
        <v>14</v>
      </c>
      <c r="F348" s="78">
        <v>738.21428571428567</v>
      </c>
    </row>
    <row r="349" spans="1:6" s="234" customFormat="1" ht="12" customHeight="1" x14ac:dyDescent="0.2">
      <c r="A349" s="15">
        <f t="shared" si="5"/>
        <v>344</v>
      </c>
      <c r="B349" s="49">
        <v>362</v>
      </c>
      <c r="C349" s="50" t="s">
        <v>524</v>
      </c>
      <c r="D349" s="51">
        <v>34180</v>
      </c>
      <c r="E349" s="51">
        <v>12</v>
      </c>
      <c r="F349" s="78">
        <v>2848.3333333333335</v>
      </c>
    </row>
    <row r="350" spans="1:6" s="234" customFormat="1" ht="12" customHeight="1" x14ac:dyDescent="0.2">
      <c r="A350" s="15">
        <f t="shared" si="5"/>
        <v>345</v>
      </c>
      <c r="B350" s="49">
        <v>363</v>
      </c>
      <c r="C350" s="50" t="s">
        <v>525</v>
      </c>
      <c r="D350" s="51">
        <v>32558</v>
      </c>
      <c r="E350" s="51">
        <v>6</v>
      </c>
      <c r="F350" s="78">
        <v>5426.333333333333</v>
      </c>
    </row>
    <row r="351" spans="1:6" s="234" customFormat="1" ht="12" customHeight="1" x14ac:dyDescent="0.2">
      <c r="A351" s="15">
        <f t="shared" si="5"/>
        <v>346</v>
      </c>
      <c r="B351" s="49">
        <v>364</v>
      </c>
      <c r="C351" s="50" t="s">
        <v>526</v>
      </c>
      <c r="D351" s="51">
        <v>16200</v>
      </c>
      <c r="E351" s="51">
        <v>3</v>
      </c>
      <c r="F351" s="78">
        <v>5400</v>
      </c>
    </row>
    <row r="352" spans="1:6" s="234" customFormat="1" ht="12" customHeight="1" x14ac:dyDescent="0.2">
      <c r="A352" s="15">
        <f t="shared" si="5"/>
        <v>347</v>
      </c>
      <c r="B352" s="49">
        <v>365</v>
      </c>
      <c r="C352" s="50" t="s">
        <v>527</v>
      </c>
      <c r="D352" s="51">
        <v>49349</v>
      </c>
      <c r="E352" s="51">
        <v>6</v>
      </c>
      <c r="F352" s="78">
        <v>8224.8333333333339</v>
      </c>
    </row>
    <row r="353" spans="1:6" s="234" customFormat="1" ht="12" customHeight="1" x14ac:dyDescent="0.2">
      <c r="A353" s="15">
        <f t="shared" si="5"/>
        <v>348</v>
      </c>
      <c r="B353" s="49">
        <v>366</v>
      </c>
      <c r="C353" s="50" t="s">
        <v>528</v>
      </c>
      <c r="D353" s="51">
        <v>33185</v>
      </c>
      <c r="E353" s="51">
        <v>14</v>
      </c>
      <c r="F353" s="78">
        <v>2370.3571428571427</v>
      </c>
    </row>
    <row r="354" spans="1:6" s="234" customFormat="1" ht="12" customHeight="1" x14ac:dyDescent="0.2">
      <c r="A354" s="15">
        <f t="shared" si="5"/>
        <v>349</v>
      </c>
      <c r="B354" s="49">
        <v>367</v>
      </c>
      <c r="C354" s="50" t="s">
        <v>529</v>
      </c>
      <c r="D354" s="51">
        <v>35410</v>
      </c>
      <c r="E354" s="51">
        <v>13</v>
      </c>
      <c r="F354" s="78">
        <v>2723.8461538461538</v>
      </c>
    </row>
    <row r="355" spans="1:6" s="234" customFormat="1" ht="12" customHeight="1" x14ac:dyDescent="0.2">
      <c r="A355" s="15">
        <f t="shared" si="5"/>
        <v>350</v>
      </c>
      <c r="B355" s="49">
        <v>368</v>
      </c>
      <c r="C355" s="50" t="s">
        <v>530</v>
      </c>
      <c r="D355" s="51">
        <v>1222</v>
      </c>
      <c r="E355" s="51">
        <v>1</v>
      </c>
      <c r="F355" s="78">
        <v>1222</v>
      </c>
    </row>
    <row r="356" spans="1:6" s="234" customFormat="1" ht="12" customHeight="1" x14ac:dyDescent="0.2">
      <c r="A356" s="15">
        <f t="shared" si="5"/>
        <v>351</v>
      </c>
      <c r="B356" s="49">
        <v>369</v>
      </c>
      <c r="C356" s="50" t="s">
        <v>531</v>
      </c>
      <c r="D356" s="51">
        <v>22079</v>
      </c>
      <c r="E356" s="51">
        <v>7</v>
      </c>
      <c r="F356" s="78">
        <v>3154.1428571428573</v>
      </c>
    </row>
    <row r="357" spans="1:6" s="234" customFormat="1" ht="12" customHeight="1" x14ac:dyDescent="0.2">
      <c r="A357" s="15">
        <f t="shared" si="5"/>
        <v>352</v>
      </c>
      <c r="B357" s="49">
        <v>370</v>
      </c>
      <c r="C357" s="50" t="s">
        <v>532</v>
      </c>
      <c r="D357" s="51">
        <v>22019</v>
      </c>
      <c r="E357" s="51">
        <v>8</v>
      </c>
      <c r="F357" s="78">
        <v>2752.375</v>
      </c>
    </row>
    <row r="358" spans="1:6" s="234" customFormat="1" ht="12" customHeight="1" x14ac:dyDescent="0.2">
      <c r="A358" s="15">
        <f t="shared" si="5"/>
        <v>353</v>
      </c>
      <c r="B358" s="49">
        <v>371</v>
      </c>
      <c r="C358" s="50" t="s">
        <v>533</v>
      </c>
      <c r="D358" s="51">
        <v>41042</v>
      </c>
      <c r="E358" s="51">
        <v>11</v>
      </c>
      <c r="F358" s="78">
        <v>3731.090909090909</v>
      </c>
    </row>
    <row r="359" spans="1:6" s="234" customFormat="1" ht="12" customHeight="1" x14ac:dyDescent="0.2">
      <c r="A359" s="15">
        <f t="shared" si="5"/>
        <v>354</v>
      </c>
      <c r="B359" s="49">
        <v>373</v>
      </c>
      <c r="C359" s="50" t="s">
        <v>535</v>
      </c>
      <c r="D359" s="51">
        <v>63733</v>
      </c>
      <c r="E359" s="51">
        <v>18</v>
      </c>
      <c r="F359" s="78">
        <v>3540.7222222222222</v>
      </c>
    </row>
    <row r="360" spans="1:6" s="224" customFormat="1" ht="12" customHeight="1" x14ac:dyDescent="0.2">
      <c r="A360" s="15">
        <f t="shared" si="5"/>
        <v>355</v>
      </c>
      <c r="B360" s="49">
        <v>374</v>
      </c>
      <c r="C360" s="50" t="s">
        <v>536</v>
      </c>
      <c r="D360" s="51">
        <v>87053</v>
      </c>
      <c r="E360" s="51">
        <v>30</v>
      </c>
      <c r="F360" s="78">
        <v>2901.7666666666669</v>
      </c>
    </row>
    <row r="361" spans="1:6" s="224" customFormat="1" ht="12" customHeight="1" x14ac:dyDescent="0.2">
      <c r="A361" s="15">
        <f t="shared" si="5"/>
        <v>356</v>
      </c>
      <c r="B361" s="49">
        <v>375</v>
      </c>
      <c r="C361" s="50" t="s">
        <v>537</v>
      </c>
      <c r="D361" s="51">
        <v>69532</v>
      </c>
      <c r="E361" s="51">
        <v>27</v>
      </c>
      <c r="F361" s="78">
        <v>2575.2592592592591</v>
      </c>
    </row>
    <row r="362" spans="1:6" s="224" customFormat="1" ht="12" customHeight="1" x14ac:dyDescent="0.2">
      <c r="A362" s="15">
        <f t="shared" si="5"/>
        <v>357</v>
      </c>
      <c r="B362" s="49">
        <v>376</v>
      </c>
      <c r="C362" s="50" t="s">
        <v>538</v>
      </c>
      <c r="D362" s="51">
        <v>21762</v>
      </c>
      <c r="E362" s="51">
        <v>1</v>
      </c>
      <c r="F362" s="78">
        <v>21762</v>
      </c>
    </row>
    <row r="363" spans="1:6" s="163" customFormat="1" ht="12" customHeight="1" x14ac:dyDescent="0.2">
      <c r="A363" s="15">
        <f t="shared" si="5"/>
        <v>358</v>
      </c>
      <c r="B363" s="49">
        <v>377</v>
      </c>
      <c r="C363" s="50" t="s">
        <v>539</v>
      </c>
      <c r="D363" s="51">
        <v>16970</v>
      </c>
      <c r="E363" s="51">
        <v>9</v>
      </c>
      <c r="F363" s="78">
        <v>1885.5555555555557</v>
      </c>
    </row>
    <row r="364" spans="1:6" s="163" customFormat="1" ht="12" customHeight="1" x14ac:dyDescent="0.2">
      <c r="A364" s="15">
        <f t="shared" si="5"/>
        <v>359</v>
      </c>
      <c r="B364" s="49">
        <v>378</v>
      </c>
      <c r="C364" s="50" t="s">
        <v>540</v>
      </c>
      <c r="D364" s="51">
        <v>48447</v>
      </c>
      <c r="E364" s="51">
        <v>20</v>
      </c>
      <c r="F364" s="78">
        <v>2422.35</v>
      </c>
    </row>
    <row r="365" spans="1:6" s="163" customFormat="1" ht="12" customHeight="1" x14ac:dyDescent="0.2">
      <c r="A365" s="15">
        <f t="shared" si="5"/>
        <v>360</v>
      </c>
      <c r="B365" s="49">
        <v>379</v>
      </c>
      <c r="C365" s="50" t="s">
        <v>541</v>
      </c>
      <c r="D365" s="51">
        <v>138843</v>
      </c>
      <c r="E365" s="51">
        <v>29</v>
      </c>
      <c r="F365" s="78">
        <v>4787.6896551724139</v>
      </c>
    </row>
    <row r="366" spans="1:6" s="228" customFormat="1" ht="12" customHeight="1" x14ac:dyDescent="0.2">
      <c r="A366" s="15">
        <f t="shared" si="5"/>
        <v>361</v>
      </c>
      <c r="B366" s="49">
        <v>380</v>
      </c>
      <c r="C366" s="50" t="s">
        <v>542</v>
      </c>
      <c r="D366" s="51">
        <v>5305</v>
      </c>
      <c r="E366" s="51">
        <v>3</v>
      </c>
      <c r="F366" s="78">
        <v>1768.3333333333333</v>
      </c>
    </row>
    <row r="367" spans="1:6" s="25" customFormat="1" ht="12" customHeight="1" x14ac:dyDescent="0.2">
      <c r="A367" s="90" t="s">
        <v>4</v>
      </c>
      <c r="B367" s="91" t="s">
        <v>4</v>
      </c>
      <c r="C367" s="92" t="s">
        <v>3</v>
      </c>
      <c r="D367" s="93">
        <f>SUM(D6:D366)</f>
        <v>18435985</v>
      </c>
      <c r="E367" s="93">
        <f>SUM(E6:E366)</f>
        <v>6806</v>
      </c>
      <c r="F367" s="94" t="s">
        <v>5</v>
      </c>
    </row>
  </sheetData>
  <sheetProtection algorithmName="SHA-512" hashValue="tF68DoeDQWQy8yz2cS3xu557lwXGo1BFGTXXTLwNyYojtVxYfgS8IofBbOc+eXASPh0tLY9rkbcc+2PAoFfAOA==" saltValue="Cy6dZejl2E07396BeV+eN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4">
    <tabColor rgb="FFFFFF00"/>
  </sheetPr>
  <dimension ref="A1:F50"/>
  <sheetViews>
    <sheetView zoomScale="115" zoomScaleNormal="115" workbookViewId="0">
      <selection activeCell="E56" sqref="E5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146</v>
      </c>
      <c r="B1" s="278"/>
      <c r="C1" s="278"/>
      <c r="D1" s="278"/>
      <c r="E1" s="278"/>
      <c r="F1" s="278"/>
    </row>
    <row r="2" spans="1:6" ht="20.100000000000001" customHeight="1" x14ac:dyDescent="0.2"/>
    <row r="3" spans="1:6" s="18" customFormat="1" ht="21" customHeight="1" x14ac:dyDescent="0.2">
      <c r="A3" s="271" t="s">
        <v>12</v>
      </c>
      <c r="B3" s="270" t="s">
        <v>1</v>
      </c>
      <c r="C3" s="270" t="s">
        <v>0</v>
      </c>
      <c r="D3" s="258" t="s">
        <v>57</v>
      </c>
      <c r="E3" s="258"/>
      <c r="F3" s="269"/>
    </row>
    <row r="4" spans="1:6" s="19" customFormat="1" ht="21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30</v>
      </c>
      <c r="C6" s="16" t="s">
        <v>192</v>
      </c>
      <c r="D6" s="7">
        <v>800</v>
      </c>
      <c r="E6" s="7">
        <v>1</v>
      </c>
      <c r="F6" s="78">
        <v>800</v>
      </c>
    </row>
    <row r="7" spans="1:6" s="218" customFormat="1" ht="12" customHeight="1" x14ac:dyDescent="0.2">
      <c r="A7" s="15">
        <f>A6+1</f>
        <v>2</v>
      </c>
      <c r="B7" s="46">
        <v>52</v>
      </c>
      <c r="C7" s="16" t="s">
        <v>214</v>
      </c>
      <c r="D7" s="7">
        <v>360</v>
      </c>
      <c r="E7" s="7">
        <v>1</v>
      </c>
      <c r="F7" s="78">
        <v>360</v>
      </c>
    </row>
    <row r="8" spans="1:6" s="218" customFormat="1" ht="12" customHeight="1" x14ac:dyDescent="0.2">
      <c r="A8" s="15">
        <f t="shared" ref="A8:A21" si="0">A7+1</f>
        <v>3</v>
      </c>
      <c r="B8" s="46">
        <v>76</v>
      </c>
      <c r="C8" s="16" t="s">
        <v>238</v>
      </c>
      <c r="D8" s="7">
        <v>49373</v>
      </c>
      <c r="E8" s="7">
        <v>7</v>
      </c>
      <c r="F8" s="78">
        <v>7053.2857142857147</v>
      </c>
    </row>
    <row r="9" spans="1:6" s="218" customFormat="1" ht="12" customHeight="1" x14ac:dyDescent="0.2">
      <c r="A9" s="15">
        <f t="shared" si="0"/>
        <v>4</v>
      </c>
      <c r="B9" s="46">
        <v>113</v>
      </c>
      <c r="C9" s="16" t="s">
        <v>275</v>
      </c>
      <c r="D9" s="7">
        <v>10870</v>
      </c>
      <c r="E9" s="7">
        <v>15</v>
      </c>
      <c r="F9" s="78">
        <v>724.66666666666663</v>
      </c>
    </row>
    <row r="10" spans="1:6" s="218" customFormat="1" ht="12" customHeight="1" x14ac:dyDescent="0.2">
      <c r="A10" s="15">
        <f t="shared" si="0"/>
        <v>5</v>
      </c>
      <c r="B10" s="46">
        <v>114</v>
      </c>
      <c r="C10" s="16" t="s">
        <v>276</v>
      </c>
      <c r="D10" s="7">
        <v>2810</v>
      </c>
      <c r="E10" s="7">
        <v>3</v>
      </c>
      <c r="F10" s="78">
        <v>936.66666666666663</v>
      </c>
    </row>
    <row r="11" spans="1:6" s="218" customFormat="1" ht="12" customHeight="1" x14ac:dyDescent="0.2">
      <c r="A11" s="15">
        <f t="shared" si="0"/>
        <v>6</v>
      </c>
      <c r="B11" s="46">
        <v>120</v>
      </c>
      <c r="C11" s="16" t="s">
        <v>282</v>
      </c>
      <c r="D11" s="7">
        <v>792</v>
      </c>
      <c r="E11" s="7">
        <v>1</v>
      </c>
      <c r="F11" s="78">
        <v>792</v>
      </c>
    </row>
    <row r="12" spans="1:6" s="218" customFormat="1" ht="12" customHeight="1" x14ac:dyDescent="0.2">
      <c r="A12" s="15">
        <f t="shared" si="0"/>
        <v>7</v>
      </c>
      <c r="B12" s="46">
        <v>135</v>
      </c>
      <c r="C12" s="16" t="s">
        <v>297</v>
      </c>
      <c r="D12" s="7">
        <v>9945</v>
      </c>
      <c r="E12" s="7">
        <v>4</v>
      </c>
      <c r="F12" s="78">
        <v>2486.25</v>
      </c>
    </row>
    <row r="13" spans="1:6" s="218" customFormat="1" ht="12" customHeight="1" x14ac:dyDescent="0.2">
      <c r="A13" s="15">
        <f t="shared" si="0"/>
        <v>8</v>
      </c>
      <c r="B13" s="46">
        <v>168</v>
      </c>
      <c r="C13" s="16" t="s">
        <v>330</v>
      </c>
      <c r="D13" s="7">
        <v>22716</v>
      </c>
      <c r="E13" s="7">
        <v>16</v>
      </c>
      <c r="F13" s="78">
        <v>1419.75</v>
      </c>
    </row>
    <row r="14" spans="1:6" s="218" customFormat="1" ht="12" customHeight="1" x14ac:dyDescent="0.2">
      <c r="A14" s="15">
        <f t="shared" si="0"/>
        <v>9</v>
      </c>
      <c r="B14" s="46">
        <v>182</v>
      </c>
      <c r="C14" s="16" t="s">
        <v>344</v>
      </c>
      <c r="D14" s="7">
        <v>1550</v>
      </c>
      <c r="E14" s="7">
        <v>1</v>
      </c>
      <c r="F14" s="78">
        <v>1550</v>
      </c>
    </row>
    <row r="15" spans="1:6" s="228" customFormat="1" ht="12" customHeight="1" x14ac:dyDescent="0.2">
      <c r="A15" s="15">
        <f t="shared" si="0"/>
        <v>10</v>
      </c>
      <c r="B15" s="46">
        <v>186</v>
      </c>
      <c r="C15" s="16" t="s">
        <v>348</v>
      </c>
      <c r="D15" s="7">
        <v>4000</v>
      </c>
      <c r="E15" s="7">
        <v>1</v>
      </c>
      <c r="F15" s="78">
        <v>4000</v>
      </c>
    </row>
    <row r="16" spans="1:6" s="234" customFormat="1" ht="12" customHeight="1" x14ac:dyDescent="0.2">
      <c r="A16" s="15">
        <f t="shared" si="0"/>
        <v>11</v>
      </c>
      <c r="B16" s="46">
        <v>188</v>
      </c>
      <c r="C16" s="16" t="s">
        <v>350</v>
      </c>
      <c r="D16" s="7">
        <v>1800</v>
      </c>
      <c r="E16" s="7">
        <v>2</v>
      </c>
      <c r="F16" s="78">
        <v>900</v>
      </c>
    </row>
    <row r="17" spans="1:6" s="234" customFormat="1" ht="12" customHeight="1" x14ac:dyDescent="0.2">
      <c r="A17" s="15">
        <f t="shared" si="0"/>
        <v>12</v>
      </c>
      <c r="B17" s="46">
        <v>194</v>
      </c>
      <c r="C17" s="16" t="s">
        <v>356</v>
      </c>
      <c r="D17" s="7">
        <v>3375</v>
      </c>
      <c r="E17" s="7">
        <v>2</v>
      </c>
      <c r="F17" s="78">
        <v>1687.5</v>
      </c>
    </row>
    <row r="18" spans="1:6" s="234" customFormat="1" ht="12" customHeight="1" x14ac:dyDescent="0.2">
      <c r="A18" s="15">
        <f t="shared" si="0"/>
        <v>13</v>
      </c>
      <c r="B18" s="46">
        <v>203</v>
      </c>
      <c r="C18" s="16" t="s">
        <v>365</v>
      </c>
      <c r="D18" s="7">
        <v>675</v>
      </c>
      <c r="E18" s="7">
        <v>5</v>
      </c>
      <c r="F18" s="78">
        <v>135</v>
      </c>
    </row>
    <row r="19" spans="1:6" s="228" customFormat="1" ht="12" customHeight="1" x14ac:dyDescent="0.2">
      <c r="A19" s="15">
        <f t="shared" si="0"/>
        <v>14</v>
      </c>
      <c r="B19" s="46">
        <v>276</v>
      </c>
      <c r="C19" s="16" t="s">
        <v>438</v>
      </c>
      <c r="D19" s="7">
        <v>1980</v>
      </c>
      <c r="E19" s="7">
        <v>1</v>
      </c>
      <c r="F19" s="78">
        <v>1980</v>
      </c>
    </row>
    <row r="20" spans="1:6" s="228" customFormat="1" ht="12" customHeight="1" x14ac:dyDescent="0.2">
      <c r="A20" s="15">
        <f t="shared" si="0"/>
        <v>15</v>
      </c>
      <c r="B20" s="46">
        <v>356</v>
      </c>
      <c r="C20" s="16" t="s">
        <v>518</v>
      </c>
      <c r="D20" s="7">
        <v>720</v>
      </c>
      <c r="E20" s="7">
        <v>1</v>
      </c>
      <c r="F20" s="78">
        <v>720</v>
      </c>
    </row>
    <row r="21" spans="1:6" ht="12" customHeight="1" x14ac:dyDescent="0.2">
      <c r="A21" s="15">
        <f t="shared" si="0"/>
        <v>16</v>
      </c>
      <c r="B21" s="46">
        <v>379</v>
      </c>
      <c r="C21" s="16" t="s">
        <v>541</v>
      </c>
      <c r="D21" s="7">
        <v>2880</v>
      </c>
      <c r="E21" s="7">
        <v>2</v>
      </c>
      <c r="F21" s="78">
        <v>1440</v>
      </c>
    </row>
    <row r="22" spans="1:6" s="25" customFormat="1" ht="12" customHeight="1" x14ac:dyDescent="0.2">
      <c r="A22" s="90" t="s">
        <v>4</v>
      </c>
      <c r="B22" s="91" t="s">
        <v>4</v>
      </c>
      <c r="C22" s="92" t="s">
        <v>3</v>
      </c>
      <c r="D22" s="93">
        <f>SUM(D6:D21)</f>
        <v>114646</v>
      </c>
      <c r="E22" s="93">
        <f>SUM(E6:E21)</f>
        <v>63</v>
      </c>
      <c r="F22" s="94" t="s">
        <v>5</v>
      </c>
    </row>
    <row r="29" spans="1:6" ht="26.1" customHeight="1" x14ac:dyDescent="0.2">
      <c r="A29" s="278" t="s">
        <v>147</v>
      </c>
      <c r="B29" s="278"/>
      <c r="C29" s="278"/>
      <c r="D29" s="278"/>
      <c r="E29" s="278"/>
      <c r="F29" s="278"/>
    </row>
    <row r="30" spans="1:6" ht="20.100000000000001" customHeight="1" x14ac:dyDescent="0.2"/>
    <row r="31" spans="1:6" ht="21" customHeight="1" x14ac:dyDescent="0.2">
      <c r="A31" s="271" t="s">
        <v>12</v>
      </c>
      <c r="B31" s="270" t="s">
        <v>1</v>
      </c>
      <c r="C31" s="270" t="s">
        <v>0</v>
      </c>
      <c r="D31" s="258" t="s">
        <v>58</v>
      </c>
      <c r="E31" s="258"/>
      <c r="F31" s="269"/>
    </row>
    <row r="32" spans="1:6" ht="21" customHeight="1" x14ac:dyDescent="0.2">
      <c r="A32" s="255"/>
      <c r="B32" s="257"/>
      <c r="C32" s="257"/>
      <c r="D32" s="84" t="s">
        <v>51</v>
      </c>
      <c r="E32" s="84" t="s">
        <v>16</v>
      </c>
      <c r="F32" s="85" t="s">
        <v>17</v>
      </c>
    </row>
    <row r="33" spans="1:6" ht="12" customHeight="1" x14ac:dyDescent="0.2">
      <c r="A33" s="86">
        <v>1</v>
      </c>
      <c r="B33" s="87">
        <v>2</v>
      </c>
      <c r="C33" s="87">
        <v>3</v>
      </c>
      <c r="D33" s="88">
        <v>4</v>
      </c>
      <c r="E33" s="88">
        <v>5</v>
      </c>
      <c r="F33" s="89">
        <v>6</v>
      </c>
    </row>
    <row r="34" spans="1:6" ht="12" customHeight="1" x14ac:dyDescent="0.2">
      <c r="A34" s="15">
        <v>1</v>
      </c>
      <c r="B34" s="46">
        <v>30</v>
      </c>
      <c r="C34" s="16" t="s">
        <v>192</v>
      </c>
      <c r="D34" s="7">
        <v>800</v>
      </c>
      <c r="E34" s="7">
        <v>1</v>
      </c>
      <c r="F34" s="78">
        <v>800</v>
      </c>
    </row>
    <row r="35" spans="1:6" ht="12" customHeight="1" x14ac:dyDescent="0.2">
      <c r="A35" s="15">
        <f>A34+1</f>
        <v>2</v>
      </c>
      <c r="B35" s="46">
        <v>52</v>
      </c>
      <c r="C35" s="16" t="s">
        <v>214</v>
      </c>
      <c r="D35" s="7">
        <v>360</v>
      </c>
      <c r="E35" s="7">
        <v>1</v>
      </c>
      <c r="F35" s="78">
        <v>360</v>
      </c>
    </row>
    <row r="36" spans="1:6" s="218" customFormat="1" ht="12" customHeight="1" x14ac:dyDescent="0.2">
      <c r="A36" s="15">
        <f t="shared" ref="A36:A49" si="1">A35+1</f>
        <v>3</v>
      </c>
      <c r="B36" s="46">
        <v>76</v>
      </c>
      <c r="C36" s="16" t="s">
        <v>238</v>
      </c>
      <c r="D36" s="7">
        <v>49373</v>
      </c>
      <c r="E36" s="7">
        <v>7</v>
      </c>
      <c r="F36" s="78">
        <v>7053.2857142857147</v>
      </c>
    </row>
    <row r="37" spans="1:6" s="218" customFormat="1" ht="12" customHeight="1" x14ac:dyDescent="0.2">
      <c r="A37" s="15">
        <f t="shared" si="1"/>
        <v>4</v>
      </c>
      <c r="B37" s="46">
        <v>113</v>
      </c>
      <c r="C37" s="16" t="s">
        <v>275</v>
      </c>
      <c r="D37" s="7">
        <v>10870</v>
      </c>
      <c r="E37" s="7">
        <v>15</v>
      </c>
      <c r="F37" s="78">
        <v>724.66666666666663</v>
      </c>
    </row>
    <row r="38" spans="1:6" s="218" customFormat="1" ht="12" customHeight="1" x14ac:dyDescent="0.2">
      <c r="A38" s="15">
        <f t="shared" si="1"/>
        <v>5</v>
      </c>
      <c r="B38" s="46">
        <v>114</v>
      </c>
      <c r="C38" s="16" t="s">
        <v>276</v>
      </c>
      <c r="D38" s="7">
        <v>2810</v>
      </c>
      <c r="E38" s="7">
        <v>3</v>
      </c>
      <c r="F38" s="78">
        <v>936.66666666666663</v>
      </c>
    </row>
    <row r="39" spans="1:6" s="218" customFormat="1" ht="12" customHeight="1" x14ac:dyDescent="0.2">
      <c r="A39" s="15">
        <f t="shared" si="1"/>
        <v>6</v>
      </c>
      <c r="B39" s="46">
        <v>120</v>
      </c>
      <c r="C39" s="16" t="s">
        <v>282</v>
      </c>
      <c r="D39" s="7">
        <v>792</v>
      </c>
      <c r="E39" s="7">
        <v>1</v>
      </c>
      <c r="F39" s="78">
        <v>792</v>
      </c>
    </row>
    <row r="40" spans="1:6" s="218" customFormat="1" ht="12" customHeight="1" x14ac:dyDescent="0.2">
      <c r="A40" s="15">
        <f t="shared" si="1"/>
        <v>7</v>
      </c>
      <c r="B40" s="46">
        <v>135</v>
      </c>
      <c r="C40" s="16" t="s">
        <v>297</v>
      </c>
      <c r="D40" s="7">
        <v>9945</v>
      </c>
      <c r="E40" s="7">
        <v>4</v>
      </c>
      <c r="F40" s="78">
        <v>2486.25</v>
      </c>
    </row>
    <row r="41" spans="1:6" s="218" customFormat="1" ht="12" customHeight="1" x14ac:dyDescent="0.2">
      <c r="A41" s="15">
        <f t="shared" si="1"/>
        <v>8</v>
      </c>
      <c r="B41" s="46">
        <v>168</v>
      </c>
      <c r="C41" s="16" t="s">
        <v>330</v>
      </c>
      <c r="D41" s="7">
        <v>10216</v>
      </c>
      <c r="E41" s="7">
        <v>11</v>
      </c>
      <c r="F41" s="78">
        <v>928.72727272727275</v>
      </c>
    </row>
    <row r="42" spans="1:6" s="218" customFormat="1" ht="12" customHeight="1" x14ac:dyDescent="0.2">
      <c r="A42" s="15">
        <f t="shared" si="1"/>
        <v>9</v>
      </c>
      <c r="B42" s="46">
        <v>182</v>
      </c>
      <c r="C42" s="16" t="s">
        <v>344</v>
      </c>
      <c r="D42" s="7">
        <v>1550</v>
      </c>
      <c r="E42" s="7">
        <v>1</v>
      </c>
      <c r="F42" s="78">
        <v>1550</v>
      </c>
    </row>
    <row r="43" spans="1:6" ht="12" customHeight="1" x14ac:dyDescent="0.2">
      <c r="A43" s="15">
        <f t="shared" si="1"/>
        <v>10</v>
      </c>
      <c r="B43" s="46">
        <v>186</v>
      </c>
      <c r="C43" s="16" t="s">
        <v>348</v>
      </c>
      <c r="D43" s="7">
        <v>4000</v>
      </c>
      <c r="E43" s="7">
        <v>1</v>
      </c>
      <c r="F43" s="78">
        <v>4000</v>
      </c>
    </row>
    <row r="44" spans="1:6" s="234" customFormat="1" ht="12" customHeight="1" x14ac:dyDescent="0.2">
      <c r="A44" s="15">
        <f t="shared" si="1"/>
        <v>11</v>
      </c>
      <c r="B44" s="46">
        <v>188</v>
      </c>
      <c r="C44" s="16" t="s">
        <v>350</v>
      </c>
      <c r="D44" s="7">
        <v>1800</v>
      </c>
      <c r="E44" s="7">
        <v>2</v>
      </c>
      <c r="F44" s="78">
        <v>900</v>
      </c>
    </row>
    <row r="45" spans="1:6" s="234" customFormat="1" ht="12" customHeight="1" x14ac:dyDescent="0.2">
      <c r="A45" s="15">
        <f t="shared" si="1"/>
        <v>12</v>
      </c>
      <c r="B45" s="46">
        <v>194</v>
      </c>
      <c r="C45" s="16" t="s">
        <v>356</v>
      </c>
      <c r="D45" s="7">
        <v>3375</v>
      </c>
      <c r="E45" s="7">
        <v>2</v>
      </c>
      <c r="F45" s="78">
        <v>1687.5</v>
      </c>
    </row>
    <row r="46" spans="1:6" s="234" customFormat="1" ht="12" customHeight="1" x14ac:dyDescent="0.2">
      <c r="A46" s="15">
        <f t="shared" si="1"/>
        <v>13</v>
      </c>
      <c r="B46" s="46">
        <v>203</v>
      </c>
      <c r="C46" s="16" t="s">
        <v>365</v>
      </c>
      <c r="D46" s="7">
        <v>675</v>
      </c>
      <c r="E46" s="7">
        <v>5</v>
      </c>
      <c r="F46" s="78">
        <v>135</v>
      </c>
    </row>
    <row r="47" spans="1:6" ht="12" customHeight="1" x14ac:dyDescent="0.2">
      <c r="A47" s="15">
        <f t="shared" si="1"/>
        <v>14</v>
      </c>
      <c r="B47" s="46">
        <v>276</v>
      </c>
      <c r="C47" s="16" t="s">
        <v>438</v>
      </c>
      <c r="D47" s="7">
        <v>1980</v>
      </c>
      <c r="E47" s="7">
        <v>1</v>
      </c>
      <c r="F47" s="78">
        <v>1980</v>
      </c>
    </row>
    <row r="48" spans="1:6" s="228" customFormat="1" ht="12" customHeight="1" x14ac:dyDescent="0.2">
      <c r="A48" s="15">
        <f t="shared" si="1"/>
        <v>15</v>
      </c>
      <c r="B48" s="46">
        <v>356</v>
      </c>
      <c r="C48" s="16" t="s">
        <v>518</v>
      </c>
      <c r="D48" s="7">
        <v>720</v>
      </c>
      <c r="E48" s="7">
        <v>1</v>
      </c>
      <c r="F48" s="78">
        <v>720</v>
      </c>
    </row>
    <row r="49" spans="1:6" ht="12" customHeight="1" x14ac:dyDescent="0.2">
      <c r="A49" s="15">
        <f t="shared" si="1"/>
        <v>16</v>
      </c>
      <c r="B49" s="46">
        <v>379</v>
      </c>
      <c r="C49" s="16" t="s">
        <v>541</v>
      </c>
      <c r="D49" s="7">
        <v>2880</v>
      </c>
      <c r="E49" s="7">
        <v>2</v>
      </c>
      <c r="F49" s="78">
        <v>1440</v>
      </c>
    </row>
    <row r="50" spans="1:6" ht="12" customHeight="1" x14ac:dyDescent="0.2">
      <c r="A50" s="90" t="s">
        <v>4</v>
      </c>
      <c r="B50" s="91" t="s">
        <v>4</v>
      </c>
      <c r="C50" s="92" t="s">
        <v>3</v>
      </c>
      <c r="D50" s="93">
        <f>SUM(D34:D49)</f>
        <v>102146</v>
      </c>
      <c r="E50" s="93">
        <f>SUM(E34:E49)</f>
        <v>58</v>
      </c>
      <c r="F50" s="94" t="s">
        <v>5</v>
      </c>
    </row>
  </sheetData>
  <sheetProtection algorithmName="SHA-512" hashValue="dYJgFIqpGmLTpUo+8UADDUvE6LHsIzdBwrohoiXNiE0n0fBPI7+XmbHXMPCbbEqwtU+ZKsq0ApES/RlK4PmS1Q==" saltValue="3nHWcth82TmpZ/kAkko6QQ==" spinCount="100000" sheet="1" objects="1" scenarios="1"/>
  <mergeCells count="10">
    <mergeCell ref="A31:A32"/>
    <mergeCell ref="B31:B32"/>
    <mergeCell ref="C31:C32"/>
    <mergeCell ref="D31:F31"/>
    <mergeCell ref="A1:F1"/>
    <mergeCell ref="A3:A4"/>
    <mergeCell ref="B3:B4"/>
    <mergeCell ref="C3:C4"/>
    <mergeCell ref="D3:F3"/>
    <mergeCell ref="A29:F29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18">
    <tabColor rgb="FFFFFF00"/>
  </sheetPr>
  <dimension ref="A1:J365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6384" width="9.140625" style="4"/>
  </cols>
  <sheetData>
    <row r="1" spans="1:10" ht="26.1" customHeight="1" x14ac:dyDescent="0.2">
      <c r="A1" s="278" t="s">
        <v>148</v>
      </c>
      <c r="B1" s="278"/>
      <c r="C1" s="278"/>
      <c r="D1" s="278"/>
      <c r="E1" s="278"/>
      <c r="F1" s="278"/>
      <c r="G1" s="289"/>
      <c r="H1" s="289"/>
      <c r="I1" s="289"/>
      <c r="J1" s="289"/>
    </row>
    <row r="2" spans="1:10" ht="14.1" customHeight="1" x14ac:dyDescent="0.2"/>
    <row r="3" spans="1:10" s="18" customFormat="1" ht="20.100000000000001" customHeight="1" x14ac:dyDescent="0.2">
      <c r="A3" s="271" t="s">
        <v>12</v>
      </c>
      <c r="B3" s="270" t="s">
        <v>1</v>
      </c>
      <c r="C3" s="270" t="s">
        <v>0</v>
      </c>
      <c r="D3" s="258" t="s">
        <v>112</v>
      </c>
      <c r="E3" s="258"/>
      <c r="F3" s="258"/>
      <c r="G3" s="293"/>
      <c r="H3" s="293"/>
      <c r="I3" s="293"/>
      <c r="J3" s="294"/>
    </row>
    <row r="4" spans="1:10" s="18" customFormat="1" ht="12" customHeight="1" x14ac:dyDescent="0.2">
      <c r="A4" s="285"/>
      <c r="B4" s="283"/>
      <c r="C4" s="283"/>
      <c r="D4" s="287" t="s">
        <v>25</v>
      </c>
      <c r="E4" s="295"/>
      <c r="F4" s="287" t="s">
        <v>61</v>
      </c>
      <c r="G4" s="288"/>
      <c r="H4" s="288"/>
      <c r="I4" s="288"/>
      <c r="J4" s="292"/>
    </row>
    <row r="5" spans="1:10" s="18" customFormat="1" ht="12" customHeight="1" x14ac:dyDescent="0.2">
      <c r="A5" s="285"/>
      <c r="B5" s="283"/>
      <c r="C5" s="283"/>
      <c r="D5" s="295"/>
      <c r="E5" s="295"/>
      <c r="F5" s="287" t="s">
        <v>62</v>
      </c>
      <c r="G5" s="288"/>
      <c r="H5" s="288"/>
      <c r="I5" s="290" t="s">
        <v>64</v>
      </c>
      <c r="J5" s="291"/>
    </row>
    <row r="6" spans="1:10" s="21" customFormat="1" ht="20.100000000000001" customHeight="1" x14ac:dyDescent="0.2">
      <c r="A6" s="286"/>
      <c r="B6" s="284"/>
      <c r="C6" s="284"/>
      <c r="D6" s="219" t="s">
        <v>65</v>
      </c>
      <c r="E6" s="222" t="s">
        <v>20</v>
      </c>
      <c r="F6" s="219" t="s">
        <v>65</v>
      </c>
      <c r="G6" s="222" t="s">
        <v>20</v>
      </c>
      <c r="H6" s="219" t="s">
        <v>17</v>
      </c>
      <c r="I6" s="219" t="s">
        <v>65</v>
      </c>
      <c r="J6" s="109" t="s">
        <v>20</v>
      </c>
    </row>
    <row r="7" spans="1:10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100">
        <v>10</v>
      </c>
    </row>
    <row r="8" spans="1:10" ht="12" customHeight="1" x14ac:dyDescent="0.2">
      <c r="A8" s="15">
        <v>1</v>
      </c>
      <c r="B8" s="46">
        <v>2</v>
      </c>
      <c r="C8" s="16" t="s">
        <v>164</v>
      </c>
      <c r="D8" s="7">
        <v>1054</v>
      </c>
      <c r="E8" s="7">
        <v>2</v>
      </c>
      <c r="F8" s="7">
        <v>636</v>
      </c>
      <c r="G8" s="7">
        <v>2</v>
      </c>
      <c r="H8" s="7">
        <v>318</v>
      </c>
      <c r="I8" s="7">
        <v>418</v>
      </c>
      <c r="J8" s="47">
        <v>2</v>
      </c>
    </row>
    <row r="9" spans="1:10" ht="12" customHeight="1" x14ac:dyDescent="0.2">
      <c r="A9" s="15">
        <f>A8+1</f>
        <v>2</v>
      </c>
      <c r="B9" s="46">
        <v>3</v>
      </c>
      <c r="C9" s="16" t="s">
        <v>165</v>
      </c>
      <c r="D9" s="7">
        <v>83706</v>
      </c>
      <c r="E9" s="7">
        <v>19</v>
      </c>
      <c r="F9" s="7">
        <v>51300</v>
      </c>
      <c r="G9" s="7">
        <v>19</v>
      </c>
      <c r="H9" s="7">
        <v>2700</v>
      </c>
      <c r="I9" s="7">
        <v>32406</v>
      </c>
      <c r="J9" s="47">
        <v>19</v>
      </c>
    </row>
    <row r="10" spans="1:10" ht="12" customHeight="1" x14ac:dyDescent="0.2">
      <c r="A10" s="15">
        <f t="shared" ref="A10:A73" si="0">A9+1</f>
        <v>3</v>
      </c>
      <c r="B10" s="46">
        <v>4</v>
      </c>
      <c r="C10" s="16" t="s">
        <v>166</v>
      </c>
      <c r="D10" s="7">
        <v>17923</v>
      </c>
      <c r="E10" s="7">
        <v>10</v>
      </c>
      <c r="F10" s="7">
        <v>11779</v>
      </c>
      <c r="G10" s="7">
        <v>10</v>
      </c>
      <c r="H10" s="7">
        <v>1177.9000000000001</v>
      </c>
      <c r="I10" s="7">
        <v>6144</v>
      </c>
      <c r="J10" s="47">
        <v>10</v>
      </c>
    </row>
    <row r="11" spans="1:10" ht="12" customHeight="1" x14ac:dyDescent="0.2">
      <c r="A11" s="15">
        <f t="shared" si="0"/>
        <v>4</v>
      </c>
      <c r="B11" s="46">
        <v>5</v>
      </c>
      <c r="C11" s="16" t="s">
        <v>167</v>
      </c>
      <c r="D11" s="7">
        <v>5481</v>
      </c>
      <c r="E11" s="7">
        <v>5</v>
      </c>
      <c r="F11" s="7">
        <v>3960</v>
      </c>
      <c r="G11" s="7">
        <v>5</v>
      </c>
      <c r="H11" s="7">
        <v>792</v>
      </c>
      <c r="I11" s="7">
        <v>1521</v>
      </c>
      <c r="J11" s="47">
        <v>5</v>
      </c>
    </row>
    <row r="12" spans="1:10" ht="12" customHeight="1" x14ac:dyDescent="0.2">
      <c r="A12" s="15">
        <f t="shared" si="0"/>
        <v>5</v>
      </c>
      <c r="B12" s="46">
        <v>6</v>
      </c>
      <c r="C12" s="16" t="s">
        <v>168</v>
      </c>
      <c r="D12" s="7">
        <v>16323</v>
      </c>
      <c r="E12" s="7">
        <v>7</v>
      </c>
      <c r="F12" s="7">
        <v>12488</v>
      </c>
      <c r="G12" s="7">
        <v>7</v>
      </c>
      <c r="H12" s="7">
        <v>1784</v>
      </c>
      <c r="I12" s="7">
        <v>3835</v>
      </c>
      <c r="J12" s="47">
        <v>7</v>
      </c>
    </row>
    <row r="13" spans="1:10" ht="12" customHeight="1" x14ac:dyDescent="0.2">
      <c r="A13" s="15">
        <f t="shared" si="0"/>
        <v>6</v>
      </c>
      <c r="B13" s="46">
        <v>7</v>
      </c>
      <c r="C13" s="16" t="s">
        <v>169</v>
      </c>
      <c r="D13" s="7">
        <v>18297</v>
      </c>
      <c r="E13" s="7">
        <v>8</v>
      </c>
      <c r="F13" s="7">
        <v>9605</v>
      </c>
      <c r="G13" s="7">
        <v>8</v>
      </c>
      <c r="H13" s="7">
        <v>1200.625</v>
      </c>
      <c r="I13" s="7">
        <v>8692</v>
      </c>
      <c r="J13" s="47">
        <v>8</v>
      </c>
    </row>
    <row r="14" spans="1:10" ht="12" customHeight="1" x14ac:dyDescent="0.2">
      <c r="A14" s="15">
        <f t="shared" si="0"/>
        <v>7</v>
      </c>
      <c r="B14" s="46">
        <v>8</v>
      </c>
      <c r="C14" s="16" t="s">
        <v>170</v>
      </c>
      <c r="D14" s="7">
        <v>16696</v>
      </c>
      <c r="E14" s="7">
        <v>11</v>
      </c>
      <c r="F14" s="7">
        <v>11852</v>
      </c>
      <c r="G14" s="7">
        <v>11</v>
      </c>
      <c r="H14" s="7">
        <v>1077.4545454545455</v>
      </c>
      <c r="I14" s="7">
        <v>4844</v>
      </c>
      <c r="J14" s="47">
        <v>11</v>
      </c>
    </row>
    <row r="15" spans="1:10" ht="12" customHeight="1" x14ac:dyDescent="0.2">
      <c r="A15" s="15">
        <f t="shared" si="0"/>
        <v>8</v>
      </c>
      <c r="B15" s="46">
        <v>9</v>
      </c>
      <c r="C15" s="16" t="s">
        <v>171</v>
      </c>
      <c r="D15" s="7">
        <v>45057</v>
      </c>
      <c r="E15" s="7">
        <v>10</v>
      </c>
      <c r="F15" s="7">
        <v>36302</v>
      </c>
      <c r="G15" s="7">
        <v>10</v>
      </c>
      <c r="H15" s="7">
        <v>3630.2</v>
      </c>
      <c r="I15" s="7">
        <v>8755</v>
      </c>
      <c r="J15" s="47">
        <v>10</v>
      </c>
    </row>
    <row r="16" spans="1:10" ht="12" customHeight="1" x14ac:dyDescent="0.2">
      <c r="A16" s="15">
        <f t="shared" si="0"/>
        <v>9</v>
      </c>
      <c r="B16" s="46">
        <v>10</v>
      </c>
      <c r="C16" s="16" t="s">
        <v>172</v>
      </c>
      <c r="D16" s="7">
        <v>33536</v>
      </c>
      <c r="E16" s="7">
        <v>17</v>
      </c>
      <c r="F16" s="7">
        <v>24328</v>
      </c>
      <c r="G16" s="7">
        <v>17</v>
      </c>
      <c r="H16" s="7">
        <v>1431.0588235294117</v>
      </c>
      <c r="I16" s="7">
        <v>9208</v>
      </c>
      <c r="J16" s="47">
        <v>17</v>
      </c>
    </row>
    <row r="17" spans="1:10" ht="12" customHeight="1" x14ac:dyDescent="0.2">
      <c r="A17" s="15">
        <f t="shared" si="0"/>
        <v>10</v>
      </c>
      <c r="B17" s="46">
        <v>11</v>
      </c>
      <c r="C17" s="16" t="s">
        <v>173</v>
      </c>
      <c r="D17" s="7">
        <v>13020</v>
      </c>
      <c r="E17" s="7">
        <v>5</v>
      </c>
      <c r="F17" s="7">
        <v>8974</v>
      </c>
      <c r="G17" s="7">
        <v>5</v>
      </c>
      <c r="H17" s="7">
        <v>1794.8</v>
      </c>
      <c r="I17" s="7">
        <v>4046</v>
      </c>
      <c r="J17" s="47">
        <v>5</v>
      </c>
    </row>
    <row r="18" spans="1:10" ht="12" customHeight="1" x14ac:dyDescent="0.2">
      <c r="A18" s="15">
        <f t="shared" si="0"/>
        <v>11</v>
      </c>
      <c r="B18" s="46">
        <v>12</v>
      </c>
      <c r="C18" s="16" t="s">
        <v>174</v>
      </c>
      <c r="D18" s="7">
        <v>5300</v>
      </c>
      <c r="E18" s="7">
        <v>4</v>
      </c>
      <c r="F18" s="7">
        <v>2650</v>
      </c>
      <c r="G18" s="7">
        <v>4</v>
      </c>
      <c r="H18" s="7">
        <v>662.5</v>
      </c>
      <c r="I18" s="7">
        <v>2650</v>
      </c>
      <c r="J18" s="47">
        <v>4</v>
      </c>
    </row>
    <row r="19" spans="1:10" ht="12" customHeight="1" x14ac:dyDescent="0.2">
      <c r="A19" s="15">
        <f t="shared" si="0"/>
        <v>12</v>
      </c>
      <c r="B19" s="46">
        <v>13</v>
      </c>
      <c r="C19" s="16" t="s">
        <v>175</v>
      </c>
      <c r="D19" s="7">
        <v>8475</v>
      </c>
      <c r="E19" s="7">
        <v>6</v>
      </c>
      <c r="F19" s="7">
        <v>6780</v>
      </c>
      <c r="G19" s="7">
        <v>6</v>
      </c>
      <c r="H19" s="7">
        <v>1130</v>
      </c>
      <c r="I19" s="7">
        <v>1695</v>
      </c>
      <c r="J19" s="47">
        <v>6</v>
      </c>
    </row>
    <row r="20" spans="1:10" ht="12" customHeight="1" x14ac:dyDescent="0.2">
      <c r="A20" s="15">
        <f t="shared" si="0"/>
        <v>13</v>
      </c>
      <c r="B20" s="46">
        <v>14</v>
      </c>
      <c r="C20" s="16" t="s">
        <v>176</v>
      </c>
      <c r="D20" s="7">
        <v>103940</v>
      </c>
      <c r="E20" s="7">
        <v>42</v>
      </c>
      <c r="F20" s="7">
        <v>81294</v>
      </c>
      <c r="G20" s="7">
        <v>42</v>
      </c>
      <c r="H20" s="7">
        <v>1935.5714285714287</v>
      </c>
      <c r="I20" s="7">
        <v>22646</v>
      </c>
      <c r="J20" s="47">
        <v>42</v>
      </c>
    </row>
    <row r="21" spans="1:10" ht="12" customHeight="1" x14ac:dyDescent="0.2">
      <c r="A21" s="15">
        <f t="shared" si="0"/>
        <v>14</v>
      </c>
      <c r="B21" s="46">
        <v>15</v>
      </c>
      <c r="C21" s="16" t="s">
        <v>177</v>
      </c>
      <c r="D21" s="7">
        <v>5462</v>
      </c>
      <c r="E21" s="7">
        <v>6</v>
      </c>
      <c r="F21" s="7">
        <v>3905</v>
      </c>
      <c r="G21" s="7">
        <v>6</v>
      </c>
      <c r="H21" s="7">
        <v>650.83333333333337</v>
      </c>
      <c r="I21" s="7">
        <v>1557</v>
      </c>
      <c r="J21" s="47">
        <v>6</v>
      </c>
    </row>
    <row r="22" spans="1:10" ht="12" customHeight="1" x14ac:dyDescent="0.2">
      <c r="A22" s="15">
        <f t="shared" si="0"/>
        <v>15</v>
      </c>
      <c r="B22" s="46">
        <v>17</v>
      </c>
      <c r="C22" s="16" t="s">
        <v>179</v>
      </c>
      <c r="D22" s="7">
        <v>5712</v>
      </c>
      <c r="E22" s="7">
        <v>3</v>
      </c>
      <c r="F22" s="7">
        <v>3427</v>
      </c>
      <c r="G22" s="7">
        <v>3</v>
      </c>
      <c r="H22" s="7">
        <v>1142.3333333333333</v>
      </c>
      <c r="I22" s="7">
        <v>2285</v>
      </c>
      <c r="J22" s="47">
        <v>3</v>
      </c>
    </row>
    <row r="23" spans="1:10" ht="12" customHeight="1" x14ac:dyDescent="0.2">
      <c r="A23" s="15">
        <f t="shared" si="0"/>
        <v>16</v>
      </c>
      <c r="B23" s="46">
        <v>18</v>
      </c>
      <c r="C23" s="16" t="s">
        <v>180</v>
      </c>
      <c r="D23" s="7">
        <v>23740</v>
      </c>
      <c r="E23" s="7">
        <v>7</v>
      </c>
      <c r="F23" s="7">
        <v>17767</v>
      </c>
      <c r="G23" s="7">
        <v>7</v>
      </c>
      <c r="H23" s="7">
        <v>2538.1428571428573</v>
      </c>
      <c r="I23" s="7">
        <v>5973</v>
      </c>
      <c r="J23" s="47">
        <v>7</v>
      </c>
    </row>
    <row r="24" spans="1:10" ht="12" customHeight="1" x14ac:dyDescent="0.2">
      <c r="A24" s="15">
        <f t="shared" si="0"/>
        <v>17</v>
      </c>
      <c r="B24" s="46">
        <v>19</v>
      </c>
      <c r="C24" s="16" t="s">
        <v>181</v>
      </c>
      <c r="D24" s="7">
        <v>20939</v>
      </c>
      <c r="E24" s="7">
        <v>9</v>
      </c>
      <c r="F24" s="7">
        <v>16590</v>
      </c>
      <c r="G24" s="7">
        <v>9</v>
      </c>
      <c r="H24" s="7">
        <v>1843.3333333333333</v>
      </c>
      <c r="I24" s="7">
        <v>4349</v>
      </c>
      <c r="J24" s="47">
        <v>9</v>
      </c>
    </row>
    <row r="25" spans="1:10" ht="12" customHeight="1" x14ac:dyDescent="0.2">
      <c r="A25" s="15">
        <f t="shared" si="0"/>
        <v>18</v>
      </c>
      <c r="B25" s="46">
        <v>20</v>
      </c>
      <c r="C25" s="16" t="s">
        <v>182</v>
      </c>
      <c r="D25" s="7">
        <v>6464</v>
      </c>
      <c r="E25" s="7">
        <v>2</v>
      </c>
      <c r="F25" s="7">
        <v>2586</v>
      </c>
      <c r="G25" s="7">
        <v>2</v>
      </c>
      <c r="H25" s="7">
        <v>1293</v>
      </c>
      <c r="I25" s="7">
        <v>3878</v>
      </c>
      <c r="J25" s="47">
        <v>2</v>
      </c>
    </row>
    <row r="26" spans="1:10" ht="12" customHeight="1" x14ac:dyDescent="0.2">
      <c r="A26" s="15">
        <f t="shared" si="0"/>
        <v>19</v>
      </c>
      <c r="B26" s="46">
        <v>21</v>
      </c>
      <c r="C26" s="16" t="s">
        <v>183</v>
      </c>
      <c r="D26" s="7">
        <v>999</v>
      </c>
      <c r="E26" s="7">
        <v>1</v>
      </c>
      <c r="F26" s="7">
        <v>599</v>
      </c>
      <c r="G26" s="7">
        <v>1</v>
      </c>
      <c r="H26" s="7">
        <v>599</v>
      </c>
      <c r="I26" s="7">
        <v>400</v>
      </c>
      <c r="J26" s="47">
        <v>1</v>
      </c>
    </row>
    <row r="27" spans="1:10" ht="12" customHeight="1" x14ac:dyDescent="0.2">
      <c r="A27" s="15">
        <f t="shared" si="0"/>
        <v>20</v>
      </c>
      <c r="B27" s="46">
        <v>22</v>
      </c>
      <c r="C27" s="16" t="s">
        <v>184</v>
      </c>
      <c r="D27" s="7">
        <v>17330</v>
      </c>
      <c r="E27" s="7">
        <v>6</v>
      </c>
      <c r="F27" s="7">
        <v>13024</v>
      </c>
      <c r="G27" s="7">
        <v>6</v>
      </c>
      <c r="H27" s="7">
        <v>2170.6666666666665</v>
      </c>
      <c r="I27" s="7">
        <v>4306</v>
      </c>
      <c r="J27" s="47">
        <v>6</v>
      </c>
    </row>
    <row r="28" spans="1:10" ht="12" customHeight="1" x14ac:dyDescent="0.2">
      <c r="A28" s="15">
        <f t="shared" si="0"/>
        <v>21</v>
      </c>
      <c r="B28" s="46">
        <v>23</v>
      </c>
      <c r="C28" s="16" t="s">
        <v>185</v>
      </c>
      <c r="D28" s="7">
        <v>13022</v>
      </c>
      <c r="E28" s="7">
        <v>6</v>
      </c>
      <c r="F28" s="7">
        <v>8016</v>
      </c>
      <c r="G28" s="7">
        <v>6</v>
      </c>
      <c r="H28" s="7">
        <v>1336</v>
      </c>
      <c r="I28" s="7">
        <v>5006</v>
      </c>
      <c r="J28" s="47">
        <v>6</v>
      </c>
    </row>
    <row r="29" spans="1:10" ht="12" customHeight="1" x14ac:dyDescent="0.2">
      <c r="A29" s="15">
        <f t="shared" si="0"/>
        <v>22</v>
      </c>
      <c r="B29" s="46">
        <v>24</v>
      </c>
      <c r="C29" s="16" t="s">
        <v>186</v>
      </c>
      <c r="D29" s="7">
        <v>8980</v>
      </c>
      <c r="E29" s="7">
        <v>3</v>
      </c>
      <c r="F29" s="7">
        <v>6680</v>
      </c>
      <c r="G29" s="7">
        <v>3</v>
      </c>
      <c r="H29" s="7">
        <v>2226.6666666666665</v>
      </c>
      <c r="I29" s="7">
        <v>2300</v>
      </c>
      <c r="J29" s="47">
        <v>3</v>
      </c>
    </row>
    <row r="30" spans="1:10" ht="12" customHeight="1" x14ac:dyDescent="0.2">
      <c r="A30" s="15">
        <f t="shared" si="0"/>
        <v>23</v>
      </c>
      <c r="B30" s="46">
        <v>26</v>
      </c>
      <c r="C30" s="16" t="s">
        <v>188</v>
      </c>
      <c r="D30" s="7">
        <v>9947</v>
      </c>
      <c r="E30" s="7">
        <v>6</v>
      </c>
      <c r="F30" s="7">
        <v>7946</v>
      </c>
      <c r="G30" s="7">
        <v>6</v>
      </c>
      <c r="H30" s="7">
        <v>1324.3333333333333</v>
      </c>
      <c r="I30" s="7">
        <v>2001</v>
      </c>
      <c r="J30" s="47">
        <v>6</v>
      </c>
    </row>
    <row r="31" spans="1:10" ht="12" customHeight="1" x14ac:dyDescent="0.2">
      <c r="A31" s="15">
        <f t="shared" si="0"/>
        <v>24</v>
      </c>
      <c r="B31" s="46">
        <v>27</v>
      </c>
      <c r="C31" s="16" t="s">
        <v>189</v>
      </c>
      <c r="D31" s="7">
        <v>16405</v>
      </c>
      <c r="E31" s="7">
        <v>8</v>
      </c>
      <c r="F31" s="7">
        <v>11022</v>
      </c>
      <c r="G31" s="7">
        <v>8</v>
      </c>
      <c r="H31" s="7">
        <v>1377.75</v>
      </c>
      <c r="I31" s="7">
        <v>5383</v>
      </c>
      <c r="J31" s="47">
        <v>8</v>
      </c>
    </row>
    <row r="32" spans="1:10" ht="12" customHeight="1" x14ac:dyDescent="0.2">
      <c r="A32" s="15">
        <f t="shared" si="0"/>
        <v>25</v>
      </c>
      <c r="B32" s="46">
        <v>28</v>
      </c>
      <c r="C32" s="16" t="s">
        <v>190</v>
      </c>
      <c r="D32" s="7">
        <v>68787</v>
      </c>
      <c r="E32" s="7">
        <v>24</v>
      </c>
      <c r="F32" s="7">
        <v>41828</v>
      </c>
      <c r="G32" s="7">
        <v>24</v>
      </c>
      <c r="H32" s="7">
        <v>1742.8333333333333</v>
      </c>
      <c r="I32" s="7">
        <v>26959</v>
      </c>
      <c r="J32" s="47">
        <v>24</v>
      </c>
    </row>
    <row r="33" spans="1:10" ht="12" customHeight="1" x14ac:dyDescent="0.2">
      <c r="A33" s="15">
        <f t="shared" si="0"/>
        <v>26</v>
      </c>
      <c r="B33" s="46">
        <v>29</v>
      </c>
      <c r="C33" s="16" t="s">
        <v>191</v>
      </c>
      <c r="D33" s="7">
        <v>13509</v>
      </c>
      <c r="E33" s="7">
        <v>6</v>
      </c>
      <c r="F33" s="7">
        <v>10693</v>
      </c>
      <c r="G33" s="7">
        <v>6</v>
      </c>
      <c r="H33" s="7">
        <v>1782.1666666666667</v>
      </c>
      <c r="I33" s="7">
        <v>2816</v>
      </c>
      <c r="J33" s="47">
        <v>6</v>
      </c>
    </row>
    <row r="34" spans="1:10" ht="12" customHeight="1" x14ac:dyDescent="0.2">
      <c r="A34" s="15">
        <f t="shared" si="0"/>
        <v>27</v>
      </c>
      <c r="B34" s="46">
        <v>30</v>
      </c>
      <c r="C34" s="16" t="s">
        <v>192</v>
      </c>
      <c r="D34" s="7">
        <v>76695</v>
      </c>
      <c r="E34" s="7">
        <v>30</v>
      </c>
      <c r="F34" s="7">
        <v>39997</v>
      </c>
      <c r="G34" s="7">
        <v>30</v>
      </c>
      <c r="H34" s="7">
        <v>1333.2333333333333</v>
      </c>
      <c r="I34" s="7">
        <v>36698</v>
      </c>
      <c r="J34" s="47">
        <v>30</v>
      </c>
    </row>
    <row r="35" spans="1:10" ht="12" customHeight="1" x14ac:dyDescent="0.2">
      <c r="A35" s="15">
        <f t="shared" si="0"/>
        <v>28</v>
      </c>
      <c r="B35" s="46">
        <v>31</v>
      </c>
      <c r="C35" s="16" t="s">
        <v>193</v>
      </c>
      <c r="D35" s="7">
        <v>57714</v>
      </c>
      <c r="E35" s="7">
        <v>23</v>
      </c>
      <c r="F35" s="7">
        <v>36915</v>
      </c>
      <c r="G35" s="7">
        <v>23</v>
      </c>
      <c r="H35" s="7">
        <v>1605</v>
      </c>
      <c r="I35" s="7">
        <v>20799</v>
      </c>
      <c r="J35" s="47">
        <v>23</v>
      </c>
    </row>
    <row r="36" spans="1:10" ht="12" customHeight="1" x14ac:dyDescent="0.2">
      <c r="A36" s="15">
        <f t="shared" si="0"/>
        <v>29</v>
      </c>
      <c r="B36" s="46">
        <v>32</v>
      </c>
      <c r="C36" s="16" t="s">
        <v>194</v>
      </c>
      <c r="D36" s="7">
        <v>41379</v>
      </c>
      <c r="E36" s="7">
        <v>13</v>
      </c>
      <c r="F36" s="7">
        <v>25840</v>
      </c>
      <c r="G36" s="7">
        <v>13</v>
      </c>
      <c r="H36" s="7">
        <v>1987.6923076923076</v>
      </c>
      <c r="I36" s="7">
        <v>15539</v>
      </c>
      <c r="J36" s="47">
        <v>13</v>
      </c>
    </row>
    <row r="37" spans="1:10" ht="12" customHeight="1" x14ac:dyDescent="0.2">
      <c r="A37" s="15">
        <f t="shared" si="0"/>
        <v>30</v>
      </c>
      <c r="B37" s="46">
        <v>33</v>
      </c>
      <c r="C37" s="16" t="s">
        <v>195</v>
      </c>
      <c r="D37" s="7">
        <v>8220</v>
      </c>
      <c r="E37" s="7">
        <v>4</v>
      </c>
      <c r="F37" s="7">
        <v>5192</v>
      </c>
      <c r="G37" s="7">
        <v>4</v>
      </c>
      <c r="H37" s="7">
        <v>1298</v>
      </c>
      <c r="I37" s="7">
        <v>3028</v>
      </c>
      <c r="J37" s="47">
        <v>4</v>
      </c>
    </row>
    <row r="38" spans="1:10" ht="12" customHeight="1" x14ac:dyDescent="0.2">
      <c r="A38" s="15">
        <f t="shared" si="0"/>
        <v>31</v>
      </c>
      <c r="B38" s="46">
        <v>34</v>
      </c>
      <c r="C38" s="16" t="s">
        <v>196</v>
      </c>
      <c r="D38" s="7">
        <v>6009</v>
      </c>
      <c r="E38" s="7">
        <v>3</v>
      </c>
      <c r="F38" s="7">
        <v>4699</v>
      </c>
      <c r="G38" s="7">
        <v>3</v>
      </c>
      <c r="H38" s="7">
        <v>1566.3333333333333</v>
      </c>
      <c r="I38" s="7">
        <v>1310</v>
      </c>
      <c r="J38" s="47">
        <v>3</v>
      </c>
    </row>
    <row r="39" spans="1:10" ht="12" customHeight="1" x14ac:dyDescent="0.2">
      <c r="A39" s="15">
        <f t="shared" si="0"/>
        <v>32</v>
      </c>
      <c r="B39" s="46">
        <v>35</v>
      </c>
      <c r="C39" s="16" t="s">
        <v>197</v>
      </c>
      <c r="D39" s="7">
        <v>28499</v>
      </c>
      <c r="E39" s="7">
        <v>12</v>
      </c>
      <c r="F39" s="7">
        <v>22160</v>
      </c>
      <c r="G39" s="7">
        <v>12</v>
      </c>
      <c r="H39" s="7">
        <v>1846.6666666666667</v>
      </c>
      <c r="I39" s="7">
        <v>6339</v>
      </c>
      <c r="J39" s="47">
        <v>12</v>
      </c>
    </row>
    <row r="40" spans="1:10" ht="12" customHeight="1" x14ac:dyDescent="0.2">
      <c r="A40" s="15">
        <f t="shared" si="0"/>
        <v>33</v>
      </c>
      <c r="B40" s="46">
        <v>36</v>
      </c>
      <c r="C40" s="16" t="s">
        <v>198</v>
      </c>
      <c r="D40" s="7">
        <v>2229</v>
      </c>
      <c r="E40" s="7">
        <v>2</v>
      </c>
      <c r="F40" s="7">
        <v>1767</v>
      </c>
      <c r="G40" s="7">
        <v>2</v>
      </c>
      <c r="H40" s="7">
        <v>883.5</v>
      </c>
      <c r="I40" s="7">
        <v>462</v>
      </c>
      <c r="J40" s="47">
        <v>2</v>
      </c>
    </row>
    <row r="41" spans="1:10" ht="12" customHeight="1" x14ac:dyDescent="0.2">
      <c r="A41" s="15">
        <f t="shared" si="0"/>
        <v>34</v>
      </c>
      <c r="B41" s="46">
        <v>37</v>
      </c>
      <c r="C41" s="16" t="s">
        <v>199</v>
      </c>
      <c r="D41" s="7">
        <v>5316</v>
      </c>
      <c r="E41" s="7">
        <v>5</v>
      </c>
      <c r="F41" s="7">
        <v>2927</v>
      </c>
      <c r="G41" s="7">
        <v>5</v>
      </c>
      <c r="H41" s="7">
        <v>585.4</v>
      </c>
      <c r="I41" s="7">
        <v>2389</v>
      </c>
      <c r="J41" s="47">
        <v>5</v>
      </c>
    </row>
    <row r="42" spans="1:10" ht="12" customHeight="1" x14ac:dyDescent="0.2">
      <c r="A42" s="15">
        <f t="shared" si="0"/>
        <v>35</v>
      </c>
      <c r="B42" s="46">
        <v>38</v>
      </c>
      <c r="C42" s="16" t="s">
        <v>200</v>
      </c>
      <c r="D42" s="7">
        <v>30847</v>
      </c>
      <c r="E42" s="7">
        <v>9</v>
      </c>
      <c r="F42" s="7">
        <v>22739</v>
      </c>
      <c r="G42" s="7">
        <v>9</v>
      </c>
      <c r="H42" s="7">
        <v>2526.5555555555557</v>
      </c>
      <c r="I42" s="7">
        <v>8054</v>
      </c>
      <c r="J42" s="47">
        <v>9</v>
      </c>
    </row>
    <row r="43" spans="1:10" ht="12" customHeight="1" x14ac:dyDescent="0.2">
      <c r="A43" s="15">
        <f t="shared" si="0"/>
        <v>36</v>
      </c>
      <c r="B43" s="46">
        <v>39</v>
      </c>
      <c r="C43" s="16" t="s">
        <v>201</v>
      </c>
      <c r="D43" s="7">
        <v>9288</v>
      </c>
      <c r="E43" s="7">
        <v>6</v>
      </c>
      <c r="F43" s="7">
        <v>5381</v>
      </c>
      <c r="G43" s="7">
        <v>6</v>
      </c>
      <c r="H43" s="7">
        <v>896.83333333333337</v>
      </c>
      <c r="I43" s="7">
        <v>3907</v>
      </c>
      <c r="J43" s="47">
        <v>6</v>
      </c>
    </row>
    <row r="44" spans="1:10" ht="12" customHeight="1" x14ac:dyDescent="0.2">
      <c r="A44" s="15">
        <f t="shared" si="0"/>
        <v>37</v>
      </c>
      <c r="B44" s="46">
        <v>40</v>
      </c>
      <c r="C44" s="16" t="s">
        <v>202</v>
      </c>
      <c r="D44" s="7">
        <v>9889</v>
      </c>
      <c r="E44" s="7">
        <v>3</v>
      </c>
      <c r="F44" s="7">
        <v>5823</v>
      </c>
      <c r="G44" s="7">
        <v>3</v>
      </c>
      <c r="H44" s="7">
        <v>1941</v>
      </c>
      <c r="I44" s="7">
        <v>4066</v>
      </c>
      <c r="J44" s="47">
        <v>3</v>
      </c>
    </row>
    <row r="45" spans="1:10" ht="12" customHeight="1" x14ac:dyDescent="0.2">
      <c r="A45" s="15">
        <f t="shared" si="0"/>
        <v>38</v>
      </c>
      <c r="B45" s="46">
        <v>41</v>
      </c>
      <c r="C45" s="16" t="s">
        <v>203</v>
      </c>
      <c r="D45" s="7">
        <v>4428</v>
      </c>
      <c r="E45" s="7">
        <v>8</v>
      </c>
      <c r="F45" s="7">
        <v>3111</v>
      </c>
      <c r="G45" s="7">
        <v>8</v>
      </c>
      <c r="H45" s="7">
        <v>388.875</v>
      </c>
      <c r="I45" s="7">
        <v>1317</v>
      </c>
      <c r="J45" s="47">
        <v>8</v>
      </c>
    </row>
    <row r="46" spans="1:10" ht="12" customHeight="1" x14ac:dyDescent="0.2">
      <c r="A46" s="15">
        <f t="shared" si="0"/>
        <v>39</v>
      </c>
      <c r="B46" s="46">
        <v>42</v>
      </c>
      <c r="C46" s="16" t="s">
        <v>204</v>
      </c>
      <c r="D46" s="7">
        <v>34033</v>
      </c>
      <c r="E46" s="7">
        <v>15</v>
      </c>
      <c r="F46" s="7">
        <v>27000</v>
      </c>
      <c r="G46" s="7">
        <v>15</v>
      </c>
      <c r="H46" s="7">
        <v>1800</v>
      </c>
      <c r="I46" s="7">
        <v>7033</v>
      </c>
      <c r="J46" s="47">
        <v>15</v>
      </c>
    </row>
    <row r="47" spans="1:10" ht="12" customHeight="1" x14ac:dyDescent="0.2">
      <c r="A47" s="15">
        <f t="shared" si="0"/>
        <v>40</v>
      </c>
      <c r="B47" s="46">
        <v>43</v>
      </c>
      <c r="C47" s="16" t="s">
        <v>205</v>
      </c>
      <c r="D47" s="7">
        <v>11848</v>
      </c>
      <c r="E47" s="7">
        <v>17</v>
      </c>
      <c r="F47" s="7">
        <v>8000</v>
      </c>
      <c r="G47" s="7">
        <v>17</v>
      </c>
      <c r="H47" s="7">
        <v>470.58823529411762</v>
      </c>
      <c r="I47" s="7">
        <v>3848</v>
      </c>
      <c r="J47" s="47">
        <v>17</v>
      </c>
    </row>
    <row r="48" spans="1:10" ht="12" customHeight="1" x14ac:dyDescent="0.2">
      <c r="A48" s="15">
        <f t="shared" si="0"/>
        <v>41</v>
      </c>
      <c r="B48" s="46">
        <v>44</v>
      </c>
      <c r="C48" s="16" t="s">
        <v>206</v>
      </c>
      <c r="D48" s="7">
        <v>87976</v>
      </c>
      <c r="E48" s="7">
        <v>37</v>
      </c>
      <c r="F48" s="7">
        <v>46490</v>
      </c>
      <c r="G48" s="7">
        <v>37</v>
      </c>
      <c r="H48" s="7">
        <v>1256.4864864864865</v>
      </c>
      <c r="I48" s="7">
        <v>41486</v>
      </c>
      <c r="J48" s="47">
        <v>37</v>
      </c>
    </row>
    <row r="49" spans="1:10" ht="12" customHeight="1" x14ac:dyDescent="0.2">
      <c r="A49" s="15">
        <f t="shared" si="0"/>
        <v>42</v>
      </c>
      <c r="B49" s="46">
        <v>45</v>
      </c>
      <c r="C49" s="16" t="s">
        <v>207</v>
      </c>
      <c r="D49" s="7">
        <v>18052</v>
      </c>
      <c r="E49" s="7">
        <v>8</v>
      </c>
      <c r="F49" s="7">
        <v>11351</v>
      </c>
      <c r="G49" s="7">
        <v>8</v>
      </c>
      <c r="H49" s="7">
        <v>1418.875</v>
      </c>
      <c r="I49" s="7">
        <v>6701</v>
      </c>
      <c r="J49" s="47">
        <v>8</v>
      </c>
    </row>
    <row r="50" spans="1:10" ht="12" customHeight="1" x14ac:dyDescent="0.2">
      <c r="A50" s="15">
        <f t="shared" si="0"/>
        <v>43</v>
      </c>
      <c r="B50" s="46">
        <v>46</v>
      </c>
      <c r="C50" s="16" t="s">
        <v>208</v>
      </c>
      <c r="D50" s="7">
        <v>22113</v>
      </c>
      <c r="E50" s="7">
        <v>18</v>
      </c>
      <c r="F50" s="7">
        <v>9527</v>
      </c>
      <c r="G50" s="7">
        <v>18</v>
      </c>
      <c r="H50" s="7">
        <v>529.27777777777783</v>
      </c>
      <c r="I50" s="7">
        <v>12586</v>
      </c>
      <c r="J50" s="47">
        <v>18</v>
      </c>
    </row>
    <row r="51" spans="1:10" ht="12" customHeight="1" x14ac:dyDescent="0.2">
      <c r="A51" s="15">
        <f t="shared" si="0"/>
        <v>44</v>
      </c>
      <c r="B51" s="46">
        <v>47</v>
      </c>
      <c r="C51" s="16" t="s">
        <v>209</v>
      </c>
      <c r="D51" s="7">
        <v>35995</v>
      </c>
      <c r="E51" s="7">
        <v>18</v>
      </c>
      <c r="F51" s="7">
        <v>26530</v>
      </c>
      <c r="G51" s="7">
        <v>18</v>
      </c>
      <c r="H51" s="7">
        <v>1473.8888888888889</v>
      </c>
      <c r="I51" s="7">
        <v>9465</v>
      </c>
      <c r="J51" s="47">
        <v>18</v>
      </c>
    </row>
    <row r="52" spans="1:10" ht="12" customHeight="1" x14ac:dyDescent="0.2">
      <c r="A52" s="15">
        <f t="shared" si="0"/>
        <v>45</v>
      </c>
      <c r="B52" s="46">
        <v>49</v>
      </c>
      <c r="C52" s="16" t="s">
        <v>211</v>
      </c>
      <c r="D52" s="7">
        <v>4232</v>
      </c>
      <c r="E52" s="7">
        <v>4</v>
      </c>
      <c r="F52" s="7">
        <v>2977</v>
      </c>
      <c r="G52" s="7">
        <v>4</v>
      </c>
      <c r="H52" s="7">
        <v>744.25</v>
      </c>
      <c r="I52" s="7">
        <v>1255</v>
      </c>
      <c r="J52" s="47">
        <v>4</v>
      </c>
    </row>
    <row r="53" spans="1:10" ht="12" customHeight="1" x14ac:dyDescent="0.2">
      <c r="A53" s="15">
        <f t="shared" si="0"/>
        <v>46</v>
      </c>
      <c r="B53" s="46">
        <v>50</v>
      </c>
      <c r="C53" s="16" t="s">
        <v>212</v>
      </c>
      <c r="D53" s="7">
        <v>96139</v>
      </c>
      <c r="E53" s="7">
        <v>52</v>
      </c>
      <c r="F53" s="7">
        <v>71798</v>
      </c>
      <c r="G53" s="7">
        <v>52</v>
      </c>
      <c r="H53" s="7">
        <v>1380.7307692307693</v>
      </c>
      <c r="I53" s="7">
        <v>24341</v>
      </c>
      <c r="J53" s="47">
        <v>52</v>
      </c>
    </row>
    <row r="54" spans="1:10" ht="12" customHeight="1" x14ac:dyDescent="0.2">
      <c r="A54" s="15">
        <f t="shared" si="0"/>
        <v>47</v>
      </c>
      <c r="B54" s="46">
        <v>51</v>
      </c>
      <c r="C54" s="16" t="s">
        <v>213</v>
      </c>
      <c r="D54" s="7">
        <v>6569</v>
      </c>
      <c r="E54" s="7">
        <v>7</v>
      </c>
      <c r="F54" s="7">
        <v>3838</v>
      </c>
      <c r="G54" s="7">
        <v>7</v>
      </c>
      <c r="H54" s="7">
        <v>548.28571428571433</v>
      </c>
      <c r="I54" s="7">
        <v>2731</v>
      </c>
      <c r="J54" s="47">
        <v>7</v>
      </c>
    </row>
    <row r="55" spans="1:10" ht="12" customHeight="1" x14ac:dyDescent="0.2">
      <c r="A55" s="15">
        <f t="shared" si="0"/>
        <v>48</v>
      </c>
      <c r="B55" s="46">
        <v>52</v>
      </c>
      <c r="C55" s="16" t="s">
        <v>214</v>
      </c>
      <c r="D55" s="7">
        <v>45303</v>
      </c>
      <c r="E55" s="7">
        <v>18</v>
      </c>
      <c r="F55" s="7">
        <v>19444</v>
      </c>
      <c r="G55" s="7">
        <v>18</v>
      </c>
      <c r="H55" s="7">
        <v>1080.2222222222222</v>
      </c>
      <c r="I55" s="7">
        <v>25859</v>
      </c>
      <c r="J55" s="47">
        <v>18</v>
      </c>
    </row>
    <row r="56" spans="1:10" ht="12" customHeight="1" x14ac:dyDescent="0.2">
      <c r="A56" s="15">
        <f t="shared" si="0"/>
        <v>49</v>
      </c>
      <c r="B56" s="46">
        <v>53</v>
      </c>
      <c r="C56" s="16" t="s">
        <v>215</v>
      </c>
      <c r="D56" s="7">
        <v>29891</v>
      </c>
      <c r="E56" s="7">
        <v>13</v>
      </c>
      <c r="F56" s="7">
        <v>14945</v>
      </c>
      <c r="G56" s="7">
        <v>13</v>
      </c>
      <c r="H56" s="7">
        <v>1149.6153846153845</v>
      </c>
      <c r="I56" s="7">
        <v>14946</v>
      </c>
      <c r="J56" s="47">
        <v>13</v>
      </c>
    </row>
    <row r="57" spans="1:10" ht="12" customHeight="1" x14ac:dyDescent="0.2">
      <c r="A57" s="15">
        <f t="shared" si="0"/>
        <v>50</v>
      </c>
      <c r="B57" s="46">
        <v>54</v>
      </c>
      <c r="C57" s="16" t="s">
        <v>216</v>
      </c>
      <c r="D57" s="7">
        <v>13995</v>
      </c>
      <c r="E57" s="7">
        <v>9</v>
      </c>
      <c r="F57" s="7">
        <v>9256</v>
      </c>
      <c r="G57" s="7">
        <v>9</v>
      </c>
      <c r="H57" s="7">
        <v>1028.4444444444443</v>
      </c>
      <c r="I57" s="7">
        <v>4739</v>
      </c>
      <c r="J57" s="47">
        <v>9</v>
      </c>
    </row>
    <row r="58" spans="1:10" ht="12" customHeight="1" x14ac:dyDescent="0.2">
      <c r="A58" s="15">
        <f t="shared" si="0"/>
        <v>51</v>
      </c>
      <c r="B58" s="46">
        <v>55</v>
      </c>
      <c r="C58" s="16" t="s">
        <v>217</v>
      </c>
      <c r="D58" s="7">
        <v>42005</v>
      </c>
      <c r="E58" s="7">
        <v>21</v>
      </c>
      <c r="F58" s="7">
        <v>19201</v>
      </c>
      <c r="G58" s="7">
        <v>21</v>
      </c>
      <c r="H58" s="7">
        <v>914.33333333333337</v>
      </c>
      <c r="I58" s="7">
        <v>22803</v>
      </c>
      <c r="J58" s="47">
        <v>21</v>
      </c>
    </row>
    <row r="59" spans="1:10" ht="12" customHeight="1" x14ac:dyDescent="0.2">
      <c r="A59" s="15">
        <f t="shared" si="0"/>
        <v>52</v>
      </c>
      <c r="B59" s="46">
        <v>56</v>
      </c>
      <c r="C59" s="16" t="s">
        <v>218</v>
      </c>
      <c r="D59" s="7">
        <v>36211</v>
      </c>
      <c r="E59" s="7">
        <v>19</v>
      </c>
      <c r="F59" s="7">
        <v>28017</v>
      </c>
      <c r="G59" s="7">
        <v>19</v>
      </c>
      <c r="H59" s="7">
        <v>1474.578947368421</v>
      </c>
      <c r="I59" s="7">
        <v>8194</v>
      </c>
      <c r="J59" s="47">
        <v>19</v>
      </c>
    </row>
    <row r="60" spans="1:10" ht="12" customHeight="1" x14ac:dyDescent="0.2">
      <c r="A60" s="15">
        <f t="shared" si="0"/>
        <v>53</v>
      </c>
      <c r="B60" s="46">
        <v>57</v>
      </c>
      <c r="C60" s="16" t="s">
        <v>219</v>
      </c>
      <c r="D60" s="7">
        <v>25370</v>
      </c>
      <c r="E60" s="7">
        <v>16</v>
      </c>
      <c r="F60" s="7">
        <v>16977</v>
      </c>
      <c r="G60" s="7">
        <v>16</v>
      </c>
      <c r="H60" s="7">
        <v>1061.0625</v>
      </c>
      <c r="I60" s="7">
        <v>8393</v>
      </c>
      <c r="J60" s="47">
        <v>16</v>
      </c>
    </row>
    <row r="61" spans="1:10" ht="12" customHeight="1" x14ac:dyDescent="0.2">
      <c r="A61" s="15">
        <f t="shared" si="0"/>
        <v>54</v>
      </c>
      <c r="B61" s="46">
        <v>58</v>
      </c>
      <c r="C61" s="16" t="s">
        <v>220</v>
      </c>
      <c r="D61" s="7">
        <v>17011</v>
      </c>
      <c r="E61" s="7">
        <v>11</v>
      </c>
      <c r="F61" s="7">
        <v>9822</v>
      </c>
      <c r="G61" s="7">
        <v>11</v>
      </c>
      <c r="H61" s="7">
        <v>892.90909090909088</v>
      </c>
      <c r="I61" s="7">
        <v>7189</v>
      </c>
      <c r="J61" s="47">
        <v>11</v>
      </c>
    </row>
    <row r="62" spans="1:10" ht="12" customHeight="1" x14ac:dyDescent="0.2">
      <c r="A62" s="15">
        <f t="shared" si="0"/>
        <v>55</v>
      </c>
      <c r="B62" s="46">
        <v>59</v>
      </c>
      <c r="C62" s="16" t="s">
        <v>221</v>
      </c>
      <c r="D62" s="7">
        <v>31073</v>
      </c>
      <c r="E62" s="7">
        <v>13</v>
      </c>
      <c r="F62" s="7">
        <v>20801</v>
      </c>
      <c r="G62" s="7">
        <v>13</v>
      </c>
      <c r="H62" s="7">
        <v>1600.0769230769231</v>
      </c>
      <c r="I62" s="7">
        <v>10272</v>
      </c>
      <c r="J62" s="47">
        <v>13</v>
      </c>
    </row>
    <row r="63" spans="1:10" ht="12" customHeight="1" x14ac:dyDescent="0.2">
      <c r="A63" s="15">
        <f t="shared" si="0"/>
        <v>56</v>
      </c>
      <c r="B63" s="46">
        <v>60</v>
      </c>
      <c r="C63" s="16" t="s">
        <v>222</v>
      </c>
      <c r="D63" s="7">
        <v>36193</v>
      </c>
      <c r="E63" s="7">
        <v>27</v>
      </c>
      <c r="F63" s="7">
        <v>17678</v>
      </c>
      <c r="G63" s="7">
        <v>27</v>
      </c>
      <c r="H63" s="7">
        <v>654.74074074074076</v>
      </c>
      <c r="I63" s="7">
        <v>18515</v>
      </c>
      <c r="J63" s="47">
        <v>27</v>
      </c>
    </row>
    <row r="64" spans="1:10" ht="12" customHeight="1" x14ac:dyDescent="0.2">
      <c r="A64" s="15">
        <f t="shared" si="0"/>
        <v>57</v>
      </c>
      <c r="B64" s="46">
        <v>61</v>
      </c>
      <c r="C64" s="16" t="s">
        <v>223</v>
      </c>
      <c r="D64" s="7">
        <v>33850</v>
      </c>
      <c r="E64" s="7">
        <v>17</v>
      </c>
      <c r="F64" s="7">
        <v>16925</v>
      </c>
      <c r="G64" s="7">
        <v>17</v>
      </c>
      <c r="H64" s="7">
        <v>995.58823529411768</v>
      </c>
      <c r="I64" s="7">
        <v>16925</v>
      </c>
      <c r="J64" s="47">
        <v>17</v>
      </c>
    </row>
    <row r="65" spans="1:10" ht="12" customHeight="1" x14ac:dyDescent="0.2">
      <c r="A65" s="15">
        <f t="shared" si="0"/>
        <v>58</v>
      </c>
      <c r="B65" s="46">
        <v>62</v>
      </c>
      <c r="C65" s="16" t="s">
        <v>224</v>
      </c>
      <c r="D65" s="7">
        <v>134986</v>
      </c>
      <c r="E65" s="7">
        <v>31</v>
      </c>
      <c r="F65" s="7">
        <v>88986</v>
      </c>
      <c r="G65" s="7">
        <v>31</v>
      </c>
      <c r="H65" s="7">
        <v>2870.516129032258</v>
      </c>
      <c r="I65" s="7">
        <v>46000</v>
      </c>
      <c r="J65" s="47">
        <v>31</v>
      </c>
    </row>
    <row r="66" spans="1:10" ht="12" customHeight="1" x14ac:dyDescent="0.2">
      <c r="A66" s="15">
        <f t="shared" si="0"/>
        <v>59</v>
      </c>
      <c r="B66" s="46">
        <v>63</v>
      </c>
      <c r="C66" s="16" t="s">
        <v>225</v>
      </c>
      <c r="D66" s="7">
        <v>25783</v>
      </c>
      <c r="E66" s="7">
        <v>13</v>
      </c>
      <c r="F66" s="7">
        <v>16606</v>
      </c>
      <c r="G66" s="7">
        <v>13</v>
      </c>
      <c r="H66" s="7">
        <v>1277.3846153846155</v>
      </c>
      <c r="I66" s="7">
        <v>9177</v>
      </c>
      <c r="J66" s="47">
        <v>13</v>
      </c>
    </row>
    <row r="67" spans="1:10" ht="12" customHeight="1" x14ac:dyDescent="0.2">
      <c r="A67" s="15">
        <f t="shared" si="0"/>
        <v>60</v>
      </c>
      <c r="B67" s="46">
        <v>64</v>
      </c>
      <c r="C67" s="16" t="s">
        <v>226</v>
      </c>
      <c r="D67" s="7">
        <v>41772</v>
      </c>
      <c r="E67" s="7">
        <v>16</v>
      </c>
      <c r="F67" s="7">
        <v>19225</v>
      </c>
      <c r="G67" s="7">
        <v>16</v>
      </c>
      <c r="H67" s="7">
        <v>1201.5625</v>
      </c>
      <c r="I67" s="7">
        <v>22547</v>
      </c>
      <c r="J67" s="47">
        <v>16</v>
      </c>
    </row>
    <row r="68" spans="1:10" ht="12" customHeight="1" x14ac:dyDescent="0.2">
      <c r="A68" s="15">
        <f t="shared" si="0"/>
        <v>61</v>
      </c>
      <c r="B68" s="46">
        <v>65</v>
      </c>
      <c r="C68" s="16" t="s">
        <v>227</v>
      </c>
      <c r="D68" s="7">
        <v>38640</v>
      </c>
      <c r="E68" s="7">
        <v>19</v>
      </c>
      <c r="F68" s="7">
        <v>23138</v>
      </c>
      <c r="G68" s="7">
        <v>19</v>
      </c>
      <c r="H68" s="7">
        <v>1217.7894736842106</v>
      </c>
      <c r="I68" s="7">
        <v>15502</v>
      </c>
      <c r="J68" s="47">
        <v>19</v>
      </c>
    </row>
    <row r="69" spans="1:10" ht="12" customHeight="1" x14ac:dyDescent="0.2">
      <c r="A69" s="15">
        <f t="shared" si="0"/>
        <v>62</v>
      </c>
      <c r="B69" s="46">
        <v>66</v>
      </c>
      <c r="C69" s="16" t="s">
        <v>228</v>
      </c>
      <c r="D69" s="7">
        <v>9302</v>
      </c>
      <c r="E69" s="7">
        <v>3</v>
      </c>
      <c r="F69" s="7">
        <v>4899</v>
      </c>
      <c r="G69" s="7">
        <v>3</v>
      </c>
      <c r="H69" s="7">
        <v>1633</v>
      </c>
      <c r="I69" s="7">
        <v>4403</v>
      </c>
      <c r="J69" s="47">
        <v>3</v>
      </c>
    </row>
    <row r="70" spans="1:10" ht="12" customHeight="1" x14ac:dyDescent="0.2">
      <c r="A70" s="15">
        <f t="shared" si="0"/>
        <v>63</v>
      </c>
      <c r="B70" s="46">
        <v>67</v>
      </c>
      <c r="C70" s="16" t="s">
        <v>229</v>
      </c>
      <c r="D70" s="7">
        <v>104130</v>
      </c>
      <c r="E70" s="7">
        <v>48</v>
      </c>
      <c r="F70" s="7">
        <v>50531</v>
      </c>
      <c r="G70" s="7">
        <v>48</v>
      </c>
      <c r="H70" s="7">
        <v>1052.7291666666667</v>
      </c>
      <c r="I70" s="7">
        <v>53599</v>
      </c>
      <c r="J70" s="47">
        <v>48</v>
      </c>
    </row>
    <row r="71" spans="1:10" ht="12" customHeight="1" x14ac:dyDescent="0.2">
      <c r="A71" s="15">
        <f t="shared" si="0"/>
        <v>64</v>
      </c>
      <c r="B71" s="46">
        <v>68</v>
      </c>
      <c r="C71" s="16" t="s">
        <v>230</v>
      </c>
      <c r="D71" s="7">
        <v>86935</v>
      </c>
      <c r="E71" s="7">
        <v>47</v>
      </c>
      <c r="F71" s="7">
        <v>42838</v>
      </c>
      <c r="G71" s="7">
        <v>47</v>
      </c>
      <c r="H71" s="7">
        <v>911.44680851063833</v>
      </c>
      <c r="I71" s="7">
        <v>44097</v>
      </c>
      <c r="J71" s="47">
        <v>47</v>
      </c>
    </row>
    <row r="72" spans="1:10" ht="12" customHeight="1" x14ac:dyDescent="0.2">
      <c r="A72" s="15">
        <f t="shared" si="0"/>
        <v>65</v>
      </c>
      <c r="B72" s="46">
        <v>69</v>
      </c>
      <c r="C72" s="16" t="s">
        <v>231</v>
      </c>
      <c r="D72" s="7">
        <v>80700</v>
      </c>
      <c r="E72" s="7">
        <v>35</v>
      </c>
      <c r="F72" s="7">
        <v>41042</v>
      </c>
      <c r="G72" s="7">
        <v>35</v>
      </c>
      <c r="H72" s="7">
        <v>1172.6285714285714</v>
      </c>
      <c r="I72" s="7">
        <v>39658</v>
      </c>
      <c r="J72" s="47">
        <v>35</v>
      </c>
    </row>
    <row r="73" spans="1:10" ht="12" customHeight="1" x14ac:dyDescent="0.2">
      <c r="A73" s="15">
        <f t="shared" si="0"/>
        <v>66</v>
      </c>
      <c r="B73" s="46">
        <v>70</v>
      </c>
      <c r="C73" s="16" t="s">
        <v>232</v>
      </c>
      <c r="D73" s="7">
        <v>69518</v>
      </c>
      <c r="E73" s="7">
        <v>23</v>
      </c>
      <c r="F73" s="7">
        <v>34282</v>
      </c>
      <c r="G73" s="7">
        <v>23</v>
      </c>
      <c r="H73" s="7">
        <v>1490.5217391304348</v>
      </c>
      <c r="I73" s="7">
        <v>35236</v>
      </c>
      <c r="J73" s="47">
        <v>23</v>
      </c>
    </row>
    <row r="74" spans="1:10" ht="12" customHeight="1" x14ac:dyDescent="0.2">
      <c r="A74" s="15">
        <f t="shared" ref="A74:A137" si="1">A73+1</f>
        <v>67</v>
      </c>
      <c r="B74" s="46">
        <v>71</v>
      </c>
      <c r="C74" s="16" t="s">
        <v>233</v>
      </c>
      <c r="D74" s="7">
        <v>1750</v>
      </c>
      <c r="E74" s="7">
        <v>3</v>
      </c>
      <c r="F74" s="7">
        <v>1141</v>
      </c>
      <c r="G74" s="7">
        <v>3</v>
      </c>
      <c r="H74" s="7">
        <v>380.33333333333331</v>
      </c>
      <c r="I74" s="7">
        <v>609</v>
      </c>
      <c r="J74" s="47">
        <v>3</v>
      </c>
    </row>
    <row r="75" spans="1:10" ht="12" customHeight="1" x14ac:dyDescent="0.2">
      <c r="A75" s="15">
        <f t="shared" si="1"/>
        <v>68</v>
      </c>
      <c r="B75" s="46">
        <v>72</v>
      </c>
      <c r="C75" s="16" t="s">
        <v>234</v>
      </c>
      <c r="D75" s="7">
        <v>19149</v>
      </c>
      <c r="E75" s="7">
        <v>7</v>
      </c>
      <c r="F75" s="7">
        <v>11245</v>
      </c>
      <c r="G75" s="7">
        <v>7</v>
      </c>
      <c r="H75" s="7">
        <v>1606.4285714285713</v>
      </c>
      <c r="I75" s="7">
        <v>7904</v>
      </c>
      <c r="J75" s="47">
        <v>7</v>
      </c>
    </row>
    <row r="76" spans="1:10" ht="12" customHeight="1" x14ac:dyDescent="0.2">
      <c r="A76" s="15">
        <f t="shared" si="1"/>
        <v>69</v>
      </c>
      <c r="B76" s="46">
        <v>73</v>
      </c>
      <c r="C76" s="16" t="s">
        <v>235</v>
      </c>
      <c r="D76" s="7">
        <v>6107</v>
      </c>
      <c r="E76" s="7">
        <v>4</v>
      </c>
      <c r="F76" s="7">
        <v>4261</v>
      </c>
      <c r="G76" s="7">
        <v>4</v>
      </c>
      <c r="H76" s="7">
        <v>1065.25</v>
      </c>
      <c r="I76" s="7">
        <v>1846</v>
      </c>
      <c r="J76" s="47">
        <v>4</v>
      </c>
    </row>
    <row r="77" spans="1:10" ht="12" customHeight="1" x14ac:dyDescent="0.2">
      <c r="A77" s="15">
        <f t="shared" si="1"/>
        <v>70</v>
      </c>
      <c r="B77" s="46">
        <v>74</v>
      </c>
      <c r="C77" s="16" t="s">
        <v>236</v>
      </c>
      <c r="D77" s="7">
        <v>39622</v>
      </c>
      <c r="E77" s="7">
        <v>12</v>
      </c>
      <c r="F77" s="7">
        <v>22335</v>
      </c>
      <c r="G77" s="7">
        <v>12</v>
      </c>
      <c r="H77" s="7">
        <v>1861.25</v>
      </c>
      <c r="I77" s="7">
        <v>17287</v>
      </c>
      <c r="J77" s="47">
        <v>12</v>
      </c>
    </row>
    <row r="78" spans="1:10" ht="12" customHeight="1" x14ac:dyDescent="0.2">
      <c r="A78" s="15">
        <f t="shared" si="1"/>
        <v>71</v>
      </c>
      <c r="B78" s="46">
        <v>75</v>
      </c>
      <c r="C78" s="16" t="s">
        <v>237</v>
      </c>
      <c r="D78" s="7">
        <v>65565</v>
      </c>
      <c r="E78" s="7">
        <v>28</v>
      </c>
      <c r="F78" s="7">
        <v>46218</v>
      </c>
      <c r="G78" s="7">
        <v>28</v>
      </c>
      <c r="H78" s="7">
        <v>1650.6428571428571</v>
      </c>
      <c r="I78" s="7">
        <v>19347</v>
      </c>
      <c r="J78" s="47">
        <v>28</v>
      </c>
    </row>
    <row r="79" spans="1:10" ht="12" customHeight="1" x14ac:dyDescent="0.2">
      <c r="A79" s="15">
        <f t="shared" si="1"/>
        <v>72</v>
      </c>
      <c r="B79" s="46">
        <v>76</v>
      </c>
      <c r="C79" s="16" t="s">
        <v>238</v>
      </c>
      <c r="D79" s="7">
        <v>31345</v>
      </c>
      <c r="E79" s="7">
        <v>27</v>
      </c>
      <c r="F79" s="7">
        <v>16603</v>
      </c>
      <c r="G79" s="7">
        <v>27</v>
      </c>
      <c r="H79" s="7">
        <v>614.92592592592598</v>
      </c>
      <c r="I79" s="7">
        <v>14742</v>
      </c>
      <c r="J79" s="47">
        <v>27</v>
      </c>
    </row>
    <row r="80" spans="1:10" ht="12" customHeight="1" x14ac:dyDescent="0.2">
      <c r="A80" s="15">
        <f t="shared" si="1"/>
        <v>73</v>
      </c>
      <c r="B80" s="46">
        <v>77</v>
      </c>
      <c r="C80" s="16" t="s">
        <v>239</v>
      </c>
      <c r="D80" s="7">
        <v>1448</v>
      </c>
      <c r="E80" s="7">
        <v>2</v>
      </c>
      <c r="F80" s="7">
        <v>400</v>
      </c>
      <c r="G80" s="7">
        <v>2</v>
      </c>
      <c r="H80" s="7">
        <v>200</v>
      </c>
      <c r="I80" s="7">
        <v>1048</v>
      </c>
      <c r="J80" s="47">
        <v>2</v>
      </c>
    </row>
    <row r="81" spans="1:10" ht="12" customHeight="1" x14ac:dyDescent="0.2">
      <c r="A81" s="15">
        <f t="shared" si="1"/>
        <v>74</v>
      </c>
      <c r="B81" s="46">
        <v>78</v>
      </c>
      <c r="C81" s="16" t="s">
        <v>240</v>
      </c>
      <c r="D81" s="7">
        <v>1500</v>
      </c>
      <c r="E81" s="7">
        <v>1</v>
      </c>
      <c r="F81" s="7">
        <v>900</v>
      </c>
      <c r="G81" s="7">
        <v>1</v>
      </c>
      <c r="H81" s="7">
        <v>900</v>
      </c>
      <c r="I81" s="7">
        <v>600</v>
      </c>
      <c r="J81" s="47">
        <v>1</v>
      </c>
    </row>
    <row r="82" spans="1:10" ht="12" customHeight="1" x14ac:dyDescent="0.2">
      <c r="A82" s="15">
        <f t="shared" si="1"/>
        <v>75</v>
      </c>
      <c r="B82" s="46">
        <v>79</v>
      </c>
      <c r="C82" s="16" t="s">
        <v>241</v>
      </c>
      <c r="D82" s="7">
        <v>28839</v>
      </c>
      <c r="E82" s="7">
        <v>12</v>
      </c>
      <c r="F82" s="7">
        <v>22111</v>
      </c>
      <c r="G82" s="7">
        <v>12</v>
      </c>
      <c r="H82" s="7">
        <v>1842.5833333333333</v>
      </c>
      <c r="I82" s="7">
        <v>6728</v>
      </c>
      <c r="J82" s="47">
        <v>12</v>
      </c>
    </row>
    <row r="83" spans="1:10" ht="12" customHeight="1" x14ac:dyDescent="0.2">
      <c r="A83" s="15">
        <f t="shared" si="1"/>
        <v>76</v>
      </c>
      <c r="B83" s="46">
        <v>80</v>
      </c>
      <c r="C83" s="16" t="s">
        <v>242</v>
      </c>
      <c r="D83" s="7">
        <v>16125</v>
      </c>
      <c r="E83" s="7">
        <v>8</v>
      </c>
      <c r="F83" s="7">
        <v>11337</v>
      </c>
      <c r="G83" s="7">
        <v>8</v>
      </c>
      <c r="H83" s="7">
        <v>1417.125</v>
      </c>
      <c r="I83" s="7">
        <v>4788</v>
      </c>
      <c r="J83" s="47">
        <v>8</v>
      </c>
    </row>
    <row r="84" spans="1:10" ht="12" customHeight="1" x14ac:dyDescent="0.2">
      <c r="A84" s="15">
        <f t="shared" si="1"/>
        <v>77</v>
      </c>
      <c r="B84" s="46">
        <v>81</v>
      </c>
      <c r="C84" s="16" t="s">
        <v>243</v>
      </c>
      <c r="D84" s="7">
        <v>24225</v>
      </c>
      <c r="E84" s="7">
        <v>6</v>
      </c>
      <c r="F84" s="7">
        <v>16406</v>
      </c>
      <c r="G84" s="7">
        <v>6</v>
      </c>
      <c r="H84" s="7">
        <v>2734.3333333333335</v>
      </c>
      <c r="I84" s="7">
        <v>7819</v>
      </c>
      <c r="J84" s="47">
        <v>6</v>
      </c>
    </row>
    <row r="85" spans="1:10" ht="12" customHeight="1" x14ac:dyDescent="0.2">
      <c r="A85" s="15">
        <f t="shared" si="1"/>
        <v>78</v>
      </c>
      <c r="B85" s="46">
        <v>82</v>
      </c>
      <c r="C85" s="16" t="s">
        <v>244</v>
      </c>
      <c r="D85" s="7">
        <v>7092</v>
      </c>
      <c r="E85" s="7">
        <v>3</v>
      </c>
      <c r="F85" s="7">
        <v>5510</v>
      </c>
      <c r="G85" s="7">
        <v>3</v>
      </c>
      <c r="H85" s="7">
        <v>1836.6666666666667</v>
      </c>
      <c r="I85" s="7">
        <v>1582</v>
      </c>
      <c r="J85" s="47">
        <v>3</v>
      </c>
    </row>
    <row r="86" spans="1:10" ht="12" customHeight="1" x14ac:dyDescent="0.2">
      <c r="A86" s="15">
        <f t="shared" si="1"/>
        <v>79</v>
      </c>
      <c r="B86" s="46">
        <v>84</v>
      </c>
      <c r="C86" s="16" t="s">
        <v>246</v>
      </c>
      <c r="D86" s="7">
        <v>6095</v>
      </c>
      <c r="E86" s="7">
        <v>4</v>
      </c>
      <c r="F86" s="7">
        <v>4500</v>
      </c>
      <c r="G86" s="7">
        <v>4</v>
      </c>
      <c r="H86" s="7">
        <v>1125</v>
      </c>
      <c r="I86" s="7">
        <v>1595</v>
      </c>
      <c r="J86" s="47">
        <v>4</v>
      </c>
    </row>
    <row r="87" spans="1:10" ht="12" customHeight="1" x14ac:dyDescent="0.2">
      <c r="A87" s="15">
        <f t="shared" si="1"/>
        <v>80</v>
      </c>
      <c r="B87" s="46">
        <v>85</v>
      </c>
      <c r="C87" s="16" t="s">
        <v>247</v>
      </c>
      <c r="D87" s="7">
        <v>9000</v>
      </c>
      <c r="E87" s="7">
        <v>3</v>
      </c>
      <c r="F87" s="7">
        <v>5700</v>
      </c>
      <c r="G87" s="7">
        <v>3</v>
      </c>
      <c r="H87" s="7">
        <v>1900</v>
      </c>
      <c r="I87" s="7">
        <v>3300</v>
      </c>
      <c r="J87" s="47">
        <v>3</v>
      </c>
    </row>
    <row r="88" spans="1:10" ht="12" customHeight="1" x14ac:dyDescent="0.2">
      <c r="A88" s="15">
        <f t="shared" si="1"/>
        <v>81</v>
      </c>
      <c r="B88" s="46">
        <v>86</v>
      </c>
      <c r="C88" s="16" t="s">
        <v>248</v>
      </c>
      <c r="D88" s="7">
        <v>4448</v>
      </c>
      <c r="E88" s="7">
        <v>2</v>
      </c>
      <c r="F88" s="7">
        <v>2083</v>
      </c>
      <c r="G88" s="7">
        <v>2</v>
      </c>
      <c r="H88" s="7">
        <v>1041.5</v>
      </c>
      <c r="I88" s="7">
        <v>2365</v>
      </c>
      <c r="J88" s="47">
        <v>2</v>
      </c>
    </row>
    <row r="89" spans="1:10" ht="12" customHeight="1" x14ac:dyDescent="0.2">
      <c r="A89" s="15">
        <f t="shared" si="1"/>
        <v>82</v>
      </c>
      <c r="B89" s="46">
        <v>88</v>
      </c>
      <c r="C89" s="16" t="s">
        <v>250</v>
      </c>
      <c r="D89" s="7">
        <v>18050</v>
      </c>
      <c r="E89" s="7">
        <v>5</v>
      </c>
      <c r="F89" s="7">
        <v>10830</v>
      </c>
      <c r="G89" s="7">
        <v>5</v>
      </c>
      <c r="H89" s="7">
        <v>2166</v>
      </c>
      <c r="I89" s="7">
        <v>7220</v>
      </c>
      <c r="J89" s="47">
        <v>5</v>
      </c>
    </row>
    <row r="90" spans="1:10" ht="12" customHeight="1" x14ac:dyDescent="0.2">
      <c r="A90" s="15">
        <f t="shared" si="1"/>
        <v>83</v>
      </c>
      <c r="B90" s="46">
        <v>89</v>
      </c>
      <c r="C90" s="16" t="s">
        <v>251</v>
      </c>
      <c r="D90" s="7">
        <v>20915</v>
      </c>
      <c r="E90" s="7">
        <v>7</v>
      </c>
      <c r="F90" s="7">
        <v>10000</v>
      </c>
      <c r="G90" s="7">
        <v>7</v>
      </c>
      <c r="H90" s="7">
        <v>1428.5714285714287</v>
      </c>
      <c r="I90" s="7">
        <v>10915</v>
      </c>
      <c r="J90" s="47">
        <v>7</v>
      </c>
    </row>
    <row r="91" spans="1:10" ht="12" customHeight="1" x14ac:dyDescent="0.2">
      <c r="A91" s="15">
        <f t="shared" si="1"/>
        <v>84</v>
      </c>
      <c r="B91" s="46">
        <v>90</v>
      </c>
      <c r="C91" s="16" t="s">
        <v>252</v>
      </c>
      <c r="D91" s="7">
        <v>33199</v>
      </c>
      <c r="E91" s="7">
        <v>15</v>
      </c>
      <c r="F91" s="7">
        <v>23960</v>
      </c>
      <c r="G91" s="7">
        <v>15</v>
      </c>
      <c r="H91" s="7">
        <v>1597.3333333333333</v>
      </c>
      <c r="I91" s="7">
        <v>9239</v>
      </c>
      <c r="J91" s="47">
        <v>15</v>
      </c>
    </row>
    <row r="92" spans="1:10" ht="12" customHeight="1" x14ac:dyDescent="0.2">
      <c r="A92" s="15">
        <f t="shared" si="1"/>
        <v>85</v>
      </c>
      <c r="B92" s="46">
        <v>91</v>
      </c>
      <c r="C92" s="16" t="s">
        <v>253</v>
      </c>
      <c r="D92" s="7">
        <v>20076</v>
      </c>
      <c r="E92" s="7">
        <v>7</v>
      </c>
      <c r="F92" s="7">
        <v>7829</v>
      </c>
      <c r="G92" s="7">
        <v>7</v>
      </c>
      <c r="H92" s="7">
        <v>1118.4285714285713</v>
      </c>
      <c r="I92" s="7">
        <v>12247</v>
      </c>
      <c r="J92" s="47">
        <v>7</v>
      </c>
    </row>
    <row r="93" spans="1:10" ht="12" customHeight="1" x14ac:dyDescent="0.2">
      <c r="A93" s="15">
        <f t="shared" si="1"/>
        <v>86</v>
      </c>
      <c r="B93" s="46">
        <v>92</v>
      </c>
      <c r="C93" s="16" t="s">
        <v>254</v>
      </c>
      <c r="D93" s="7">
        <v>15440</v>
      </c>
      <c r="E93" s="7">
        <v>9</v>
      </c>
      <c r="F93" s="7">
        <v>9838</v>
      </c>
      <c r="G93" s="7">
        <v>9</v>
      </c>
      <c r="H93" s="7">
        <v>1093.1111111111111</v>
      </c>
      <c r="I93" s="7">
        <v>5602</v>
      </c>
      <c r="J93" s="47">
        <v>9</v>
      </c>
    </row>
    <row r="94" spans="1:10" ht="12" customHeight="1" x14ac:dyDescent="0.2">
      <c r="A94" s="15">
        <f t="shared" si="1"/>
        <v>87</v>
      </c>
      <c r="B94" s="46">
        <v>94</v>
      </c>
      <c r="C94" s="16" t="s">
        <v>256</v>
      </c>
      <c r="D94" s="7">
        <v>47211</v>
      </c>
      <c r="E94" s="7">
        <v>32</v>
      </c>
      <c r="F94" s="7">
        <v>24086</v>
      </c>
      <c r="G94" s="7">
        <v>32</v>
      </c>
      <c r="H94" s="7">
        <v>752.6875</v>
      </c>
      <c r="I94" s="7">
        <v>23125</v>
      </c>
      <c r="J94" s="47">
        <v>32</v>
      </c>
    </row>
    <row r="95" spans="1:10" ht="12" customHeight="1" x14ac:dyDescent="0.2">
      <c r="A95" s="15">
        <f t="shared" si="1"/>
        <v>88</v>
      </c>
      <c r="B95" s="46">
        <v>95</v>
      </c>
      <c r="C95" s="16" t="s">
        <v>257</v>
      </c>
      <c r="D95" s="7">
        <v>6879</v>
      </c>
      <c r="E95" s="7">
        <v>5</v>
      </c>
      <c r="F95" s="7">
        <v>3414</v>
      </c>
      <c r="G95" s="7">
        <v>5</v>
      </c>
      <c r="H95" s="7">
        <v>682.8</v>
      </c>
      <c r="I95" s="7">
        <v>3465</v>
      </c>
      <c r="J95" s="47">
        <v>5</v>
      </c>
    </row>
    <row r="96" spans="1:10" ht="12" customHeight="1" x14ac:dyDescent="0.2">
      <c r="A96" s="15">
        <f t="shared" si="1"/>
        <v>89</v>
      </c>
      <c r="B96" s="46">
        <v>96</v>
      </c>
      <c r="C96" s="16" t="s">
        <v>258</v>
      </c>
      <c r="D96" s="7">
        <v>45580</v>
      </c>
      <c r="E96" s="7">
        <v>18</v>
      </c>
      <c r="F96" s="7">
        <v>22790</v>
      </c>
      <c r="G96" s="7">
        <v>18</v>
      </c>
      <c r="H96" s="7">
        <v>1266.1111111111111</v>
      </c>
      <c r="I96" s="7">
        <v>22790</v>
      </c>
      <c r="J96" s="47">
        <v>18</v>
      </c>
    </row>
    <row r="97" spans="1:10" ht="12" customHeight="1" x14ac:dyDescent="0.2">
      <c r="A97" s="15">
        <f t="shared" si="1"/>
        <v>90</v>
      </c>
      <c r="B97" s="46">
        <v>97</v>
      </c>
      <c r="C97" s="16" t="s">
        <v>259</v>
      </c>
      <c r="D97" s="7">
        <v>6903</v>
      </c>
      <c r="E97" s="7">
        <v>3</v>
      </c>
      <c r="F97" s="7">
        <v>3451</v>
      </c>
      <c r="G97" s="7">
        <v>3</v>
      </c>
      <c r="H97" s="7">
        <v>1150.3333333333333</v>
      </c>
      <c r="I97" s="7">
        <v>3451</v>
      </c>
      <c r="J97" s="47">
        <v>3</v>
      </c>
    </row>
    <row r="98" spans="1:10" ht="12" customHeight="1" x14ac:dyDescent="0.2">
      <c r="A98" s="15">
        <f t="shared" si="1"/>
        <v>91</v>
      </c>
      <c r="B98" s="46">
        <v>99</v>
      </c>
      <c r="C98" s="16" t="s">
        <v>261</v>
      </c>
      <c r="D98" s="7">
        <v>2900</v>
      </c>
      <c r="E98" s="7">
        <v>1</v>
      </c>
      <c r="F98" s="7">
        <v>1000</v>
      </c>
      <c r="G98" s="7">
        <v>1</v>
      </c>
      <c r="H98" s="7">
        <v>1000</v>
      </c>
      <c r="I98" s="7">
        <v>1900</v>
      </c>
      <c r="J98" s="47">
        <v>1</v>
      </c>
    </row>
    <row r="99" spans="1:10" ht="12" customHeight="1" x14ac:dyDescent="0.2">
      <c r="A99" s="15">
        <f t="shared" si="1"/>
        <v>92</v>
      </c>
      <c r="B99" s="46">
        <v>100</v>
      </c>
      <c r="C99" s="16" t="s">
        <v>262</v>
      </c>
      <c r="D99" s="7">
        <v>26888</v>
      </c>
      <c r="E99" s="7">
        <v>17</v>
      </c>
      <c r="F99" s="7">
        <v>16132</v>
      </c>
      <c r="G99" s="7">
        <v>17</v>
      </c>
      <c r="H99" s="7">
        <v>948.94117647058829</v>
      </c>
      <c r="I99" s="7">
        <v>10756</v>
      </c>
      <c r="J99" s="47">
        <v>17</v>
      </c>
    </row>
    <row r="100" spans="1:10" ht="12" customHeight="1" x14ac:dyDescent="0.2">
      <c r="A100" s="15">
        <f t="shared" si="1"/>
        <v>93</v>
      </c>
      <c r="B100" s="46">
        <v>102</v>
      </c>
      <c r="C100" s="16" t="s">
        <v>264</v>
      </c>
      <c r="D100" s="7">
        <v>10788</v>
      </c>
      <c r="E100" s="7">
        <v>7</v>
      </c>
      <c r="F100" s="7">
        <v>5353</v>
      </c>
      <c r="G100" s="7">
        <v>7</v>
      </c>
      <c r="H100" s="7">
        <v>764.71428571428567</v>
      </c>
      <c r="I100" s="7">
        <v>5435</v>
      </c>
      <c r="J100" s="47">
        <v>7</v>
      </c>
    </row>
    <row r="101" spans="1:10" ht="12" customHeight="1" x14ac:dyDescent="0.2">
      <c r="A101" s="15">
        <f t="shared" si="1"/>
        <v>94</v>
      </c>
      <c r="B101" s="46">
        <v>103</v>
      </c>
      <c r="C101" s="16" t="s">
        <v>265</v>
      </c>
      <c r="D101" s="7">
        <v>9540</v>
      </c>
      <c r="E101" s="7">
        <v>5</v>
      </c>
      <c r="F101" s="7">
        <v>4770</v>
      </c>
      <c r="G101" s="7">
        <v>5</v>
      </c>
      <c r="H101" s="7">
        <v>954</v>
      </c>
      <c r="I101" s="7">
        <v>4770</v>
      </c>
      <c r="J101" s="47">
        <v>5</v>
      </c>
    </row>
    <row r="102" spans="1:10" ht="12" customHeight="1" x14ac:dyDescent="0.2">
      <c r="A102" s="15">
        <f t="shared" si="1"/>
        <v>95</v>
      </c>
      <c r="B102" s="46">
        <v>104</v>
      </c>
      <c r="C102" s="16" t="s">
        <v>266</v>
      </c>
      <c r="D102" s="7">
        <v>11121</v>
      </c>
      <c r="E102" s="7">
        <v>9</v>
      </c>
      <c r="F102" s="7">
        <v>4960</v>
      </c>
      <c r="G102" s="7">
        <v>9</v>
      </c>
      <c r="H102" s="7">
        <v>551.11111111111109</v>
      </c>
      <c r="I102" s="7">
        <v>6160</v>
      </c>
      <c r="J102" s="47">
        <v>9</v>
      </c>
    </row>
    <row r="103" spans="1:10" ht="12" customHeight="1" x14ac:dyDescent="0.2">
      <c r="A103" s="15">
        <f t="shared" si="1"/>
        <v>96</v>
      </c>
      <c r="B103" s="46">
        <v>105</v>
      </c>
      <c r="C103" s="16" t="s">
        <v>267</v>
      </c>
      <c r="D103" s="7">
        <v>8665</v>
      </c>
      <c r="E103" s="7">
        <v>4</v>
      </c>
      <c r="F103" s="7">
        <v>4333</v>
      </c>
      <c r="G103" s="7">
        <v>4</v>
      </c>
      <c r="H103" s="7">
        <v>1083.25</v>
      </c>
      <c r="I103" s="7">
        <v>4332</v>
      </c>
      <c r="J103" s="47">
        <v>4</v>
      </c>
    </row>
    <row r="104" spans="1:10" ht="12" customHeight="1" x14ac:dyDescent="0.2">
      <c r="A104" s="15">
        <f t="shared" si="1"/>
        <v>97</v>
      </c>
      <c r="B104" s="46">
        <v>106</v>
      </c>
      <c r="C104" s="16" t="s">
        <v>268</v>
      </c>
      <c r="D104" s="7">
        <v>18047</v>
      </c>
      <c r="E104" s="7">
        <v>16</v>
      </c>
      <c r="F104" s="7">
        <v>7614</v>
      </c>
      <c r="G104" s="7">
        <v>16</v>
      </c>
      <c r="H104" s="7">
        <v>475.875</v>
      </c>
      <c r="I104" s="7">
        <v>10433</v>
      </c>
      <c r="J104" s="47">
        <v>16</v>
      </c>
    </row>
    <row r="105" spans="1:10" ht="12" customHeight="1" x14ac:dyDescent="0.2">
      <c r="A105" s="15">
        <f t="shared" si="1"/>
        <v>98</v>
      </c>
      <c r="B105" s="46">
        <v>108</v>
      </c>
      <c r="C105" s="16" t="s">
        <v>270</v>
      </c>
      <c r="D105" s="7">
        <v>38548</v>
      </c>
      <c r="E105" s="7">
        <v>14</v>
      </c>
      <c r="F105" s="7">
        <v>21587</v>
      </c>
      <c r="G105" s="7">
        <v>14</v>
      </c>
      <c r="H105" s="7">
        <v>1541.9285714285713</v>
      </c>
      <c r="I105" s="7">
        <v>16961</v>
      </c>
      <c r="J105" s="47">
        <v>14</v>
      </c>
    </row>
    <row r="106" spans="1:10" ht="12" customHeight="1" x14ac:dyDescent="0.2">
      <c r="A106" s="15">
        <f t="shared" si="1"/>
        <v>99</v>
      </c>
      <c r="B106" s="46">
        <v>109</v>
      </c>
      <c r="C106" s="16" t="s">
        <v>271</v>
      </c>
      <c r="D106" s="7">
        <v>4500</v>
      </c>
      <c r="E106" s="7">
        <v>1</v>
      </c>
      <c r="F106" s="7">
        <v>2700</v>
      </c>
      <c r="G106" s="7">
        <v>1</v>
      </c>
      <c r="H106" s="7">
        <v>2700</v>
      </c>
      <c r="I106" s="7">
        <v>1800</v>
      </c>
      <c r="J106" s="47">
        <v>1</v>
      </c>
    </row>
    <row r="107" spans="1:10" ht="12" customHeight="1" x14ac:dyDescent="0.2">
      <c r="A107" s="15">
        <f t="shared" si="1"/>
        <v>100</v>
      </c>
      <c r="B107" s="46">
        <v>110</v>
      </c>
      <c r="C107" s="16" t="s">
        <v>272</v>
      </c>
      <c r="D107" s="7">
        <v>22689</v>
      </c>
      <c r="E107" s="7">
        <v>7</v>
      </c>
      <c r="F107" s="7">
        <v>11344</v>
      </c>
      <c r="G107" s="7">
        <v>7</v>
      </c>
      <c r="H107" s="7">
        <v>1620.5714285714287</v>
      </c>
      <c r="I107" s="7">
        <v>11345</v>
      </c>
      <c r="J107" s="47">
        <v>7</v>
      </c>
    </row>
    <row r="108" spans="1:10" ht="12" customHeight="1" x14ac:dyDescent="0.2">
      <c r="A108" s="15">
        <f t="shared" si="1"/>
        <v>101</v>
      </c>
      <c r="B108" s="46">
        <v>111</v>
      </c>
      <c r="C108" s="16" t="s">
        <v>273</v>
      </c>
      <c r="D108" s="7">
        <v>27793</v>
      </c>
      <c r="E108" s="7">
        <v>9</v>
      </c>
      <c r="F108" s="7">
        <v>13896</v>
      </c>
      <c r="G108" s="7">
        <v>9</v>
      </c>
      <c r="H108" s="7">
        <v>1544</v>
      </c>
      <c r="I108" s="7">
        <v>13896</v>
      </c>
      <c r="J108" s="47">
        <v>9</v>
      </c>
    </row>
    <row r="109" spans="1:10" ht="12" customHeight="1" x14ac:dyDescent="0.2">
      <c r="A109" s="15">
        <f t="shared" si="1"/>
        <v>102</v>
      </c>
      <c r="B109" s="46">
        <v>112</v>
      </c>
      <c r="C109" s="16" t="s">
        <v>274</v>
      </c>
      <c r="D109" s="7">
        <v>101272</v>
      </c>
      <c r="E109" s="7">
        <v>39</v>
      </c>
      <c r="F109" s="7">
        <v>58277</v>
      </c>
      <c r="G109" s="7">
        <v>39</v>
      </c>
      <c r="H109" s="7">
        <v>1494.2820512820513</v>
      </c>
      <c r="I109" s="7">
        <v>42995</v>
      </c>
      <c r="J109" s="47">
        <v>39</v>
      </c>
    </row>
    <row r="110" spans="1:10" ht="12" customHeight="1" x14ac:dyDescent="0.2">
      <c r="A110" s="15">
        <f t="shared" si="1"/>
        <v>103</v>
      </c>
      <c r="B110" s="46">
        <v>113</v>
      </c>
      <c r="C110" s="16" t="s">
        <v>275</v>
      </c>
      <c r="D110" s="7">
        <v>620327</v>
      </c>
      <c r="E110" s="7">
        <v>216</v>
      </c>
      <c r="F110" s="7">
        <v>479489</v>
      </c>
      <c r="G110" s="7">
        <v>216</v>
      </c>
      <c r="H110" s="7">
        <v>2219.8564814814813</v>
      </c>
      <c r="I110" s="7">
        <v>140838</v>
      </c>
      <c r="J110" s="47">
        <v>216</v>
      </c>
    </row>
    <row r="111" spans="1:10" ht="12" customHeight="1" x14ac:dyDescent="0.2">
      <c r="A111" s="15">
        <f t="shared" si="1"/>
        <v>104</v>
      </c>
      <c r="B111" s="46">
        <v>114</v>
      </c>
      <c r="C111" s="16" t="s">
        <v>276</v>
      </c>
      <c r="D111" s="7">
        <v>8461</v>
      </c>
      <c r="E111" s="7">
        <v>7</v>
      </c>
      <c r="F111" s="7">
        <v>4886</v>
      </c>
      <c r="G111" s="7">
        <v>7</v>
      </c>
      <c r="H111" s="7">
        <v>698</v>
      </c>
      <c r="I111" s="7">
        <v>3575</v>
      </c>
      <c r="J111" s="47">
        <v>7</v>
      </c>
    </row>
    <row r="112" spans="1:10" ht="12" customHeight="1" x14ac:dyDescent="0.2">
      <c r="A112" s="15">
        <f t="shared" si="1"/>
        <v>105</v>
      </c>
      <c r="B112" s="46">
        <v>115</v>
      </c>
      <c r="C112" s="16" t="s">
        <v>277</v>
      </c>
      <c r="D112" s="7">
        <v>1499</v>
      </c>
      <c r="E112" s="7">
        <v>2</v>
      </c>
      <c r="F112" s="7">
        <v>979</v>
      </c>
      <c r="G112" s="7">
        <v>2</v>
      </c>
      <c r="H112" s="7">
        <v>489.5</v>
      </c>
      <c r="I112" s="7">
        <v>520</v>
      </c>
      <c r="J112" s="47">
        <v>2</v>
      </c>
    </row>
    <row r="113" spans="1:10" ht="12" customHeight="1" x14ac:dyDescent="0.2">
      <c r="A113" s="15">
        <f t="shared" si="1"/>
        <v>106</v>
      </c>
      <c r="B113" s="46">
        <v>116</v>
      </c>
      <c r="C113" s="16" t="s">
        <v>278</v>
      </c>
      <c r="D113" s="7">
        <v>22231</v>
      </c>
      <c r="E113" s="7">
        <v>20</v>
      </c>
      <c r="F113" s="7">
        <v>11095</v>
      </c>
      <c r="G113" s="7">
        <v>20</v>
      </c>
      <c r="H113" s="7">
        <v>554.75</v>
      </c>
      <c r="I113" s="7">
        <v>11136</v>
      </c>
      <c r="J113" s="47">
        <v>20</v>
      </c>
    </row>
    <row r="114" spans="1:10" ht="12" customHeight="1" x14ac:dyDescent="0.2">
      <c r="A114" s="15">
        <f t="shared" si="1"/>
        <v>107</v>
      </c>
      <c r="B114" s="46">
        <v>118</v>
      </c>
      <c r="C114" s="16" t="s">
        <v>280</v>
      </c>
      <c r="D114" s="7">
        <v>18104</v>
      </c>
      <c r="E114" s="7">
        <v>7</v>
      </c>
      <c r="F114" s="7">
        <v>13637</v>
      </c>
      <c r="G114" s="7">
        <v>7</v>
      </c>
      <c r="H114" s="7">
        <v>1948.1428571428571</v>
      </c>
      <c r="I114" s="7">
        <v>4467</v>
      </c>
      <c r="J114" s="47">
        <v>7</v>
      </c>
    </row>
    <row r="115" spans="1:10" ht="12" customHeight="1" x14ac:dyDescent="0.2">
      <c r="A115" s="15">
        <f t="shared" si="1"/>
        <v>108</v>
      </c>
      <c r="B115" s="46">
        <v>119</v>
      </c>
      <c r="C115" s="16" t="s">
        <v>281</v>
      </c>
      <c r="D115" s="7">
        <v>19278</v>
      </c>
      <c r="E115" s="7">
        <v>10</v>
      </c>
      <c r="F115" s="7">
        <v>10495</v>
      </c>
      <c r="G115" s="7">
        <v>10</v>
      </c>
      <c r="H115" s="7">
        <v>1049.5</v>
      </c>
      <c r="I115" s="7">
        <v>8783</v>
      </c>
      <c r="J115" s="47">
        <v>10</v>
      </c>
    </row>
    <row r="116" spans="1:10" ht="12" customHeight="1" x14ac:dyDescent="0.2">
      <c r="A116" s="15">
        <f t="shared" si="1"/>
        <v>109</v>
      </c>
      <c r="B116" s="46">
        <v>120</v>
      </c>
      <c r="C116" s="16" t="s">
        <v>282</v>
      </c>
      <c r="D116" s="7">
        <v>36539</v>
      </c>
      <c r="E116" s="7">
        <v>26</v>
      </c>
      <c r="F116" s="7">
        <v>23844</v>
      </c>
      <c r="G116" s="7">
        <v>26</v>
      </c>
      <c r="H116" s="7">
        <v>917.07692307692309</v>
      </c>
      <c r="I116" s="7">
        <v>12695</v>
      </c>
      <c r="J116" s="47">
        <v>26</v>
      </c>
    </row>
    <row r="117" spans="1:10" ht="12" customHeight="1" x14ac:dyDescent="0.2">
      <c r="A117" s="15">
        <f t="shared" si="1"/>
        <v>110</v>
      </c>
      <c r="B117" s="46">
        <v>121</v>
      </c>
      <c r="C117" s="16" t="s">
        <v>283</v>
      </c>
      <c r="D117" s="7">
        <v>158138</v>
      </c>
      <c r="E117" s="7">
        <v>87</v>
      </c>
      <c r="F117" s="7">
        <v>83319</v>
      </c>
      <c r="G117" s="7">
        <v>87</v>
      </c>
      <c r="H117" s="7">
        <v>957.68965517241384</v>
      </c>
      <c r="I117" s="7">
        <v>74819</v>
      </c>
      <c r="J117" s="47">
        <v>87</v>
      </c>
    </row>
    <row r="118" spans="1:10" ht="12" customHeight="1" x14ac:dyDescent="0.2">
      <c r="A118" s="15">
        <f t="shared" si="1"/>
        <v>111</v>
      </c>
      <c r="B118" s="46">
        <v>122</v>
      </c>
      <c r="C118" s="16" t="s">
        <v>284</v>
      </c>
      <c r="D118" s="7">
        <v>55510</v>
      </c>
      <c r="E118" s="7">
        <v>22</v>
      </c>
      <c r="F118" s="7">
        <v>30959</v>
      </c>
      <c r="G118" s="7">
        <v>22</v>
      </c>
      <c r="H118" s="7">
        <v>1407.2272727272727</v>
      </c>
      <c r="I118" s="7">
        <v>24551</v>
      </c>
      <c r="J118" s="47">
        <v>22</v>
      </c>
    </row>
    <row r="119" spans="1:10" ht="12" customHeight="1" x14ac:dyDescent="0.2">
      <c r="A119" s="15">
        <f t="shared" si="1"/>
        <v>112</v>
      </c>
      <c r="B119" s="46">
        <v>123</v>
      </c>
      <c r="C119" s="16" t="s">
        <v>285</v>
      </c>
      <c r="D119" s="7">
        <v>21818</v>
      </c>
      <c r="E119" s="7">
        <v>7</v>
      </c>
      <c r="F119" s="7">
        <v>10909</v>
      </c>
      <c r="G119" s="7">
        <v>7</v>
      </c>
      <c r="H119" s="7">
        <v>1558.4285714285713</v>
      </c>
      <c r="I119" s="7">
        <v>10909</v>
      </c>
      <c r="J119" s="47">
        <v>7</v>
      </c>
    </row>
    <row r="120" spans="1:10" ht="12" customHeight="1" x14ac:dyDescent="0.2">
      <c r="A120" s="15">
        <f t="shared" si="1"/>
        <v>113</v>
      </c>
      <c r="B120" s="46">
        <v>124</v>
      </c>
      <c r="C120" s="16" t="s">
        <v>286</v>
      </c>
      <c r="D120" s="7">
        <v>71676</v>
      </c>
      <c r="E120" s="7">
        <v>23</v>
      </c>
      <c r="F120" s="7">
        <v>35838</v>
      </c>
      <c r="G120" s="7">
        <v>23</v>
      </c>
      <c r="H120" s="7">
        <v>1558.1739130434783</v>
      </c>
      <c r="I120" s="7">
        <v>35838</v>
      </c>
      <c r="J120" s="47">
        <v>23</v>
      </c>
    </row>
    <row r="121" spans="1:10" ht="12" customHeight="1" x14ac:dyDescent="0.2">
      <c r="A121" s="15">
        <f t="shared" si="1"/>
        <v>114</v>
      </c>
      <c r="B121" s="46">
        <v>125</v>
      </c>
      <c r="C121" s="16" t="s">
        <v>287</v>
      </c>
      <c r="D121" s="7">
        <v>19652</v>
      </c>
      <c r="E121" s="7">
        <v>10</v>
      </c>
      <c r="F121" s="7">
        <v>6944</v>
      </c>
      <c r="G121" s="7">
        <v>10</v>
      </c>
      <c r="H121" s="7">
        <v>694.4</v>
      </c>
      <c r="I121" s="7">
        <v>12707</v>
      </c>
      <c r="J121" s="47">
        <v>10</v>
      </c>
    </row>
    <row r="122" spans="1:10" ht="12" customHeight="1" x14ac:dyDescent="0.2">
      <c r="A122" s="15">
        <f t="shared" si="1"/>
        <v>115</v>
      </c>
      <c r="B122" s="46">
        <v>126</v>
      </c>
      <c r="C122" s="16" t="s">
        <v>288</v>
      </c>
      <c r="D122" s="7">
        <v>38288</v>
      </c>
      <c r="E122" s="7">
        <v>23</v>
      </c>
      <c r="F122" s="7">
        <v>19324</v>
      </c>
      <c r="G122" s="7">
        <v>23</v>
      </c>
      <c r="H122" s="7">
        <v>840.17391304347825</v>
      </c>
      <c r="I122" s="7">
        <v>18964</v>
      </c>
      <c r="J122" s="47">
        <v>23</v>
      </c>
    </row>
    <row r="123" spans="1:10" ht="12" customHeight="1" x14ac:dyDescent="0.2">
      <c r="A123" s="15">
        <f t="shared" si="1"/>
        <v>116</v>
      </c>
      <c r="B123" s="46">
        <v>127</v>
      </c>
      <c r="C123" s="16" t="s">
        <v>289</v>
      </c>
      <c r="D123" s="7">
        <v>4907</v>
      </c>
      <c r="E123" s="7">
        <v>5</v>
      </c>
      <c r="F123" s="7">
        <v>2834</v>
      </c>
      <c r="G123" s="7">
        <v>5</v>
      </c>
      <c r="H123" s="7">
        <v>566.79999999999995</v>
      </c>
      <c r="I123" s="7">
        <v>2073</v>
      </c>
      <c r="J123" s="47">
        <v>5</v>
      </c>
    </row>
    <row r="124" spans="1:10" ht="12" customHeight="1" x14ac:dyDescent="0.2">
      <c r="A124" s="15">
        <f t="shared" si="1"/>
        <v>117</v>
      </c>
      <c r="B124" s="46">
        <v>128</v>
      </c>
      <c r="C124" s="16" t="s">
        <v>290</v>
      </c>
      <c r="D124" s="7">
        <v>34903</v>
      </c>
      <c r="E124" s="7">
        <v>16</v>
      </c>
      <c r="F124" s="7">
        <v>19264</v>
      </c>
      <c r="G124" s="7">
        <v>16</v>
      </c>
      <c r="H124" s="7">
        <v>1204</v>
      </c>
      <c r="I124" s="7">
        <v>15638</v>
      </c>
      <c r="J124" s="47">
        <v>16</v>
      </c>
    </row>
    <row r="125" spans="1:10" ht="12" customHeight="1" x14ac:dyDescent="0.2">
      <c r="A125" s="15">
        <f t="shared" si="1"/>
        <v>118</v>
      </c>
      <c r="B125" s="46">
        <v>129</v>
      </c>
      <c r="C125" s="16" t="s">
        <v>291</v>
      </c>
      <c r="D125" s="7">
        <v>16438</v>
      </c>
      <c r="E125" s="7">
        <v>15</v>
      </c>
      <c r="F125" s="7">
        <v>8219</v>
      </c>
      <c r="G125" s="7">
        <v>15</v>
      </c>
      <c r="H125" s="7">
        <v>547.93333333333328</v>
      </c>
      <c r="I125" s="7">
        <v>8219</v>
      </c>
      <c r="J125" s="47">
        <v>15</v>
      </c>
    </row>
    <row r="126" spans="1:10" ht="12" customHeight="1" x14ac:dyDescent="0.2">
      <c r="A126" s="15">
        <f t="shared" si="1"/>
        <v>119</v>
      </c>
      <c r="B126" s="46">
        <v>130</v>
      </c>
      <c r="C126" s="16" t="s">
        <v>292</v>
      </c>
      <c r="D126" s="7">
        <v>49360</v>
      </c>
      <c r="E126" s="7">
        <v>15</v>
      </c>
      <c r="F126" s="7">
        <v>23157</v>
      </c>
      <c r="G126" s="7">
        <v>15</v>
      </c>
      <c r="H126" s="7">
        <v>1543.8</v>
      </c>
      <c r="I126" s="7">
        <v>26202</v>
      </c>
      <c r="J126" s="47">
        <v>15</v>
      </c>
    </row>
    <row r="127" spans="1:10" ht="12" customHeight="1" x14ac:dyDescent="0.2">
      <c r="A127" s="15">
        <f t="shared" si="1"/>
        <v>120</v>
      </c>
      <c r="B127" s="46">
        <v>131</v>
      </c>
      <c r="C127" s="16" t="s">
        <v>293</v>
      </c>
      <c r="D127" s="7">
        <v>31978</v>
      </c>
      <c r="E127" s="7">
        <v>25</v>
      </c>
      <c r="F127" s="7">
        <v>22105</v>
      </c>
      <c r="G127" s="7">
        <v>25</v>
      </c>
      <c r="H127" s="7">
        <v>884.2</v>
      </c>
      <c r="I127" s="7">
        <v>9873</v>
      </c>
      <c r="J127" s="47">
        <v>25</v>
      </c>
    </row>
    <row r="128" spans="1:10" ht="12" customHeight="1" x14ac:dyDescent="0.2">
      <c r="A128" s="15">
        <f t="shared" si="1"/>
        <v>121</v>
      </c>
      <c r="B128" s="46">
        <v>132</v>
      </c>
      <c r="C128" s="16" t="s">
        <v>294</v>
      </c>
      <c r="D128" s="7">
        <v>5982</v>
      </c>
      <c r="E128" s="7">
        <v>4</v>
      </c>
      <c r="F128" s="7">
        <v>2811</v>
      </c>
      <c r="G128" s="7">
        <v>4</v>
      </c>
      <c r="H128" s="7">
        <v>702.75</v>
      </c>
      <c r="I128" s="7">
        <v>3171</v>
      </c>
      <c r="J128" s="47">
        <v>4</v>
      </c>
    </row>
    <row r="129" spans="1:10" ht="12" customHeight="1" x14ac:dyDescent="0.2">
      <c r="A129" s="15">
        <f t="shared" si="1"/>
        <v>122</v>
      </c>
      <c r="B129" s="46">
        <v>133</v>
      </c>
      <c r="C129" s="16" t="s">
        <v>295</v>
      </c>
      <c r="D129" s="7">
        <v>47723</v>
      </c>
      <c r="E129" s="7">
        <v>22</v>
      </c>
      <c r="F129" s="7">
        <v>31279</v>
      </c>
      <c r="G129" s="7">
        <v>22</v>
      </c>
      <c r="H129" s="7">
        <v>1421.7727272727273</v>
      </c>
      <c r="I129" s="7">
        <v>16444</v>
      </c>
      <c r="J129" s="47">
        <v>22</v>
      </c>
    </row>
    <row r="130" spans="1:10" ht="12" customHeight="1" x14ac:dyDescent="0.2">
      <c r="A130" s="15">
        <f t="shared" si="1"/>
        <v>123</v>
      </c>
      <c r="B130" s="46">
        <v>134</v>
      </c>
      <c r="C130" s="16" t="s">
        <v>296</v>
      </c>
      <c r="D130" s="7">
        <v>43344</v>
      </c>
      <c r="E130" s="7">
        <v>22</v>
      </c>
      <c r="F130" s="7">
        <v>22259</v>
      </c>
      <c r="G130" s="7">
        <v>22</v>
      </c>
      <c r="H130" s="7">
        <v>1011.7727272727273</v>
      </c>
      <c r="I130" s="7">
        <v>21085</v>
      </c>
      <c r="J130" s="47">
        <v>22</v>
      </c>
    </row>
    <row r="131" spans="1:10" ht="12" customHeight="1" x14ac:dyDescent="0.2">
      <c r="A131" s="15">
        <f t="shared" si="1"/>
        <v>124</v>
      </c>
      <c r="B131" s="46">
        <v>135</v>
      </c>
      <c r="C131" s="16" t="s">
        <v>297</v>
      </c>
      <c r="D131" s="7">
        <v>508179</v>
      </c>
      <c r="E131" s="7">
        <v>202</v>
      </c>
      <c r="F131" s="7">
        <v>350000</v>
      </c>
      <c r="G131" s="7">
        <v>202</v>
      </c>
      <c r="H131" s="7">
        <v>1732.6732673267327</v>
      </c>
      <c r="I131" s="7">
        <v>158179</v>
      </c>
      <c r="J131" s="47">
        <v>202</v>
      </c>
    </row>
    <row r="132" spans="1:10" ht="12" customHeight="1" x14ac:dyDescent="0.2">
      <c r="A132" s="15">
        <f t="shared" si="1"/>
        <v>125</v>
      </c>
      <c r="B132" s="46">
        <v>136</v>
      </c>
      <c r="C132" s="16" t="s">
        <v>298</v>
      </c>
      <c r="D132" s="7">
        <v>78048</v>
      </c>
      <c r="E132" s="7">
        <v>42</v>
      </c>
      <c r="F132" s="7">
        <v>39999</v>
      </c>
      <c r="G132" s="7">
        <v>42</v>
      </c>
      <c r="H132" s="7">
        <v>952.35714285714289</v>
      </c>
      <c r="I132" s="7">
        <v>38049</v>
      </c>
      <c r="J132" s="47">
        <v>42</v>
      </c>
    </row>
    <row r="133" spans="1:10" ht="12" customHeight="1" x14ac:dyDescent="0.2">
      <c r="A133" s="15">
        <f t="shared" si="1"/>
        <v>126</v>
      </c>
      <c r="B133" s="46">
        <v>137</v>
      </c>
      <c r="C133" s="16" t="s">
        <v>299</v>
      </c>
      <c r="D133" s="7">
        <v>38987</v>
      </c>
      <c r="E133" s="7">
        <v>22</v>
      </c>
      <c r="F133" s="7">
        <v>23392</v>
      </c>
      <c r="G133" s="7">
        <v>22</v>
      </c>
      <c r="H133" s="7">
        <v>1063.2727272727273</v>
      </c>
      <c r="I133" s="7">
        <v>15595</v>
      </c>
      <c r="J133" s="47">
        <v>22</v>
      </c>
    </row>
    <row r="134" spans="1:10" ht="12" customHeight="1" x14ac:dyDescent="0.2">
      <c r="A134" s="15">
        <f t="shared" si="1"/>
        <v>127</v>
      </c>
      <c r="B134" s="46">
        <v>138</v>
      </c>
      <c r="C134" s="16" t="s">
        <v>300</v>
      </c>
      <c r="D134" s="7">
        <v>8150</v>
      </c>
      <c r="E134" s="7">
        <v>3</v>
      </c>
      <c r="F134" s="7">
        <v>3380</v>
      </c>
      <c r="G134" s="7">
        <v>3</v>
      </c>
      <c r="H134" s="7">
        <v>1126.6666666666667</v>
      </c>
      <c r="I134" s="7">
        <v>4770</v>
      </c>
      <c r="J134" s="47">
        <v>3</v>
      </c>
    </row>
    <row r="135" spans="1:10" ht="12" customHeight="1" x14ac:dyDescent="0.2">
      <c r="A135" s="15">
        <f t="shared" si="1"/>
        <v>128</v>
      </c>
      <c r="B135" s="46">
        <v>139</v>
      </c>
      <c r="C135" s="16" t="s">
        <v>301</v>
      </c>
      <c r="D135" s="7">
        <v>13790</v>
      </c>
      <c r="E135" s="7">
        <v>8</v>
      </c>
      <c r="F135" s="7">
        <v>7724</v>
      </c>
      <c r="G135" s="7">
        <v>8</v>
      </c>
      <c r="H135" s="7">
        <v>965.5</v>
      </c>
      <c r="I135" s="7">
        <v>6066</v>
      </c>
      <c r="J135" s="47">
        <v>8</v>
      </c>
    </row>
    <row r="136" spans="1:10" ht="12" customHeight="1" x14ac:dyDescent="0.2">
      <c r="A136" s="15">
        <f t="shared" si="1"/>
        <v>129</v>
      </c>
      <c r="B136" s="46">
        <v>140</v>
      </c>
      <c r="C136" s="16" t="s">
        <v>302</v>
      </c>
      <c r="D136" s="7">
        <v>25510</v>
      </c>
      <c r="E136" s="7">
        <v>12</v>
      </c>
      <c r="F136" s="7">
        <v>11839</v>
      </c>
      <c r="G136" s="7">
        <v>12</v>
      </c>
      <c r="H136" s="7">
        <v>986.58333333333337</v>
      </c>
      <c r="I136" s="7">
        <v>13671</v>
      </c>
      <c r="J136" s="47">
        <v>12</v>
      </c>
    </row>
    <row r="137" spans="1:10" ht="12" customHeight="1" x14ac:dyDescent="0.2">
      <c r="A137" s="15">
        <f t="shared" si="1"/>
        <v>130</v>
      </c>
      <c r="B137" s="46">
        <v>141</v>
      </c>
      <c r="C137" s="16" t="s">
        <v>303</v>
      </c>
      <c r="D137" s="7">
        <v>26599</v>
      </c>
      <c r="E137" s="7">
        <v>6</v>
      </c>
      <c r="F137" s="7">
        <v>16359</v>
      </c>
      <c r="G137" s="7">
        <v>6</v>
      </c>
      <c r="H137" s="7">
        <v>2726.5</v>
      </c>
      <c r="I137" s="7">
        <v>10240</v>
      </c>
      <c r="J137" s="47">
        <v>6</v>
      </c>
    </row>
    <row r="138" spans="1:10" ht="12" customHeight="1" x14ac:dyDescent="0.2">
      <c r="A138" s="15">
        <f t="shared" ref="A138:A201" si="2">A137+1</f>
        <v>131</v>
      </c>
      <c r="B138" s="46">
        <v>142</v>
      </c>
      <c r="C138" s="16" t="s">
        <v>304</v>
      </c>
      <c r="D138" s="7">
        <v>40144</v>
      </c>
      <c r="E138" s="7">
        <v>18</v>
      </c>
      <c r="F138" s="7">
        <v>29481</v>
      </c>
      <c r="G138" s="7">
        <v>18</v>
      </c>
      <c r="H138" s="7">
        <v>1637.8333333333333</v>
      </c>
      <c r="I138" s="7">
        <v>10663</v>
      </c>
      <c r="J138" s="47">
        <v>18</v>
      </c>
    </row>
    <row r="139" spans="1:10" ht="12" customHeight="1" x14ac:dyDescent="0.2">
      <c r="A139" s="15">
        <f t="shared" si="2"/>
        <v>132</v>
      </c>
      <c r="B139" s="46">
        <v>143</v>
      </c>
      <c r="C139" s="16" t="s">
        <v>305</v>
      </c>
      <c r="D139" s="7">
        <v>21239</v>
      </c>
      <c r="E139" s="7">
        <v>8</v>
      </c>
      <c r="F139" s="7">
        <v>16991</v>
      </c>
      <c r="G139" s="7">
        <v>8</v>
      </c>
      <c r="H139" s="7">
        <v>2123.875</v>
      </c>
      <c r="I139" s="7">
        <v>4248</v>
      </c>
      <c r="J139" s="47">
        <v>8</v>
      </c>
    </row>
    <row r="140" spans="1:10" ht="12" customHeight="1" x14ac:dyDescent="0.2">
      <c r="A140" s="15">
        <f t="shared" si="2"/>
        <v>133</v>
      </c>
      <c r="B140" s="46">
        <v>144</v>
      </c>
      <c r="C140" s="16" t="s">
        <v>306</v>
      </c>
      <c r="D140" s="7">
        <v>23873</v>
      </c>
      <c r="E140" s="7">
        <v>14</v>
      </c>
      <c r="F140" s="7">
        <v>11755</v>
      </c>
      <c r="G140" s="7">
        <v>14</v>
      </c>
      <c r="H140" s="7">
        <v>839.64285714285711</v>
      </c>
      <c r="I140" s="7">
        <v>12118</v>
      </c>
      <c r="J140" s="47">
        <v>14</v>
      </c>
    </row>
    <row r="141" spans="1:10" ht="12" customHeight="1" x14ac:dyDescent="0.2">
      <c r="A141" s="15">
        <f t="shared" si="2"/>
        <v>134</v>
      </c>
      <c r="B141" s="46">
        <v>145</v>
      </c>
      <c r="C141" s="16" t="s">
        <v>307</v>
      </c>
      <c r="D141" s="7">
        <v>4824</v>
      </c>
      <c r="E141" s="7">
        <v>2</v>
      </c>
      <c r="F141" s="7">
        <v>2412</v>
      </c>
      <c r="G141" s="7">
        <v>2</v>
      </c>
      <c r="H141" s="7">
        <v>1206</v>
      </c>
      <c r="I141" s="7">
        <v>2412</v>
      </c>
      <c r="J141" s="47">
        <v>2</v>
      </c>
    </row>
    <row r="142" spans="1:10" ht="12" customHeight="1" x14ac:dyDescent="0.2">
      <c r="A142" s="15">
        <f t="shared" si="2"/>
        <v>135</v>
      </c>
      <c r="B142" s="46">
        <v>146</v>
      </c>
      <c r="C142" s="16" t="s">
        <v>308</v>
      </c>
      <c r="D142" s="7">
        <v>23800</v>
      </c>
      <c r="E142" s="7">
        <v>12</v>
      </c>
      <c r="F142" s="7">
        <v>7140</v>
      </c>
      <c r="G142" s="7">
        <v>12</v>
      </c>
      <c r="H142" s="7">
        <v>595</v>
      </c>
      <c r="I142" s="7">
        <v>16660</v>
      </c>
      <c r="J142" s="47">
        <v>12</v>
      </c>
    </row>
    <row r="143" spans="1:10" ht="12" customHeight="1" x14ac:dyDescent="0.2">
      <c r="A143" s="15">
        <f t="shared" si="2"/>
        <v>136</v>
      </c>
      <c r="B143" s="46">
        <v>148</v>
      </c>
      <c r="C143" s="16" t="s">
        <v>310</v>
      </c>
      <c r="D143" s="7">
        <v>35845</v>
      </c>
      <c r="E143" s="7">
        <v>13</v>
      </c>
      <c r="F143" s="7">
        <v>20497</v>
      </c>
      <c r="G143" s="7">
        <v>13</v>
      </c>
      <c r="H143" s="7">
        <v>1576.6923076923076</v>
      </c>
      <c r="I143" s="7">
        <v>15348</v>
      </c>
      <c r="J143" s="47">
        <v>13</v>
      </c>
    </row>
    <row r="144" spans="1:10" ht="12" customHeight="1" x14ac:dyDescent="0.2">
      <c r="A144" s="15">
        <f t="shared" si="2"/>
        <v>137</v>
      </c>
      <c r="B144" s="46">
        <v>149</v>
      </c>
      <c r="C144" s="16" t="s">
        <v>311</v>
      </c>
      <c r="D144" s="7">
        <v>43783</v>
      </c>
      <c r="E144" s="7">
        <v>20</v>
      </c>
      <c r="F144" s="7">
        <v>26150</v>
      </c>
      <c r="G144" s="7">
        <v>20</v>
      </c>
      <c r="H144" s="7">
        <v>1307.5</v>
      </c>
      <c r="I144" s="7">
        <v>17633</v>
      </c>
      <c r="J144" s="47">
        <v>20</v>
      </c>
    </row>
    <row r="145" spans="1:10" ht="12" customHeight="1" x14ac:dyDescent="0.2">
      <c r="A145" s="15">
        <f t="shared" si="2"/>
        <v>138</v>
      </c>
      <c r="B145" s="46">
        <v>150</v>
      </c>
      <c r="C145" s="16" t="s">
        <v>312</v>
      </c>
      <c r="D145" s="7">
        <v>15488</v>
      </c>
      <c r="E145" s="7">
        <v>10</v>
      </c>
      <c r="F145" s="7">
        <v>8224</v>
      </c>
      <c r="G145" s="7">
        <v>10</v>
      </c>
      <c r="H145" s="7">
        <v>822.4</v>
      </c>
      <c r="I145" s="7">
        <v>7264</v>
      </c>
      <c r="J145" s="47">
        <v>10</v>
      </c>
    </row>
    <row r="146" spans="1:10" ht="12" customHeight="1" x14ac:dyDescent="0.2">
      <c r="A146" s="15">
        <f t="shared" si="2"/>
        <v>139</v>
      </c>
      <c r="B146" s="46">
        <v>151</v>
      </c>
      <c r="C146" s="16" t="s">
        <v>313</v>
      </c>
      <c r="D146" s="7">
        <v>1180</v>
      </c>
      <c r="E146" s="7">
        <v>1</v>
      </c>
      <c r="F146" s="7">
        <v>880</v>
      </c>
      <c r="G146" s="7">
        <v>1</v>
      </c>
      <c r="H146" s="7">
        <v>880</v>
      </c>
      <c r="I146" s="7">
        <v>300</v>
      </c>
      <c r="J146" s="47">
        <v>1</v>
      </c>
    </row>
    <row r="147" spans="1:10" ht="12" customHeight="1" x14ac:dyDescent="0.2">
      <c r="A147" s="15">
        <f t="shared" si="2"/>
        <v>140</v>
      </c>
      <c r="B147" s="46">
        <v>152</v>
      </c>
      <c r="C147" s="16" t="s">
        <v>314</v>
      </c>
      <c r="D147" s="7">
        <v>14172</v>
      </c>
      <c r="E147" s="7">
        <v>9</v>
      </c>
      <c r="F147" s="7">
        <v>7622</v>
      </c>
      <c r="G147" s="7">
        <v>9</v>
      </c>
      <c r="H147" s="7">
        <v>846.88888888888891</v>
      </c>
      <c r="I147" s="7">
        <v>6550</v>
      </c>
      <c r="J147" s="47">
        <v>9</v>
      </c>
    </row>
    <row r="148" spans="1:10" ht="12" customHeight="1" x14ac:dyDescent="0.2">
      <c r="A148" s="15">
        <f t="shared" si="2"/>
        <v>141</v>
      </c>
      <c r="B148" s="46">
        <v>153</v>
      </c>
      <c r="C148" s="16" t="s">
        <v>315</v>
      </c>
      <c r="D148" s="7">
        <v>8849</v>
      </c>
      <c r="E148" s="7">
        <v>5</v>
      </c>
      <c r="F148" s="7">
        <v>4424</v>
      </c>
      <c r="G148" s="7">
        <v>5</v>
      </c>
      <c r="H148" s="7">
        <v>884.8</v>
      </c>
      <c r="I148" s="7">
        <v>4425</v>
      </c>
      <c r="J148" s="47">
        <v>5</v>
      </c>
    </row>
    <row r="149" spans="1:10" ht="12" customHeight="1" x14ac:dyDescent="0.2">
      <c r="A149" s="15">
        <f t="shared" si="2"/>
        <v>142</v>
      </c>
      <c r="B149" s="46">
        <v>154</v>
      </c>
      <c r="C149" s="16" t="s">
        <v>316</v>
      </c>
      <c r="D149" s="7">
        <v>116888</v>
      </c>
      <c r="E149" s="7">
        <v>28</v>
      </c>
      <c r="F149" s="7">
        <v>55658</v>
      </c>
      <c r="G149" s="7">
        <v>28</v>
      </c>
      <c r="H149" s="7">
        <v>1987.7857142857142</v>
      </c>
      <c r="I149" s="7">
        <v>61230</v>
      </c>
      <c r="J149" s="47">
        <v>28</v>
      </c>
    </row>
    <row r="150" spans="1:10" ht="12" customHeight="1" x14ac:dyDescent="0.2">
      <c r="A150" s="15">
        <f t="shared" si="2"/>
        <v>143</v>
      </c>
      <c r="B150" s="46">
        <v>155</v>
      </c>
      <c r="C150" s="16" t="s">
        <v>317</v>
      </c>
      <c r="D150" s="7">
        <v>8823</v>
      </c>
      <c r="E150" s="7">
        <v>5</v>
      </c>
      <c r="F150" s="7">
        <v>6050</v>
      </c>
      <c r="G150" s="7">
        <v>5</v>
      </c>
      <c r="H150" s="7">
        <v>1210</v>
      </c>
      <c r="I150" s="7">
        <v>2773</v>
      </c>
      <c r="J150" s="47">
        <v>5</v>
      </c>
    </row>
    <row r="151" spans="1:10" ht="12" customHeight="1" x14ac:dyDescent="0.2">
      <c r="A151" s="15">
        <f t="shared" si="2"/>
        <v>144</v>
      </c>
      <c r="B151" s="46">
        <v>156</v>
      </c>
      <c r="C151" s="16" t="s">
        <v>318</v>
      </c>
      <c r="D151" s="7">
        <v>20507</v>
      </c>
      <c r="E151" s="7">
        <v>7</v>
      </c>
      <c r="F151" s="7">
        <v>15855</v>
      </c>
      <c r="G151" s="7">
        <v>7</v>
      </c>
      <c r="H151" s="7">
        <v>2265</v>
      </c>
      <c r="I151" s="7">
        <v>4652</v>
      </c>
      <c r="J151" s="47">
        <v>7</v>
      </c>
    </row>
    <row r="152" spans="1:10" ht="12" customHeight="1" x14ac:dyDescent="0.2">
      <c r="A152" s="15">
        <f t="shared" si="2"/>
        <v>145</v>
      </c>
      <c r="B152" s="46">
        <v>157</v>
      </c>
      <c r="C152" s="16" t="s">
        <v>319</v>
      </c>
      <c r="D152" s="7">
        <v>88538</v>
      </c>
      <c r="E152" s="7">
        <v>24</v>
      </c>
      <c r="F152" s="7">
        <v>67219</v>
      </c>
      <c r="G152" s="7">
        <v>24</v>
      </c>
      <c r="H152" s="7">
        <v>2800.7916666666665</v>
      </c>
      <c r="I152" s="7">
        <v>21318</v>
      </c>
      <c r="J152" s="47">
        <v>24</v>
      </c>
    </row>
    <row r="153" spans="1:10" ht="12" customHeight="1" x14ac:dyDescent="0.2">
      <c r="A153" s="15">
        <f t="shared" si="2"/>
        <v>146</v>
      </c>
      <c r="B153" s="46">
        <v>158</v>
      </c>
      <c r="C153" s="16" t="s">
        <v>320</v>
      </c>
      <c r="D153" s="7">
        <v>37254</v>
      </c>
      <c r="E153" s="7">
        <v>10</v>
      </c>
      <c r="F153" s="7">
        <v>26232</v>
      </c>
      <c r="G153" s="7">
        <v>10</v>
      </c>
      <c r="H153" s="7">
        <v>2623.2</v>
      </c>
      <c r="I153" s="7">
        <v>11022</v>
      </c>
      <c r="J153" s="47">
        <v>10</v>
      </c>
    </row>
    <row r="154" spans="1:10" ht="12" customHeight="1" x14ac:dyDescent="0.2">
      <c r="A154" s="15">
        <f t="shared" si="2"/>
        <v>147</v>
      </c>
      <c r="B154" s="46">
        <v>159</v>
      </c>
      <c r="C154" s="16" t="s">
        <v>321</v>
      </c>
      <c r="D154" s="7">
        <v>30274</v>
      </c>
      <c r="E154" s="7">
        <v>7</v>
      </c>
      <c r="F154" s="7">
        <v>17859</v>
      </c>
      <c r="G154" s="7">
        <v>7</v>
      </c>
      <c r="H154" s="7">
        <v>2551.2857142857142</v>
      </c>
      <c r="I154" s="7">
        <v>12415</v>
      </c>
      <c r="J154" s="47">
        <v>7</v>
      </c>
    </row>
    <row r="155" spans="1:10" ht="12" customHeight="1" x14ac:dyDescent="0.2">
      <c r="A155" s="15">
        <f t="shared" si="2"/>
        <v>148</v>
      </c>
      <c r="B155" s="46">
        <v>160</v>
      </c>
      <c r="C155" s="16" t="s">
        <v>322</v>
      </c>
      <c r="D155" s="7">
        <v>19500</v>
      </c>
      <c r="E155" s="7">
        <v>6</v>
      </c>
      <c r="F155" s="7">
        <v>9241</v>
      </c>
      <c r="G155" s="7">
        <v>6</v>
      </c>
      <c r="H155" s="7">
        <v>1540.1666666666667</v>
      </c>
      <c r="I155" s="7">
        <v>10259</v>
      </c>
      <c r="J155" s="47">
        <v>6</v>
      </c>
    </row>
    <row r="156" spans="1:10" ht="12" customHeight="1" x14ac:dyDescent="0.2">
      <c r="A156" s="15">
        <f t="shared" si="2"/>
        <v>149</v>
      </c>
      <c r="B156" s="46">
        <v>161</v>
      </c>
      <c r="C156" s="16" t="s">
        <v>323</v>
      </c>
      <c r="D156" s="7">
        <v>25201</v>
      </c>
      <c r="E156" s="7">
        <v>15</v>
      </c>
      <c r="F156" s="7">
        <v>19604</v>
      </c>
      <c r="G156" s="7">
        <v>15</v>
      </c>
      <c r="H156" s="7">
        <v>1306.9333333333334</v>
      </c>
      <c r="I156" s="7">
        <v>5597</v>
      </c>
      <c r="J156" s="47">
        <v>15</v>
      </c>
    </row>
    <row r="157" spans="1:10" ht="12" customHeight="1" x14ac:dyDescent="0.2">
      <c r="A157" s="15">
        <f t="shared" si="2"/>
        <v>150</v>
      </c>
      <c r="B157" s="46">
        <v>162</v>
      </c>
      <c r="C157" s="16" t="s">
        <v>324</v>
      </c>
      <c r="D157" s="7">
        <v>25963</v>
      </c>
      <c r="E157" s="7">
        <v>16</v>
      </c>
      <c r="F157" s="7">
        <v>15192</v>
      </c>
      <c r="G157" s="7">
        <v>16</v>
      </c>
      <c r="H157" s="7">
        <v>949.5</v>
      </c>
      <c r="I157" s="7">
        <v>10771</v>
      </c>
      <c r="J157" s="47">
        <v>16</v>
      </c>
    </row>
    <row r="158" spans="1:10" ht="12" customHeight="1" x14ac:dyDescent="0.2">
      <c r="A158" s="15">
        <f t="shared" si="2"/>
        <v>151</v>
      </c>
      <c r="B158" s="46">
        <v>163</v>
      </c>
      <c r="C158" s="16" t="s">
        <v>325</v>
      </c>
      <c r="D158" s="7">
        <v>92842</v>
      </c>
      <c r="E158" s="7">
        <v>14</v>
      </c>
      <c r="F158" s="7">
        <v>62246</v>
      </c>
      <c r="G158" s="7">
        <v>14</v>
      </c>
      <c r="H158" s="7">
        <v>4446.1428571428569</v>
      </c>
      <c r="I158" s="7">
        <v>30596</v>
      </c>
      <c r="J158" s="47">
        <v>14</v>
      </c>
    </row>
    <row r="159" spans="1:10" ht="12" customHeight="1" x14ac:dyDescent="0.2">
      <c r="A159" s="15">
        <f t="shared" si="2"/>
        <v>152</v>
      </c>
      <c r="B159" s="46">
        <v>164</v>
      </c>
      <c r="C159" s="16" t="s">
        <v>326</v>
      </c>
      <c r="D159" s="7">
        <v>1540</v>
      </c>
      <c r="E159" s="7">
        <v>2</v>
      </c>
      <c r="F159" s="7">
        <v>1232</v>
      </c>
      <c r="G159" s="7">
        <v>2</v>
      </c>
      <c r="H159" s="7">
        <v>616</v>
      </c>
      <c r="I159" s="7">
        <v>308</v>
      </c>
      <c r="J159" s="47">
        <v>2</v>
      </c>
    </row>
    <row r="160" spans="1:10" ht="12" customHeight="1" x14ac:dyDescent="0.2">
      <c r="A160" s="15">
        <f t="shared" si="2"/>
        <v>153</v>
      </c>
      <c r="B160" s="46">
        <v>165</v>
      </c>
      <c r="C160" s="16" t="s">
        <v>327</v>
      </c>
      <c r="D160" s="7">
        <v>35671</v>
      </c>
      <c r="E160" s="7">
        <v>18</v>
      </c>
      <c r="F160" s="7">
        <v>20682</v>
      </c>
      <c r="G160" s="7">
        <v>18</v>
      </c>
      <c r="H160" s="7">
        <v>1149</v>
      </c>
      <c r="I160" s="7">
        <v>14989</v>
      </c>
      <c r="J160" s="47">
        <v>18</v>
      </c>
    </row>
    <row r="161" spans="1:10" ht="12" customHeight="1" x14ac:dyDescent="0.2">
      <c r="A161" s="15">
        <f t="shared" si="2"/>
        <v>154</v>
      </c>
      <c r="B161" s="46">
        <v>166</v>
      </c>
      <c r="C161" s="16" t="s">
        <v>328</v>
      </c>
      <c r="D161" s="7">
        <v>11576</v>
      </c>
      <c r="E161" s="7">
        <v>6</v>
      </c>
      <c r="F161" s="7">
        <v>6944</v>
      </c>
      <c r="G161" s="7">
        <v>6</v>
      </c>
      <c r="H161" s="7">
        <v>1157.3333333333333</v>
      </c>
      <c r="I161" s="7">
        <v>4632</v>
      </c>
      <c r="J161" s="47">
        <v>6</v>
      </c>
    </row>
    <row r="162" spans="1:10" ht="12" customHeight="1" x14ac:dyDescent="0.2">
      <c r="A162" s="15">
        <f t="shared" si="2"/>
        <v>155</v>
      </c>
      <c r="B162" s="46">
        <v>167</v>
      </c>
      <c r="C162" s="16" t="s">
        <v>329</v>
      </c>
      <c r="D162" s="7">
        <v>59540</v>
      </c>
      <c r="E162" s="7">
        <v>29</v>
      </c>
      <c r="F162" s="7">
        <v>43136</v>
      </c>
      <c r="G162" s="7">
        <v>29</v>
      </c>
      <c r="H162" s="7">
        <v>1487.4482758620691</v>
      </c>
      <c r="I162" s="7">
        <v>16404</v>
      </c>
      <c r="J162" s="47">
        <v>29</v>
      </c>
    </row>
    <row r="163" spans="1:10" ht="12" customHeight="1" x14ac:dyDescent="0.2">
      <c r="A163" s="15">
        <f t="shared" si="2"/>
        <v>156</v>
      </c>
      <c r="B163" s="46">
        <v>168</v>
      </c>
      <c r="C163" s="16" t="s">
        <v>330</v>
      </c>
      <c r="D163" s="7">
        <v>484712</v>
      </c>
      <c r="E163" s="7">
        <v>124</v>
      </c>
      <c r="F163" s="7">
        <v>285533</v>
      </c>
      <c r="G163" s="7">
        <v>124</v>
      </c>
      <c r="H163" s="7">
        <v>2302.6854838709678</v>
      </c>
      <c r="I163" s="7">
        <v>199179</v>
      </c>
      <c r="J163" s="47">
        <v>124</v>
      </c>
    </row>
    <row r="164" spans="1:10" ht="12" customHeight="1" x14ac:dyDescent="0.2">
      <c r="A164" s="15">
        <f t="shared" si="2"/>
        <v>157</v>
      </c>
      <c r="B164" s="46">
        <v>169</v>
      </c>
      <c r="C164" s="16" t="s">
        <v>331</v>
      </c>
      <c r="D164" s="7">
        <v>35222</v>
      </c>
      <c r="E164" s="7">
        <v>1</v>
      </c>
      <c r="F164" s="7">
        <v>21133</v>
      </c>
      <c r="G164" s="7">
        <v>1</v>
      </c>
      <c r="H164" s="7">
        <v>21133</v>
      </c>
      <c r="I164" s="7">
        <v>14089</v>
      </c>
      <c r="J164" s="47">
        <v>1</v>
      </c>
    </row>
    <row r="165" spans="1:10" ht="12" customHeight="1" x14ac:dyDescent="0.2">
      <c r="A165" s="15">
        <f t="shared" si="2"/>
        <v>158</v>
      </c>
      <c r="B165" s="46">
        <v>170</v>
      </c>
      <c r="C165" s="16" t="s">
        <v>332</v>
      </c>
      <c r="D165" s="7">
        <v>10541</v>
      </c>
      <c r="E165" s="7">
        <v>4</v>
      </c>
      <c r="F165" s="7">
        <v>7972</v>
      </c>
      <c r="G165" s="7">
        <v>4</v>
      </c>
      <c r="H165" s="7">
        <v>1993</v>
      </c>
      <c r="I165" s="7">
        <v>2569</v>
      </c>
      <c r="J165" s="47">
        <v>4</v>
      </c>
    </row>
    <row r="166" spans="1:10" ht="12" customHeight="1" x14ac:dyDescent="0.2">
      <c r="A166" s="15">
        <f t="shared" si="2"/>
        <v>159</v>
      </c>
      <c r="B166" s="46">
        <v>171</v>
      </c>
      <c r="C166" s="16" t="s">
        <v>333</v>
      </c>
      <c r="D166" s="7">
        <v>72159</v>
      </c>
      <c r="E166" s="7">
        <v>24</v>
      </c>
      <c r="F166" s="7">
        <v>51975</v>
      </c>
      <c r="G166" s="7">
        <v>24</v>
      </c>
      <c r="H166" s="7">
        <v>2165.625</v>
      </c>
      <c r="I166" s="7">
        <v>20184</v>
      </c>
      <c r="J166" s="47">
        <v>24</v>
      </c>
    </row>
    <row r="167" spans="1:10" ht="12" customHeight="1" x14ac:dyDescent="0.2">
      <c r="A167" s="15">
        <f t="shared" si="2"/>
        <v>160</v>
      </c>
      <c r="B167" s="46">
        <v>172</v>
      </c>
      <c r="C167" s="16" t="s">
        <v>334</v>
      </c>
      <c r="D167" s="7">
        <v>3500</v>
      </c>
      <c r="E167" s="7">
        <v>3</v>
      </c>
      <c r="F167" s="7">
        <v>2100</v>
      </c>
      <c r="G167" s="7">
        <v>3</v>
      </c>
      <c r="H167" s="7">
        <v>700</v>
      </c>
      <c r="I167" s="7">
        <v>1400</v>
      </c>
      <c r="J167" s="47">
        <v>3</v>
      </c>
    </row>
    <row r="168" spans="1:10" ht="12" customHeight="1" x14ac:dyDescent="0.2">
      <c r="A168" s="15">
        <f t="shared" si="2"/>
        <v>161</v>
      </c>
      <c r="B168" s="46">
        <v>173</v>
      </c>
      <c r="C168" s="16" t="s">
        <v>335</v>
      </c>
      <c r="D168" s="7">
        <v>8656</v>
      </c>
      <c r="E168" s="7">
        <v>6</v>
      </c>
      <c r="F168" s="7">
        <v>3394</v>
      </c>
      <c r="G168" s="7">
        <v>6</v>
      </c>
      <c r="H168" s="7">
        <v>565.66666666666663</v>
      </c>
      <c r="I168" s="7">
        <v>5262</v>
      </c>
      <c r="J168" s="47">
        <v>6</v>
      </c>
    </row>
    <row r="169" spans="1:10" ht="12" customHeight="1" x14ac:dyDescent="0.2">
      <c r="A169" s="15">
        <f t="shared" si="2"/>
        <v>162</v>
      </c>
      <c r="B169" s="46">
        <v>174</v>
      </c>
      <c r="C169" s="16" t="s">
        <v>336</v>
      </c>
      <c r="D169" s="7">
        <v>28025</v>
      </c>
      <c r="E169" s="7">
        <v>9</v>
      </c>
      <c r="F169" s="7">
        <v>21745</v>
      </c>
      <c r="G169" s="7">
        <v>9</v>
      </c>
      <c r="H169" s="7">
        <v>2416.1111111111113</v>
      </c>
      <c r="I169" s="7">
        <v>6280</v>
      </c>
      <c r="J169" s="47">
        <v>9</v>
      </c>
    </row>
    <row r="170" spans="1:10" ht="12" customHeight="1" x14ac:dyDescent="0.2">
      <c r="A170" s="15">
        <f t="shared" si="2"/>
        <v>163</v>
      </c>
      <c r="B170" s="46">
        <v>175</v>
      </c>
      <c r="C170" s="16" t="s">
        <v>337</v>
      </c>
      <c r="D170" s="7">
        <v>19987</v>
      </c>
      <c r="E170" s="7">
        <v>10</v>
      </c>
      <c r="F170" s="7">
        <v>8542</v>
      </c>
      <c r="G170" s="7">
        <v>10</v>
      </c>
      <c r="H170" s="7">
        <v>854.2</v>
      </c>
      <c r="I170" s="7">
        <v>11445</v>
      </c>
      <c r="J170" s="47">
        <v>10</v>
      </c>
    </row>
    <row r="171" spans="1:10" ht="12" customHeight="1" x14ac:dyDescent="0.2">
      <c r="A171" s="15">
        <f t="shared" si="2"/>
        <v>164</v>
      </c>
      <c r="B171" s="46">
        <v>176</v>
      </c>
      <c r="C171" s="16" t="s">
        <v>338</v>
      </c>
      <c r="D171" s="7">
        <v>13678</v>
      </c>
      <c r="E171" s="7">
        <v>4</v>
      </c>
      <c r="F171" s="7">
        <v>9485</v>
      </c>
      <c r="G171" s="7">
        <v>4</v>
      </c>
      <c r="H171" s="7">
        <v>2371.25</v>
      </c>
      <c r="I171" s="7">
        <v>4193</v>
      </c>
      <c r="J171" s="47">
        <v>4</v>
      </c>
    </row>
    <row r="172" spans="1:10" ht="12" customHeight="1" x14ac:dyDescent="0.2">
      <c r="A172" s="15">
        <f t="shared" si="2"/>
        <v>165</v>
      </c>
      <c r="B172" s="46">
        <v>177</v>
      </c>
      <c r="C172" s="16" t="s">
        <v>339</v>
      </c>
      <c r="D172" s="7">
        <v>40467</v>
      </c>
      <c r="E172" s="7">
        <v>11</v>
      </c>
      <c r="F172" s="7">
        <v>23687</v>
      </c>
      <c r="G172" s="7">
        <v>11</v>
      </c>
      <c r="H172" s="7">
        <v>2153.3636363636365</v>
      </c>
      <c r="I172" s="7">
        <v>16780</v>
      </c>
      <c r="J172" s="47">
        <v>11</v>
      </c>
    </row>
    <row r="173" spans="1:10" ht="12" customHeight="1" x14ac:dyDescent="0.2">
      <c r="A173" s="15">
        <f t="shared" si="2"/>
        <v>166</v>
      </c>
      <c r="B173" s="46">
        <v>179</v>
      </c>
      <c r="C173" s="16" t="s">
        <v>341</v>
      </c>
      <c r="D173" s="7">
        <v>12085</v>
      </c>
      <c r="E173" s="7">
        <v>7</v>
      </c>
      <c r="F173" s="7">
        <v>6000</v>
      </c>
      <c r="G173" s="7">
        <v>7</v>
      </c>
      <c r="H173" s="7">
        <v>857.14285714285711</v>
      </c>
      <c r="I173" s="7">
        <v>6085</v>
      </c>
      <c r="J173" s="47">
        <v>7</v>
      </c>
    </row>
    <row r="174" spans="1:10" ht="12" customHeight="1" x14ac:dyDescent="0.2">
      <c r="A174" s="15">
        <f t="shared" si="2"/>
        <v>167</v>
      </c>
      <c r="B174" s="46">
        <v>181</v>
      </c>
      <c r="C174" s="16" t="s">
        <v>343</v>
      </c>
      <c r="D174" s="7">
        <v>34814</v>
      </c>
      <c r="E174" s="7">
        <v>13</v>
      </c>
      <c r="F174" s="7">
        <v>22458</v>
      </c>
      <c r="G174" s="7">
        <v>13</v>
      </c>
      <c r="H174" s="7">
        <v>1727.5384615384614</v>
      </c>
      <c r="I174" s="7">
        <v>12356</v>
      </c>
      <c r="J174" s="47">
        <v>13</v>
      </c>
    </row>
    <row r="175" spans="1:10" ht="12" customHeight="1" x14ac:dyDescent="0.2">
      <c r="A175" s="15">
        <f t="shared" si="2"/>
        <v>168</v>
      </c>
      <c r="B175" s="46">
        <v>182</v>
      </c>
      <c r="C175" s="16" t="s">
        <v>344</v>
      </c>
      <c r="D175" s="7">
        <v>47869</v>
      </c>
      <c r="E175" s="7">
        <v>20</v>
      </c>
      <c r="F175" s="7">
        <v>26584</v>
      </c>
      <c r="G175" s="7">
        <v>20</v>
      </c>
      <c r="H175" s="7">
        <v>1329.2</v>
      </c>
      <c r="I175" s="7">
        <v>21285</v>
      </c>
      <c r="J175" s="47">
        <v>20</v>
      </c>
    </row>
    <row r="176" spans="1:10" ht="12" customHeight="1" x14ac:dyDescent="0.2">
      <c r="A176" s="15">
        <f t="shared" si="2"/>
        <v>169</v>
      </c>
      <c r="B176" s="46">
        <v>183</v>
      </c>
      <c r="C176" s="16" t="s">
        <v>345</v>
      </c>
      <c r="D176" s="7">
        <v>8219</v>
      </c>
      <c r="E176" s="7">
        <v>3</v>
      </c>
      <c r="F176" s="7">
        <v>4109</v>
      </c>
      <c r="G176" s="7">
        <v>3</v>
      </c>
      <c r="H176" s="7">
        <v>1369.6666666666667</v>
      </c>
      <c r="I176" s="7">
        <v>4109</v>
      </c>
      <c r="J176" s="47">
        <v>3</v>
      </c>
    </row>
    <row r="177" spans="1:10" ht="12" customHeight="1" x14ac:dyDescent="0.2">
      <c r="A177" s="15">
        <f t="shared" si="2"/>
        <v>170</v>
      </c>
      <c r="B177" s="46">
        <v>184</v>
      </c>
      <c r="C177" s="16" t="s">
        <v>346</v>
      </c>
      <c r="D177" s="7">
        <v>21144</v>
      </c>
      <c r="E177" s="7">
        <v>12</v>
      </c>
      <c r="F177" s="7">
        <v>12470</v>
      </c>
      <c r="G177" s="7">
        <v>12</v>
      </c>
      <c r="H177" s="7">
        <v>1039.1666666666667</v>
      </c>
      <c r="I177" s="7">
        <v>8674</v>
      </c>
      <c r="J177" s="47">
        <v>12</v>
      </c>
    </row>
    <row r="178" spans="1:10" ht="12" customHeight="1" x14ac:dyDescent="0.2">
      <c r="A178" s="15">
        <f t="shared" si="2"/>
        <v>171</v>
      </c>
      <c r="B178" s="46">
        <v>185</v>
      </c>
      <c r="C178" s="16" t="s">
        <v>347</v>
      </c>
      <c r="D178" s="7">
        <v>7415</v>
      </c>
      <c r="E178" s="7">
        <v>3</v>
      </c>
      <c r="F178" s="7">
        <v>3250</v>
      </c>
      <c r="G178" s="7">
        <v>3</v>
      </c>
      <c r="H178" s="7">
        <v>1083.3333333333333</v>
      </c>
      <c r="I178" s="7">
        <v>4165</v>
      </c>
      <c r="J178" s="47">
        <v>3</v>
      </c>
    </row>
    <row r="179" spans="1:10" ht="12" customHeight="1" x14ac:dyDescent="0.2">
      <c r="A179" s="15">
        <f t="shared" si="2"/>
        <v>172</v>
      </c>
      <c r="B179" s="46">
        <v>186</v>
      </c>
      <c r="C179" s="16" t="s">
        <v>348</v>
      </c>
      <c r="D179" s="7">
        <v>69698</v>
      </c>
      <c r="E179" s="7">
        <v>21</v>
      </c>
      <c r="F179" s="7">
        <v>30240</v>
      </c>
      <c r="G179" s="7">
        <v>21</v>
      </c>
      <c r="H179" s="7">
        <v>1440</v>
      </c>
      <c r="I179" s="7">
        <v>37458</v>
      </c>
      <c r="J179" s="47">
        <v>21</v>
      </c>
    </row>
    <row r="180" spans="1:10" ht="12" customHeight="1" x14ac:dyDescent="0.2">
      <c r="A180" s="15">
        <f t="shared" si="2"/>
        <v>173</v>
      </c>
      <c r="B180" s="46">
        <v>187</v>
      </c>
      <c r="C180" s="16" t="s">
        <v>349</v>
      </c>
      <c r="D180" s="7">
        <v>37432</v>
      </c>
      <c r="E180" s="7">
        <v>18</v>
      </c>
      <c r="F180" s="7">
        <v>20739</v>
      </c>
      <c r="G180" s="7">
        <v>18</v>
      </c>
      <c r="H180" s="7">
        <v>1152.1666666666667</v>
      </c>
      <c r="I180" s="7">
        <v>16693</v>
      </c>
      <c r="J180" s="47">
        <v>18</v>
      </c>
    </row>
    <row r="181" spans="1:10" ht="12" customHeight="1" x14ac:dyDescent="0.2">
      <c r="A181" s="15">
        <f t="shared" si="2"/>
        <v>174</v>
      </c>
      <c r="B181" s="46">
        <v>188</v>
      </c>
      <c r="C181" s="16" t="s">
        <v>350</v>
      </c>
      <c r="D181" s="7">
        <v>30967</v>
      </c>
      <c r="E181" s="7">
        <v>11</v>
      </c>
      <c r="F181" s="7">
        <v>20000</v>
      </c>
      <c r="G181" s="7">
        <v>11</v>
      </c>
      <c r="H181" s="7">
        <v>1818.1818181818182</v>
      </c>
      <c r="I181" s="7">
        <v>10967</v>
      </c>
      <c r="J181" s="47">
        <v>11</v>
      </c>
    </row>
    <row r="182" spans="1:10" ht="12" customHeight="1" x14ac:dyDescent="0.2">
      <c r="A182" s="15">
        <f t="shared" si="2"/>
        <v>175</v>
      </c>
      <c r="B182" s="46">
        <v>189</v>
      </c>
      <c r="C182" s="16" t="s">
        <v>351</v>
      </c>
      <c r="D182" s="7">
        <v>44289</v>
      </c>
      <c r="E182" s="7">
        <v>20</v>
      </c>
      <c r="F182" s="7">
        <v>20520</v>
      </c>
      <c r="G182" s="7">
        <v>20</v>
      </c>
      <c r="H182" s="7">
        <v>1026</v>
      </c>
      <c r="I182" s="7">
        <v>23769</v>
      </c>
      <c r="J182" s="47">
        <v>20</v>
      </c>
    </row>
    <row r="183" spans="1:10" ht="12" customHeight="1" x14ac:dyDescent="0.2">
      <c r="A183" s="15">
        <f t="shared" si="2"/>
        <v>176</v>
      </c>
      <c r="B183" s="46">
        <v>190</v>
      </c>
      <c r="C183" s="16" t="s">
        <v>352</v>
      </c>
      <c r="D183" s="7">
        <v>148651</v>
      </c>
      <c r="E183" s="7">
        <v>50</v>
      </c>
      <c r="F183" s="7">
        <v>97094</v>
      </c>
      <c r="G183" s="7">
        <v>50</v>
      </c>
      <c r="H183" s="7">
        <v>1941.88</v>
      </c>
      <c r="I183" s="7">
        <v>51556</v>
      </c>
      <c r="J183" s="47">
        <v>50</v>
      </c>
    </row>
    <row r="184" spans="1:10" ht="12" customHeight="1" x14ac:dyDescent="0.2">
      <c r="A184" s="15">
        <f t="shared" si="2"/>
        <v>177</v>
      </c>
      <c r="B184" s="46">
        <v>191</v>
      </c>
      <c r="C184" s="16" t="s">
        <v>353</v>
      </c>
      <c r="D184" s="7">
        <v>74052</v>
      </c>
      <c r="E184" s="7">
        <v>20</v>
      </c>
      <c r="F184" s="7">
        <v>55290</v>
      </c>
      <c r="G184" s="7">
        <v>20</v>
      </c>
      <c r="H184" s="7">
        <v>2764.5</v>
      </c>
      <c r="I184" s="7">
        <v>18762</v>
      </c>
      <c r="J184" s="47">
        <v>20</v>
      </c>
    </row>
    <row r="185" spans="1:10" ht="12" customHeight="1" x14ac:dyDescent="0.2">
      <c r="A185" s="15">
        <f t="shared" si="2"/>
        <v>178</v>
      </c>
      <c r="B185" s="46">
        <v>192</v>
      </c>
      <c r="C185" s="16" t="s">
        <v>354</v>
      </c>
      <c r="D185" s="7">
        <v>13315</v>
      </c>
      <c r="E185" s="7">
        <v>6</v>
      </c>
      <c r="F185" s="7">
        <v>9334</v>
      </c>
      <c r="G185" s="7">
        <v>6</v>
      </c>
      <c r="H185" s="7">
        <v>1555.6666666666667</v>
      </c>
      <c r="I185" s="7">
        <v>3981</v>
      </c>
      <c r="J185" s="47">
        <v>6</v>
      </c>
    </row>
    <row r="186" spans="1:10" ht="12" customHeight="1" x14ac:dyDescent="0.2">
      <c r="A186" s="15">
        <f t="shared" si="2"/>
        <v>179</v>
      </c>
      <c r="B186" s="46">
        <v>193</v>
      </c>
      <c r="C186" s="16" t="s">
        <v>355</v>
      </c>
      <c r="D186" s="7">
        <v>3500</v>
      </c>
      <c r="E186" s="7">
        <v>4</v>
      </c>
      <c r="F186" s="7">
        <v>2800</v>
      </c>
      <c r="G186" s="7">
        <v>4</v>
      </c>
      <c r="H186" s="7">
        <v>700</v>
      </c>
      <c r="I186" s="7">
        <v>700</v>
      </c>
      <c r="J186" s="47">
        <v>4</v>
      </c>
    </row>
    <row r="187" spans="1:10" ht="12" customHeight="1" x14ac:dyDescent="0.2">
      <c r="A187" s="15">
        <f t="shared" si="2"/>
        <v>180</v>
      </c>
      <c r="B187" s="46">
        <v>194</v>
      </c>
      <c r="C187" s="16" t="s">
        <v>356</v>
      </c>
      <c r="D187" s="7">
        <v>60121</v>
      </c>
      <c r="E187" s="7">
        <v>40</v>
      </c>
      <c r="F187" s="7">
        <v>30442</v>
      </c>
      <c r="G187" s="7">
        <v>40</v>
      </c>
      <c r="H187" s="7">
        <v>761.05</v>
      </c>
      <c r="I187" s="7">
        <v>29679</v>
      </c>
      <c r="J187" s="47">
        <v>40</v>
      </c>
    </row>
    <row r="188" spans="1:10" ht="12" customHeight="1" x14ac:dyDescent="0.2">
      <c r="A188" s="15">
        <f t="shared" si="2"/>
        <v>181</v>
      </c>
      <c r="B188" s="46">
        <v>195</v>
      </c>
      <c r="C188" s="16" t="s">
        <v>357</v>
      </c>
      <c r="D188" s="7">
        <v>6129</v>
      </c>
      <c r="E188" s="7">
        <v>4</v>
      </c>
      <c r="F188" s="7">
        <v>3064</v>
      </c>
      <c r="G188" s="7">
        <v>4</v>
      </c>
      <c r="H188" s="7">
        <v>766</v>
      </c>
      <c r="I188" s="7">
        <v>3065</v>
      </c>
      <c r="J188" s="47">
        <v>4</v>
      </c>
    </row>
    <row r="189" spans="1:10" ht="12" customHeight="1" x14ac:dyDescent="0.2">
      <c r="A189" s="15">
        <f t="shared" si="2"/>
        <v>182</v>
      </c>
      <c r="B189" s="46">
        <v>196</v>
      </c>
      <c r="C189" s="16" t="s">
        <v>358</v>
      </c>
      <c r="D189" s="7">
        <v>95258</v>
      </c>
      <c r="E189" s="7">
        <v>74</v>
      </c>
      <c r="F189" s="7">
        <v>60000</v>
      </c>
      <c r="G189" s="7">
        <v>74</v>
      </c>
      <c r="H189" s="7">
        <v>810.81081081081084</v>
      </c>
      <c r="I189" s="7">
        <v>35258</v>
      </c>
      <c r="J189" s="47">
        <v>74</v>
      </c>
    </row>
    <row r="190" spans="1:10" ht="12" customHeight="1" x14ac:dyDescent="0.2">
      <c r="A190" s="15">
        <f t="shared" si="2"/>
        <v>183</v>
      </c>
      <c r="B190" s="46">
        <v>197</v>
      </c>
      <c r="C190" s="16" t="s">
        <v>359</v>
      </c>
      <c r="D190" s="7">
        <v>54104</v>
      </c>
      <c r="E190" s="7">
        <v>26</v>
      </c>
      <c r="F190" s="7">
        <v>39710</v>
      </c>
      <c r="G190" s="7">
        <v>26</v>
      </c>
      <c r="H190" s="7">
        <v>1527.3076923076924</v>
      </c>
      <c r="I190" s="7">
        <v>14394</v>
      </c>
      <c r="J190" s="47">
        <v>26</v>
      </c>
    </row>
    <row r="191" spans="1:10" ht="12" customHeight="1" x14ac:dyDescent="0.2">
      <c r="A191" s="15">
        <f t="shared" si="2"/>
        <v>184</v>
      </c>
      <c r="B191" s="46">
        <v>198</v>
      </c>
      <c r="C191" s="16" t="s">
        <v>360</v>
      </c>
      <c r="D191" s="7">
        <v>55256</v>
      </c>
      <c r="E191" s="7">
        <v>41</v>
      </c>
      <c r="F191" s="7">
        <v>37530</v>
      </c>
      <c r="G191" s="7">
        <v>41</v>
      </c>
      <c r="H191" s="7">
        <v>915.36585365853659</v>
      </c>
      <c r="I191" s="7">
        <v>17726</v>
      </c>
      <c r="J191" s="47">
        <v>41</v>
      </c>
    </row>
    <row r="192" spans="1:10" ht="12" customHeight="1" x14ac:dyDescent="0.2">
      <c r="A192" s="15">
        <f t="shared" si="2"/>
        <v>185</v>
      </c>
      <c r="B192" s="46">
        <v>199</v>
      </c>
      <c r="C192" s="16" t="s">
        <v>361</v>
      </c>
      <c r="D192" s="7">
        <v>20858</v>
      </c>
      <c r="E192" s="7">
        <v>9</v>
      </c>
      <c r="F192" s="7">
        <v>15716</v>
      </c>
      <c r="G192" s="7">
        <v>9</v>
      </c>
      <c r="H192" s="7">
        <v>1746.2222222222222</v>
      </c>
      <c r="I192" s="7">
        <v>5142</v>
      </c>
      <c r="J192" s="47">
        <v>9</v>
      </c>
    </row>
    <row r="193" spans="1:10" ht="12" customHeight="1" x14ac:dyDescent="0.2">
      <c r="A193" s="15">
        <f t="shared" si="2"/>
        <v>186</v>
      </c>
      <c r="B193" s="46">
        <v>200</v>
      </c>
      <c r="C193" s="16" t="s">
        <v>362</v>
      </c>
      <c r="D193" s="7">
        <v>7104</v>
      </c>
      <c r="E193" s="7">
        <v>4</v>
      </c>
      <c r="F193" s="7">
        <v>4262</v>
      </c>
      <c r="G193" s="7">
        <v>4</v>
      </c>
      <c r="H193" s="7">
        <v>1065.5</v>
      </c>
      <c r="I193" s="7">
        <v>2842</v>
      </c>
      <c r="J193" s="47">
        <v>4</v>
      </c>
    </row>
    <row r="194" spans="1:10" ht="12" customHeight="1" x14ac:dyDescent="0.2">
      <c r="A194" s="15">
        <f t="shared" si="2"/>
        <v>187</v>
      </c>
      <c r="B194" s="46">
        <v>202</v>
      </c>
      <c r="C194" s="16" t="s">
        <v>364</v>
      </c>
      <c r="D194" s="7">
        <v>17615</v>
      </c>
      <c r="E194" s="7">
        <v>11</v>
      </c>
      <c r="F194" s="7">
        <v>11320</v>
      </c>
      <c r="G194" s="7">
        <v>11</v>
      </c>
      <c r="H194" s="7">
        <v>1029.090909090909</v>
      </c>
      <c r="I194" s="7">
        <v>6295</v>
      </c>
      <c r="J194" s="47">
        <v>11</v>
      </c>
    </row>
    <row r="195" spans="1:10" ht="12" customHeight="1" x14ac:dyDescent="0.2">
      <c r="A195" s="15">
        <f t="shared" si="2"/>
        <v>188</v>
      </c>
      <c r="B195" s="46">
        <v>204</v>
      </c>
      <c r="C195" s="16" t="s">
        <v>366</v>
      </c>
      <c r="D195" s="7">
        <v>5646</v>
      </c>
      <c r="E195" s="7">
        <v>6</v>
      </c>
      <c r="F195" s="7">
        <v>3958</v>
      </c>
      <c r="G195" s="7">
        <v>6</v>
      </c>
      <c r="H195" s="7">
        <v>659.66666666666663</v>
      </c>
      <c r="I195" s="7">
        <v>1688</v>
      </c>
      <c r="J195" s="47">
        <v>6</v>
      </c>
    </row>
    <row r="196" spans="1:10" ht="12" customHeight="1" x14ac:dyDescent="0.2">
      <c r="A196" s="15">
        <f t="shared" si="2"/>
        <v>189</v>
      </c>
      <c r="B196" s="46">
        <v>205</v>
      </c>
      <c r="C196" s="16" t="s">
        <v>367</v>
      </c>
      <c r="D196" s="7">
        <v>6002</v>
      </c>
      <c r="E196" s="7">
        <v>7</v>
      </c>
      <c r="F196" s="7">
        <v>4088</v>
      </c>
      <c r="G196" s="7">
        <v>7</v>
      </c>
      <c r="H196" s="7">
        <v>584</v>
      </c>
      <c r="I196" s="7">
        <v>1914</v>
      </c>
      <c r="J196" s="47">
        <v>7</v>
      </c>
    </row>
    <row r="197" spans="1:10" ht="12" customHeight="1" x14ac:dyDescent="0.2">
      <c r="A197" s="15">
        <f t="shared" si="2"/>
        <v>190</v>
      </c>
      <c r="B197" s="46">
        <v>206</v>
      </c>
      <c r="C197" s="16" t="s">
        <v>368</v>
      </c>
      <c r="D197" s="7">
        <v>4070</v>
      </c>
      <c r="E197" s="7">
        <v>3</v>
      </c>
      <c r="F197" s="7">
        <v>2000</v>
      </c>
      <c r="G197" s="7">
        <v>3</v>
      </c>
      <c r="H197" s="7">
        <v>666.66666666666663</v>
      </c>
      <c r="I197" s="7">
        <v>2070</v>
      </c>
      <c r="J197" s="47">
        <v>3</v>
      </c>
    </row>
    <row r="198" spans="1:10" ht="12" customHeight="1" x14ac:dyDescent="0.2">
      <c r="A198" s="15">
        <f t="shared" si="2"/>
        <v>191</v>
      </c>
      <c r="B198" s="46">
        <v>208</v>
      </c>
      <c r="C198" s="16" t="s">
        <v>370</v>
      </c>
      <c r="D198" s="7">
        <v>42910</v>
      </c>
      <c r="E198" s="7">
        <v>25</v>
      </c>
      <c r="F198" s="7">
        <v>27589</v>
      </c>
      <c r="G198" s="7">
        <v>25</v>
      </c>
      <c r="H198" s="7">
        <v>1103.56</v>
      </c>
      <c r="I198" s="7">
        <v>15321</v>
      </c>
      <c r="J198" s="47">
        <v>25</v>
      </c>
    </row>
    <row r="199" spans="1:10" ht="12" customHeight="1" x14ac:dyDescent="0.2">
      <c r="A199" s="15">
        <f t="shared" si="2"/>
        <v>192</v>
      </c>
      <c r="B199" s="46">
        <v>209</v>
      </c>
      <c r="C199" s="16" t="s">
        <v>371</v>
      </c>
      <c r="D199" s="7">
        <v>15582</v>
      </c>
      <c r="E199" s="7">
        <v>11</v>
      </c>
      <c r="F199" s="7">
        <v>9688</v>
      </c>
      <c r="G199" s="7">
        <v>11</v>
      </c>
      <c r="H199" s="7">
        <v>880.72727272727275</v>
      </c>
      <c r="I199" s="7">
        <v>5894</v>
      </c>
      <c r="J199" s="47">
        <v>11</v>
      </c>
    </row>
    <row r="200" spans="1:10" ht="12" customHeight="1" x14ac:dyDescent="0.2">
      <c r="A200" s="15">
        <f t="shared" si="2"/>
        <v>193</v>
      </c>
      <c r="B200" s="46">
        <v>210</v>
      </c>
      <c r="C200" s="16" t="s">
        <v>372</v>
      </c>
      <c r="D200" s="7">
        <v>1913</v>
      </c>
      <c r="E200" s="7">
        <v>3</v>
      </c>
      <c r="F200" s="7">
        <v>1100</v>
      </c>
      <c r="G200" s="7">
        <v>3</v>
      </c>
      <c r="H200" s="7">
        <v>366.66666666666669</v>
      </c>
      <c r="I200" s="7">
        <v>813</v>
      </c>
      <c r="J200" s="47">
        <v>3</v>
      </c>
    </row>
    <row r="201" spans="1:10" ht="12" customHeight="1" x14ac:dyDescent="0.2">
      <c r="A201" s="15">
        <f t="shared" si="2"/>
        <v>194</v>
      </c>
      <c r="B201" s="46">
        <v>211</v>
      </c>
      <c r="C201" s="16" t="s">
        <v>373</v>
      </c>
      <c r="D201" s="7">
        <v>18393</v>
      </c>
      <c r="E201" s="7">
        <v>14</v>
      </c>
      <c r="F201" s="7">
        <v>9682</v>
      </c>
      <c r="G201" s="7">
        <v>14</v>
      </c>
      <c r="H201" s="7">
        <v>691.57142857142856</v>
      </c>
      <c r="I201" s="7">
        <v>8711</v>
      </c>
      <c r="J201" s="47">
        <v>14</v>
      </c>
    </row>
    <row r="202" spans="1:10" ht="12" customHeight="1" x14ac:dyDescent="0.2">
      <c r="A202" s="15">
        <f t="shared" ref="A202:A265" si="3">A201+1</f>
        <v>195</v>
      </c>
      <c r="B202" s="46">
        <v>212</v>
      </c>
      <c r="C202" s="16" t="s">
        <v>374</v>
      </c>
      <c r="D202" s="7">
        <v>3841</v>
      </c>
      <c r="E202" s="7">
        <v>4</v>
      </c>
      <c r="F202" s="7">
        <v>1921</v>
      </c>
      <c r="G202" s="7">
        <v>4</v>
      </c>
      <c r="H202" s="7">
        <v>480.25</v>
      </c>
      <c r="I202" s="7">
        <v>1920</v>
      </c>
      <c r="J202" s="47">
        <v>4</v>
      </c>
    </row>
    <row r="203" spans="1:10" ht="12" customHeight="1" x14ac:dyDescent="0.2">
      <c r="A203" s="15">
        <f t="shared" si="3"/>
        <v>196</v>
      </c>
      <c r="B203" s="46">
        <v>213</v>
      </c>
      <c r="C203" s="16" t="s">
        <v>375</v>
      </c>
      <c r="D203" s="7">
        <v>13908</v>
      </c>
      <c r="E203" s="7">
        <v>8</v>
      </c>
      <c r="F203" s="7">
        <v>7687</v>
      </c>
      <c r="G203" s="7">
        <v>8</v>
      </c>
      <c r="H203" s="7">
        <v>960.875</v>
      </c>
      <c r="I203" s="7">
        <v>6221</v>
      </c>
      <c r="J203" s="47">
        <v>8</v>
      </c>
    </row>
    <row r="204" spans="1:10" ht="12" customHeight="1" x14ac:dyDescent="0.2">
      <c r="A204" s="15">
        <f t="shared" si="3"/>
        <v>197</v>
      </c>
      <c r="B204" s="46">
        <v>214</v>
      </c>
      <c r="C204" s="16" t="s">
        <v>376</v>
      </c>
      <c r="D204" s="7">
        <v>22964</v>
      </c>
      <c r="E204" s="7">
        <v>14</v>
      </c>
      <c r="F204" s="7">
        <v>12300</v>
      </c>
      <c r="G204" s="7">
        <v>14</v>
      </c>
      <c r="H204" s="7">
        <v>878.57142857142856</v>
      </c>
      <c r="I204" s="7">
        <v>10664</v>
      </c>
      <c r="J204" s="47">
        <v>14</v>
      </c>
    </row>
    <row r="205" spans="1:10" ht="12" customHeight="1" x14ac:dyDescent="0.2">
      <c r="A205" s="15">
        <f t="shared" si="3"/>
        <v>198</v>
      </c>
      <c r="B205" s="46">
        <v>215</v>
      </c>
      <c r="C205" s="16" t="s">
        <v>377</v>
      </c>
      <c r="D205" s="7">
        <v>9532</v>
      </c>
      <c r="E205" s="7">
        <v>9</v>
      </c>
      <c r="F205" s="7">
        <v>5431</v>
      </c>
      <c r="G205" s="7">
        <v>9</v>
      </c>
      <c r="H205" s="7">
        <v>603.44444444444446</v>
      </c>
      <c r="I205" s="7">
        <v>4100</v>
      </c>
      <c r="J205" s="47">
        <v>9</v>
      </c>
    </row>
    <row r="206" spans="1:10" ht="12" customHeight="1" x14ac:dyDescent="0.2">
      <c r="A206" s="15">
        <f t="shared" si="3"/>
        <v>199</v>
      </c>
      <c r="B206" s="46">
        <v>216</v>
      </c>
      <c r="C206" s="16" t="s">
        <v>378</v>
      </c>
      <c r="D206" s="7">
        <v>24126</v>
      </c>
      <c r="E206" s="7">
        <v>10</v>
      </c>
      <c r="F206" s="7">
        <v>19104</v>
      </c>
      <c r="G206" s="7">
        <v>10</v>
      </c>
      <c r="H206" s="7">
        <v>1910.4</v>
      </c>
      <c r="I206" s="7">
        <v>5022</v>
      </c>
      <c r="J206" s="47">
        <v>10</v>
      </c>
    </row>
    <row r="207" spans="1:10" ht="12" customHeight="1" x14ac:dyDescent="0.2">
      <c r="A207" s="15">
        <f t="shared" si="3"/>
        <v>200</v>
      </c>
      <c r="B207" s="46">
        <v>217</v>
      </c>
      <c r="C207" s="16" t="s">
        <v>379</v>
      </c>
      <c r="D207" s="7">
        <v>63701</v>
      </c>
      <c r="E207" s="7">
        <v>24</v>
      </c>
      <c r="F207" s="7">
        <v>38570</v>
      </c>
      <c r="G207" s="7">
        <v>24</v>
      </c>
      <c r="H207" s="7">
        <v>1607.0833333333333</v>
      </c>
      <c r="I207" s="7">
        <v>25131</v>
      </c>
      <c r="J207" s="47">
        <v>24</v>
      </c>
    </row>
    <row r="208" spans="1:10" ht="12" customHeight="1" x14ac:dyDescent="0.2">
      <c r="A208" s="15">
        <f t="shared" si="3"/>
        <v>201</v>
      </c>
      <c r="B208" s="46">
        <v>218</v>
      </c>
      <c r="C208" s="16" t="s">
        <v>380</v>
      </c>
      <c r="D208" s="7">
        <v>69015</v>
      </c>
      <c r="E208" s="7">
        <v>37</v>
      </c>
      <c r="F208" s="7">
        <v>53038</v>
      </c>
      <c r="G208" s="7">
        <v>37</v>
      </c>
      <c r="H208" s="7">
        <v>1433.4594594594594</v>
      </c>
      <c r="I208" s="7">
        <v>15977</v>
      </c>
      <c r="J208" s="47">
        <v>37</v>
      </c>
    </row>
    <row r="209" spans="1:10" ht="12" customHeight="1" x14ac:dyDescent="0.2">
      <c r="A209" s="15">
        <f t="shared" si="3"/>
        <v>202</v>
      </c>
      <c r="B209" s="46">
        <v>219</v>
      </c>
      <c r="C209" s="16" t="s">
        <v>381</v>
      </c>
      <c r="D209" s="7">
        <v>3000</v>
      </c>
      <c r="E209" s="7">
        <v>1</v>
      </c>
      <c r="F209" s="7">
        <v>2400</v>
      </c>
      <c r="G209" s="7">
        <v>1</v>
      </c>
      <c r="H209" s="7">
        <v>2400</v>
      </c>
      <c r="I209" s="7">
        <v>600</v>
      </c>
      <c r="J209" s="47">
        <v>1</v>
      </c>
    </row>
    <row r="210" spans="1:10" ht="12" customHeight="1" x14ac:dyDescent="0.2">
      <c r="A210" s="15">
        <f t="shared" si="3"/>
        <v>203</v>
      </c>
      <c r="B210" s="46">
        <v>220</v>
      </c>
      <c r="C210" s="16" t="s">
        <v>382</v>
      </c>
      <c r="D210" s="7">
        <v>32049</v>
      </c>
      <c r="E210" s="7">
        <v>13</v>
      </c>
      <c r="F210" s="7">
        <v>23373</v>
      </c>
      <c r="G210" s="7">
        <v>13</v>
      </c>
      <c r="H210" s="7">
        <v>1797.9230769230769</v>
      </c>
      <c r="I210" s="7">
        <v>8676</v>
      </c>
      <c r="J210" s="47">
        <v>13</v>
      </c>
    </row>
    <row r="211" spans="1:10" ht="12" customHeight="1" x14ac:dyDescent="0.2">
      <c r="A211" s="15">
        <f t="shared" si="3"/>
        <v>204</v>
      </c>
      <c r="B211" s="46">
        <v>221</v>
      </c>
      <c r="C211" s="16" t="s">
        <v>383</v>
      </c>
      <c r="D211" s="7">
        <v>19429</v>
      </c>
      <c r="E211" s="7">
        <v>11</v>
      </c>
      <c r="F211" s="7">
        <v>9151</v>
      </c>
      <c r="G211" s="7">
        <v>11</v>
      </c>
      <c r="H211" s="7">
        <v>831.90909090909088</v>
      </c>
      <c r="I211" s="7">
        <v>10278</v>
      </c>
      <c r="J211" s="47">
        <v>11</v>
      </c>
    </row>
    <row r="212" spans="1:10" ht="12" customHeight="1" x14ac:dyDescent="0.2">
      <c r="A212" s="15">
        <f t="shared" si="3"/>
        <v>205</v>
      </c>
      <c r="B212" s="46">
        <v>222</v>
      </c>
      <c r="C212" s="16" t="s">
        <v>384</v>
      </c>
      <c r="D212" s="7">
        <v>9203</v>
      </c>
      <c r="E212" s="7">
        <v>3</v>
      </c>
      <c r="F212" s="7">
        <v>7257</v>
      </c>
      <c r="G212" s="7">
        <v>3</v>
      </c>
      <c r="H212" s="7">
        <v>2419</v>
      </c>
      <c r="I212" s="7">
        <v>1946</v>
      </c>
      <c r="J212" s="47">
        <v>3</v>
      </c>
    </row>
    <row r="213" spans="1:10" ht="12" customHeight="1" x14ac:dyDescent="0.2">
      <c r="A213" s="15">
        <f t="shared" si="3"/>
        <v>206</v>
      </c>
      <c r="B213" s="46">
        <v>223</v>
      </c>
      <c r="C213" s="16" t="s">
        <v>385</v>
      </c>
      <c r="D213" s="7">
        <v>21507</v>
      </c>
      <c r="E213" s="7">
        <v>6</v>
      </c>
      <c r="F213" s="7">
        <v>15755</v>
      </c>
      <c r="G213" s="7">
        <v>6</v>
      </c>
      <c r="H213" s="7">
        <v>2625.8333333333335</v>
      </c>
      <c r="I213" s="7">
        <v>5752</v>
      </c>
      <c r="J213" s="47">
        <v>6</v>
      </c>
    </row>
    <row r="214" spans="1:10" ht="12" customHeight="1" x14ac:dyDescent="0.2">
      <c r="A214" s="15">
        <f t="shared" si="3"/>
        <v>207</v>
      </c>
      <c r="B214" s="46">
        <v>224</v>
      </c>
      <c r="C214" s="16" t="s">
        <v>386</v>
      </c>
      <c r="D214" s="7">
        <v>12742</v>
      </c>
      <c r="E214" s="7">
        <v>7</v>
      </c>
      <c r="F214" s="7">
        <v>7490</v>
      </c>
      <c r="G214" s="7">
        <v>7</v>
      </c>
      <c r="H214" s="7">
        <v>1070</v>
      </c>
      <c r="I214" s="7">
        <v>5252</v>
      </c>
      <c r="J214" s="47">
        <v>7</v>
      </c>
    </row>
    <row r="215" spans="1:10" ht="12" customHeight="1" x14ac:dyDescent="0.2">
      <c r="A215" s="15">
        <f t="shared" si="3"/>
        <v>208</v>
      </c>
      <c r="B215" s="46">
        <v>225</v>
      </c>
      <c r="C215" s="16" t="s">
        <v>387</v>
      </c>
      <c r="D215" s="7">
        <v>15235</v>
      </c>
      <c r="E215" s="7">
        <v>8</v>
      </c>
      <c r="F215" s="7">
        <v>10655</v>
      </c>
      <c r="G215" s="7">
        <v>8</v>
      </c>
      <c r="H215" s="7">
        <v>1331.875</v>
      </c>
      <c r="I215" s="7">
        <v>4579</v>
      </c>
      <c r="J215" s="47">
        <v>8</v>
      </c>
    </row>
    <row r="216" spans="1:10" ht="12" customHeight="1" x14ac:dyDescent="0.2">
      <c r="A216" s="15">
        <f t="shared" si="3"/>
        <v>209</v>
      </c>
      <c r="B216" s="46">
        <v>226</v>
      </c>
      <c r="C216" s="16" t="s">
        <v>388</v>
      </c>
      <c r="D216" s="7">
        <v>17759</v>
      </c>
      <c r="E216" s="7">
        <v>8</v>
      </c>
      <c r="F216" s="7">
        <v>13596</v>
      </c>
      <c r="G216" s="7">
        <v>8</v>
      </c>
      <c r="H216" s="7">
        <v>1699.5</v>
      </c>
      <c r="I216" s="7">
        <v>4163</v>
      </c>
      <c r="J216" s="47">
        <v>8</v>
      </c>
    </row>
    <row r="217" spans="1:10" ht="12" customHeight="1" x14ac:dyDescent="0.2">
      <c r="A217" s="15">
        <f t="shared" si="3"/>
        <v>210</v>
      </c>
      <c r="B217" s="46">
        <v>227</v>
      </c>
      <c r="C217" s="16" t="s">
        <v>389</v>
      </c>
      <c r="D217" s="7">
        <v>17393</v>
      </c>
      <c r="E217" s="7">
        <v>6</v>
      </c>
      <c r="F217" s="7">
        <v>8696</v>
      </c>
      <c r="G217" s="7">
        <v>6</v>
      </c>
      <c r="H217" s="7">
        <v>1449.3333333333333</v>
      </c>
      <c r="I217" s="7">
        <v>8696</v>
      </c>
      <c r="J217" s="47">
        <v>6</v>
      </c>
    </row>
    <row r="218" spans="1:10" ht="12" customHeight="1" x14ac:dyDescent="0.2">
      <c r="A218" s="15">
        <f t="shared" si="3"/>
        <v>211</v>
      </c>
      <c r="B218" s="46">
        <v>228</v>
      </c>
      <c r="C218" s="16" t="s">
        <v>390</v>
      </c>
      <c r="D218" s="7">
        <v>17913</v>
      </c>
      <c r="E218" s="7">
        <v>6</v>
      </c>
      <c r="F218" s="7">
        <v>10598</v>
      </c>
      <c r="G218" s="7">
        <v>6</v>
      </c>
      <c r="H218" s="7">
        <v>1766.3333333333333</v>
      </c>
      <c r="I218" s="7">
        <v>7315</v>
      </c>
      <c r="J218" s="47">
        <v>6</v>
      </c>
    </row>
    <row r="219" spans="1:10" ht="12" customHeight="1" x14ac:dyDescent="0.2">
      <c r="A219" s="15">
        <f t="shared" si="3"/>
        <v>212</v>
      </c>
      <c r="B219" s="46">
        <v>229</v>
      </c>
      <c r="C219" s="16" t="s">
        <v>391</v>
      </c>
      <c r="D219" s="7">
        <v>21882</v>
      </c>
      <c r="E219" s="7">
        <v>17</v>
      </c>
      <c r="F219" s="7">
        <v>12267</v>
      </c>
      <c r="G219" s="7">
        <v>17</v>
      </c>
      <c r="H219" s="7">
        <v>721.58823529411768</v>
      </c>
      <c r="I219" s="7">
        <v>9615</v>
      </c>
      <c r="J219" s="47">
        <v>17</v>
      </c>
    </row>
    <row r="220" spans="1:10" ht="12" customHeight="1" x14ac:dyDescent="0.2">
      <c r="A220" s="15">
        <f t="shared" si="3"/>
        <v>213</v>
      </c>
      <c r="B220" s="46">
        <v>230</v>
      </c>
      <c r="C220" s="16" t="s">
        <v>392</v>
      </c>
      <c r="D220" s="7">
        <v>9088</v>
      </c>
      <c r="E220" s="7">
        <v>4</v>
      </c>
      <c r="F220" s="7">
        <v>4000</v>
      </c>
      <c r="G220" s="7">
        <v>4</v>
      </c>
      <c r="H220" s="7">
        <v>1000</v>
      </c>
      <c r="I220" s="7">
        <v>5088</v>
      </c>
      <c r="J220" s="47">
        <v>4</v>
      </c>
    </row>
    <row r="221" spans="1:10" ht="12" customHeight="1" x14ac:dyDescent="0.2">
      <c r="A221" s="15">
        <f t="shared" si="3"/>
        <v>214</v>
      </c>
      <c r="B221" s="46">
        <v>231</v>
      </c>
      <c r="C221" s="16" t="s">
        <v>393</v>
      </c>
      <c r="D221" s="7">
        <v>65796</v>
      </c>
      <c r="E221" s="7">
        <v>38</v>
      </c>
      <c r="F221" s="7">
        <v>33470</v>
      </c>
      <c r="G221" s="7">
        <v>38</v>
      </c>
      <c r="H221" s="7">
        <v>880.78947368421052</v>
      </c>
      <c r="I221" s="7">
        <v>32325</v>
      </c>
      <c r="J221" s="47">
        <v>38</v>
      </c>
    </row>
    <row r="222" spans="1:10" ht="12" customHeight="1" x14ac:dyDescent="0.2">
      <c r="A222" s="15">
        <f t="shared" si="3"/>
        <v>215</v>
      </c>
      <c r="B222" s="46">
        <v>232</v>
      </c>
      <c r="C222" s="16" t="s">
        <v>394</v>
      </c>
      <c r="D222" s="7">
        <v>2930</v>
      </c>
      <c r="E222" s="7">
        <v>2</v>
      </c>
      <c r="F222" s="7">
        <v>1758</v>
      </c>
      <c r="G222" s="7">
        <v>2</v>
      </c>
      <c r="H222" s="7">
        <v>879</v>
      </c>
      <c r="I222" s="7">
        <v>1172</v>
      </c>
      <c r="J222" s="47">
        <v>2</v>
      </c>
    </row>
    <row r="223" spans="1:10" ht="12" customHeight="1" x14ac:dyDescent="0.2">
      <c r="A223" s="15">
        <f t="shared" si="3"/>
        <v>216</v>
      </c>
      <c r="B223" s="46">
        <v>233</v>
      </c>
      <c r="C223" s="16" t="s">
        <v>395</v>
      </c>
      <c r="D223" s="7">
        <v>72484</v>
      </c>
      <c r="E223" s="7">
        <v>31</v>
      </c>
      <c r="F223" s="7">
        <v>41278</v>
      </c>
      <c r="G223" s="7">
        <v>31</v>
      </c>
      <c r="H223" s="7">
        <v>1331.5483870967741</v>
      </c>
      <c r="I223" s="7">
        <v>31206</v>
      </c>
      <c r="J223" s="47">
        <v>31</v>
      </c>
    </row>
    <row r="224" spans="1:10" ht="12" customHeight="1" x14ac:dyDescent="0.2">
      <c r="A224" s="15">
        <f t="shared" si="3"/>
        <v>217</v>
      </c>
      <c r="B224" s="46">
        <v>234</v>
      </c>
      <c r="C224" s="16" t="s">
        <v>396</v>
      </c>
      <c r="D224" s="7">
        <v>9241</v>
      </c>
      <c r="E224" s="7">
        <v>4</v>
      </c>
      <c r="F224" s="7">
        <v>1901</v>
      </c>
      <c r="G224" s="7">
        <v>4</v>
      </c>
      <c r="H224" s="7">
        <v>475.25</v>
      </c>
      <c r="I224" s="7">
        <v>7340</v>
      </c>
      <c r="J224" s="47">
        <v>4</v>
      </c>
    </row>
    <row r="225" spans="1:10" ht="12" customHeight="1" x14ac:dyDescent="0.2">
      <c r="A225" s="15">
        <f t="shared" si="3"/>
        <v>218</v>
      </c>
      <c r="B225" s="46">
        <v>235</v>
      </c>
      <c r="C225" s="16" t="s">
        <v>397</v>
      </c>
      <c r="D225" s="7">
        <v>42449</v>
      </c>
      <c r="E225" s="7">
        <v>45</v>
      </c>
      <c r="F225" s="7">
        <v>30991</v>
      </c>
      <c r="G225" s="7">
        <v>45</v>
      </c>
      <c r="H225" s="7">
        <v>688.68888888888887</v>
      </c>
      <c r="I225" s="7">
        <v>11458</v>
      </c>
      <c r="J225" s="47">
        <v>45</v>
      </c>
    </row>
    <row r="226" spans="1:10" ht="12" customHeight="1" x14ac:dyDescent="0.2">
      <c r="A226" s="15">
        <f t="shared" si="3"/>
        <v>219</v>
      </c>
      <c r="B226" s="46">
        <v>236</v>
      </c>
      <c r="C226" s="16" t="s">
        <v>398</v>
      </c>
      <c r="D226" s="7">
        <v>4448</v>
      </c>
      <c r="E226" s="7">
        <v>4</v>
      </c>
      <c r="F226" s="7">
        <v>2624</v>
      </c>
      <c r="G226" s="7">
        <v>4</v>
      </c>
      <c r="H226" s="7">
        <v>656</v>
      </c>
      <c r="I226" s="7">
        <v>1824</v>
      </c>
      <c r="J226" s="47">
        <v>4</v>
      </c>
    </row>
    <row r="227" spans="1:10" ht="12" customHeight="1" x14ac:dyDescent="0.2">
      <c r="A227" s="15">
        <f t="shared" si="3"/>
        <v>220</v>
      </c>
      <c r="B227" s="46">
        <v>237</v>
      </c>
      <c r="C227" s="16" t="s">
        <v>399</v>
      </c>
      <c r="D227" s="7">
        <v>15687</v>
      </c>
      <c r="E227" s="7">
        <v>10</v>
      </c>
      <c r="F227" s="7">
        <v>7799</v>
      </c>
      <c r="G227" s="7">
        <v>10</v>
      </c>
      <c r="H227" s="7">
        <v>779.9</v>
      </c>
      <c r="I227" s="7">
        <v>7888</v>
      </c>
      <c r="J227" s="47">
        <v>10</v>
      </c>
    </row>
    <row r="228" spans="1:10" ht="12" customHeight="1" x14ac:dyDescent="0.2">
      <c r="A228" s="15">
        <f t="shared" si="3"/>
        <v>221</v>
      </c>
      <c r="B228" s="46">
        <v>238</v>
      </c>
      <c r="C228" s="16" t="s">
        <v>400</v>
      </c>
      <c r="D228" s="7">
        <v>7314</v>
      </c>
      <c r="E228" s="7">
        <v>12</v>
      </c>
      <c r="F228" s="7">
        <v>3560</v>
      </c>
      <c r="G228" s="7">
        <v>12</v>
      </c>
      <c r="H228" s="7">
        <v>296.66666666666669</v>
      </c>
      <c r="I228" s="7">
        <v>3754</v>
      </c>
      <c r="J228" s="47">
        <v>12</v>
      </c>
    </row>
    <row r="229" spans="1:10" ht="12" customHeight="1" x14ac:dyDescent="0.2">
      <c r="A229" s="15">
        <f t="shared" si="3"/>
        <v>222</v>
      </c>
      <c r="B229" s="46">
        <v>239</v>
      </c>
      <c r="C229" s="16" t="s">
        <v>401</v>
      </c>
      <c r="D229" s="7">
        <v>27906</v>
      </c>
      <c r="E229" s="7">
        <v>11</v>
      </c>
      <c r="F229" s="7">
        <v>13949</v>
      </c>
      <c r="G229" s="7">
        <v>11</v>
      </c>
      <c r="H229" s="7">
        <v>1268.090909090909</v>
      </c>
      <c r="I229" s="7">
        <v>13957</v>
      </c>
      <c r="J229" s="47">
        <v>11</v>
      </c>
    </row>
    <row r="230" spans="1:10" ht="12" customHeight="1" x14ac:dyDescent="0.2">
      <c r="A230" s="15">
        <f t="shared" si="3"/>
        <v>223</v>
      </c>
      <c r="B230" s="46">
        <v>240</v>
      </c>
      <c r="C230" s="16" t="s">
        <v>402</v>
      </c>
      <c r="D230" s="7">
        <v>4500</v>
      </c>
      <c r="E230" s="7">
        <v>4</v>
      </c>
      <c r="F230" s="7">
        <v>2667</v>
      </c>
      <c r="G230" s="7">
        <v>4</v>
      </c>
      <c r="H230" s="7">
        <v>666.75</v>
      </c>
      <c r="I230" s="7">
        <v>1833</v>
      </c>
      <c r="J230" s="47">
        <v>4</v>
      </c>
    </row>
    <row r="231" spans="1:10" ht="12" customHeight="1" x14ac:dyDescent="0.2">
      <c r="A231" s="15">
        <f t="shared" si="3"/>
        <v>224</v>
      </c>
      <c r="B231" s="46">
        <v>241</v>
      </c>
      <c r="C231" s="16" t="s">
        <v>403</v>
      </c>
      <c r="D231" s="7">
        <v>8844</v>
      </c>
      <c r="E231" s="7">
        <v>7</v>
      </c>
      <c r="F231" s="7">
        <v>4542</v>
      </c>
      <c r="G231" s="7">
        <v>7</v>
      </c>
      <c r="H231" s="7">
        <v>648.85714285714289</v>
      </c>
      <c r="I231" s="7">
        <v>4302</v>
      </c>
      <c r="J231" s="47">
        <v>7</v>
      </c>
    </row>
    <row r="232" spans="1:10" ht="12" customHeight="1" x14ac:dyDescent="0.2">
      <c r="A232" s="15">
        <f t="shared" si="3"/>
        <v>225</v>
      </c>
      <c r="B232" s="46">
        <v>242</v>
      </c>
      <c r="C232" s="16" t="s">
        <v>404</v>
      </c>
      <c r="D232" s="7">
        <v>9554</v>
      </c>
      <c r="E232" s="7">
        <v>6</v>
      </c>
      <c r="F232" s="7">
        <v>4762</v>
      </c>
      <c r="G232" s="7">
        <v>6</v>
      </c>
      <c r="H232" s="7">
        <v>793.66666666666663</v>
      </c>
      <c r="I232" s="7">
        <v>4792</v>
      </c>
      <c r="J232" s="47">
        <v>6</v>
      </c>
    </row>
    <row r="233" spans="1:10" ht="12" customHeight="1" x14ac:dyDescent="0.2">
      <c r="A233" s="15">
        <f t="shared" si="3"/>
        <v>226</v>
      </c>
      <c r="B233" s="46">
        <v>243</v>
      </c>
      <c r="C233" s="16" t="s">
        <v>405</v>
      </c>
      <c r="D233" s="7">
        <v>22594</v>
      </c>
      <c r="E233" s="7">
        <v>4</v>
      </c>
      <c r="F233" s="7">
        <v>15022</v>
      </c>
      <c r="G233" s="7">
        <v>4</v>
      </c>
      <c r="H233" s="7">
        <v>3755.5</v>
      </c>
      <c r="I233" s="7">
        <v>7572</v>
      </c>
      <c r="J233" s="47">
        <v>4</v>
      </c>
    </row>
    <row r="234" spans="1:10" ht="12" customHeight="1" x14ac:dyDescent="0.2">
      <c r="A234" s="15">
        <f t="shared" si="3"/>
        <v>227</v>
      </c>
      <c r="B234" s="46">
        <v>244</v>
      </c>
      <c r="C234" s="16" t="s">
        <v>406</v>
      </c>
      <c r="D234" s="7">
        <v>8969</v>
      </c>
      <c r="E234" s="7">
        <v>3</v>
      </c>
      <c r="F234" s="7">
        <v>5381</v>
      </c>
      <c r="G234" s="7">
        <v>3</v>
      </c>
      <c r="H234" s="7">
        <v>1793.6666666666667</v>
      </c>
      <c r="I234" s="7">
        <v>3588</v>
      </c>
      <c r="J234" s="47">
        <v>3</v>
      </c>
    </row>
    <row r="235" spans="1:10" ht="12" customHeight="1" x14ac:dyDescent="0.2">
      <c r="A235" s="15">
        <f t="shared" si="3"/>
        <v>228</v>
      </c>
      <c r="B235" s="46">
        <v>245</v>
      </c>
      <c r="C235" s="16" t="s">
        <v>407</v>
      </c>
      <c r="D235" s="7">
        <v>26106</v>
      </c>
      <c r="E235" s="7">
        <v>9</v>
      </c>
      <c r="F235" s="7">
        <v>19706</v>
      </c>
      <c r="G235" s="7">
        <v>9</v>
      </c>
      <c r="H235" s="7">
        <v>2189.5555555555557</v>
      </c>
      <c r="I235" s="7">
        <v>6400</v>
      </c>
      <c r="J235" s="47">
        <v>9</v>
      </c>
    </row>
    <row r="236" spans="1:10" ht="12" customHeight="1" x14ac:dyDescent="0.2">
      <c r="A236" s="15">
        <f t="shared" si="3"/>
        <v>229</v>
      </c>
      <c r="B236" s="46">
        <v>246</v>
      </c>
      <c r="C236" s="16" t="s">
        <v>408</v>
      </c>
      <c r="D236" s="7">
        <v>26625</v>
      </c>
      <c r="E236" s="7">
        <v>14</v>
      </c>
      <c r="F236" s="7">
        <v>18034</v>
      </c>
      <c r="G236" s="7">
        <v>14</v>
      </c>
      <c r="H236" s="7">
        <v>1288.1428571428571</v>
      </c>
      <c r="I236" s="7">
        <v>8591</v>
      </c>
      <c r="J236" s="47">
        <v>14</v>
      </c>
    </row>
    <row r="237" spans="1:10" ht="12" customHeight="1" x14ac:dyDescent="0.2">
      <c r="A237" s="15">
        <f t="shared" si="3"/>
        <v>230</v>
      </c>
      <c r="B237" s="46">
        <v>247</v>
      </c>
      <c r="C237" s="16" t="s">
        <v>409</v>
      </c>
      <c r="D237" s="7">
        <v>8159</v>
      </c>
      <c r="E237" s="7">
        <v>5</v>
      </c>
      <c r="F237" s="7">
        <v>4567</v>
      </c>
      <c r="G237" s="7">
        <v>5</v>
      </c>
      <c r="H237" s="7">
        <v>913.4</v>
      </c>
      <c r="I237" s="7">
        <v>3591</v>
      </c>
      <c r="J237" s="47">
        <v>5</v>
      </c>
    </row>
    <row r="238" spans="1:10" ht="12" customHeight="1" x14ac:dyDescent="0.2">
      <c r="A238" s="15">
        <f t="shared" si="3"/>
        <v>231</v>
      </c>
      <c r="B238" s="46">
        <v>248</v>
      </c>
      <c r="C238" s="16" t="s">
        <v>410</v>
      </c>
      <c r="D238" s="7">
        <v>43305</v>
      </c>
      <c r="E238" s="7">
        <v>14</v>
      </c>
      <c r="F238" s="7">
        <v>31561</v>
      </c>
      <c r="G238" s="7">
        <v>14</v>
      </c>
      <c r="H238" s="7">
        <v>2254.3571428571427</v>
      </c>
      <c r="I238" s="7">
        <v>11744</v>
      </c>
      <c r="J238" s="47">
        <v>14</v>
      </c>
    </row>
    <row r="239" spans="1:10" ht="12" customHeight="1" x14ac:dyDescent="0.2">
      <c r="A239" s="15">
        <f t="shared" si="3"/>
        <v>232</v>
      </c>
      <c r="B239" s="46">
        <v>249</v>
      </c>
      <c r="C239" s="16" t="s">
        <v>411</v>
      </c>
      <c r="D239" s="7">
        <v>18555</v>
      </c>
      <c r="E239" s="7">
        <v>15</v>
      </c>
      <c r="F239" s="7">
        <v>11513</v>
      </c>
      <c r="G239" s="7">
        <v>15</v>
      </c>
      <c r="H239" s="7">
        <v>767.5333333333333</v>
      </c>
      <c r="I239" s="7">
        <v>7042</v>
      </c>
      <c r="J239" s="47">
        <v>15</v>
      </c>
    </row>
    <row r="240" spans="1:10" ht="12" customHeight="1" x14ac:dyDescent="0.2">
      <c r="A240" s="15">
        <f t="shared" si="3"/>
        <v>233</v>
      </c>
      <c r="B240" s="46">
        <v>250</v>
      </c>
      <c r="C240" s="16" t="s">
        <v>412</v>
      </c>
      <c r="D240" s="7">
        <v>23212</v>
      </c>
      <c r="E240" s="7">
        <v>19</v>
      </c>
      <c r="F240" s="7">
        <v>15597</v>
      </c>
      <c r="G240" s="7">
        <v>19</v>
      </c>
      <c r="H240" s="7">
        <v>820.89473684210532</v>
      </c>
      <c r="I240" s="7">
        <v>7615</v>
      </c>
      <c r="J240" s="47">
        <v>19</v>
      </c>
    </row>
    <row r="241" spans="1:10" ht="12" customHeight="1" x14ac:dyDescent="0.2">
      <c r="A241" s="15">
        <f t="shared" si="3"/>
        <v>234</v>
      </c>
      <c r="B241" s="46">
        <v>251</v>
      </c>
      <c r="C241" s="16" t="s">
        <v>413</v>
      </c>
      <c r="D241" s="7">
        <v>5581</v>
      </c>
      <c r="E241" s="7">
        <v>5</v>
      </c>
      <c r="F241" s="7">
        <v>2547</v>
      </c>
      <c r="G241" s="7">
        <v>5</v>
      </c>
      <c r="H241" s="7">
        <v>509.4</v>
      </c>
      <c r="I241" s="7">
        <v>3034</v>
      </c>
      <c r="J241" s="47">
        <v>5</v>
      </c>
    </row>
    <row r="242" spans="1:10" ht="12" customHeight="1" x14ac:dyDescent="0.2">
      <c r="A242" s="15">
        <f t="shared" si="3"/>
        <v>235</v>
      </c>
      <c r="B242" s="46">
        <v>252</v>
      </c>
      <c r="C242" s="16" t="s">
        <v>414</v>
      </c>
      <c r="D242" s="7">
        <v>18599</v>
      </c>
      <c r="E242" s="7">
        <v>19</v>
      </c>
      <c r="F242" s="7">
        <v>12704</v>
      </c>
      <c r="G242" s="7">
        <v>19</v>
      </c>
      <c r="H242" s="7">
        <v>668.63157894736844</v>
      </c>
      <c r="I242" s="7">
        <v>5895</v>
      </c>
      <c r="J242" s="47">
        <v>19</v>
      </c>
    </row>
    <row r="243" spans="1:10" ht="12" customHeight="1" x14ac:dyDescent="0.2">
      <c r="A243" s="15">
        <f t="shared" si="3"/>
        <v>236</v>
      </c>
      <c r="B243" s="46">
        <v>253</v>
      </c>
      <c r="C243" s="16" t="s">
        <v>415</v>
      </c>
      <c r="D243" s="7">
        <v>2700</v>
      </c>
      <c r="E243" s="7">
        <v>1</v>
      </c>
      <c r="F243" s="7">
        <v>2160</v>
      </c>
      <c r="G243" s="7">
        <v>1</v>
      </c>
      <c r="H243" s="7">
        <v>2160</v>
      </c>
      <c r="I243" s="7">
        <v>540</v>
      </c>
      <c r="J243" s="47">
        <v>1</v>
      </c>
    </row>
    <row r="244" spans="1:10" ht="12" customHeight="1" x14ac:dyDescent="0.2">
      <c r="A244" s="15">
        <f t="shared" si="3"/>
        <v>237</v>
      </c>
      <c r="B244" s="46">
        <v>254</v>
      </c>
      <c r="C244" s="16" t="s">
        <v>416</v>
      </c>
      <c r="D244" s="7">
        <v>17628</v>
      </c>
      <c r="E244" s="7">
        <v>12</v>
      </c>
      <c r="F244" s="7">
        <v>7778</v>
      </c>
      <c r="G244" s="7">
        <v>12</v>
      </c>
      <c r="H244" s="7">
        <v>648.16666666666663</v>
      </c>
      <c r="I244" s="7">
        <v>9850</v>
      </c>
      <c r="J244" s="47">
        <v>12</v>
      </c>
    </row>
    <row r="245" spans="1:10" ht="12" customHeight="1" x14ac:dyDescent="0.2">
      <c r="A245" s="15">
        <f t="shared" si="3"/>
        <v>238</v>
      </c>
      <c r="B245" s="46">
        <v>255</v>
      </c>
      <c r="C245" s="16" t="s">
        <v>417</v>
      </c>
      <c r="D245" s="7">
        <v>104005</v>
      </c>
      <c r="E245" s="7">
        <v>59</v>
      </c>
      <c r="F245" s="7">
        <v>58136</v>
      </c>
      <c r="G245" s="7">
        <v>59</v>
      </c>
      <c r="H245" s="7">
        <v>985.35593220338978</v>
      </c>
      <c r="I245" s="7">
        <v>45869</v>
      </c>
      <c r="J245" s="47">
        <v>59</v>
      </c>
    </row>
    <row r="246" spans="1:10" ht="12" customHeight="1" x14ac:dyDescent="0.2">
      <c r="A246" s="15">
        <f t="shared" si="3"/>
        <v>239</v>
      </c>
      <c r="B246" s="46">
        <v>256</v>
      </c>
      <c r="C246" s="16" t="s">
        <v>418</v>
      </c>
      <c r="D246" s="7">
        <v>27508</v>
      </c>
      <c r="E246" s="7">
        <v>16</v>
      </c>
      <c r="F246" s="7">
        <v>20294</v>
      </c>
      <c r="G246" s="7">
        <v>16</v>
      </c>
      <c r="H246" s="7">
        <v>1268.375</v>
      </c>
      <c r="I246" s="7">
        <v>7214</v>
      </c>
      <c r="J246" s="47">
        <v>16</v>
      </c>
    </row>
    <row r="247" spans="1:10" ht="12" customHeight="1" x14ac:dyDescent="0.2">
      <c r="A247" s="15">
        <f t="shared" si="3"/>
        <v>240</v>
      </c>
      <c r="B247" s="46">
        <v>257</v>
      </c>
      <c r="C247" s="16" t="s">
        <v>419</v>
      </c>
      <c r="D247" s="7">
        <v>16057</v>
      </c>
      <c r="E247" s="7">
        <v>11</v>
      </c>
      <c r="F247" s="7">
        <v>7822</v>
      </c>
      <c r="G247" s="7">
        <v>11</v>
      </c>
      <c r="H247" s="7">
        <v>711.09090909090912</v>
      </c>
      <c r="I247" s="7">
        <v>8235</v>
      </c>
      <c r="J247" s="47">
        <v>11</v>
      </c>
    </row>
    <row r="248" spans="1:10" ht="12" customHeight="1" x14ac:dyDescent="0.2">
      <c r="A248" s="15">
        <f t="shared" si="3"/>
        <v>241</v>
      </c>
      <c r="B248" s="46">
        <v>258</v>
      </c>
      <c r="C248" s="16" t="s">
        <v>420</v>
      </c>
      <c r="D248" s="7">
        <v>33068</v>
      </c>
      <c r="E248" s="7">
        <v>12</v>
      </c>
      <c r="F248" s="7">
        <v>18375</v>
      </c>
      <c r="G248" s="7">
        <v>12</v>
      </c>
      <c r="H248" s="7">
        <v>1531.25</v>
      </c>
      <c r="I248" s="7">
        <v>14693</v>
      </c>
      <c r="J248" s="47">
        <v>12</v>
      </c>
    </row>
    <row r="249" spans="1:10" ht="12" customHeight="1" x14ac:dyDescent="0.2">
      <c r="A249" s="15">
        <f t="shared" si="3"/>
        <v>242</v>
      </c>
      <c r="B249" s="46">
        <v>259</v>
      </c>
      <c r="C249" s="16" t="s">
        <v>421</v>
      </c>
      <c r="D249" s="7">
        <v>22108</v>
      </c>
      <c r="E249" s="7">
        <v>12</v>
      </c>
      <c r="F249" s="7">
        <v>11140</v>
      </c>
      <c r="G249" s="7">
        <v>12</v>
      </c>
      <c r="H249" s="7">
        <v>928.33333333333337</v>
      </c>
      <c r="I249" s="7">
        <v>10968</v>
      </c>
      <c r="J249" s="47">
        <v>12</v>
      </c>
    </row>
    <row r="250" spans="1:10" ht="12" customHeight="1" x14ac:dyDescent="0.2">
      <c r="A250" s="15">
        <f t="shared" si="3"/>
        <v>243</v>
      </c>
      <c r="B250" s="46">
        <v>260</v>
      </c>
      <c r="C250" s="16" t="s">
        <v>422</v>
      </c>
      <c r="D250" s="7">
        <v>12348</v>
      </c>
      <c r="E250" s="7">
        <v>6</v>
      </c>
      <c r="F250" s="7">
        <v>4956</v>
      </c>
      <c r="G250" s="7">
        <v>6</v>
      </c>
      <c r="H250" s="7">
        <v>826</v>
      </c>
      <c r="I250" s="7">
        <v>7392</v>
      </c>
      <c r="J250" s="47">
        <v>6</v>
      </c>
    </row>
    <row r="251" spans="1:10" ht="12" customHeight="1" x14ac:dyDescent="0.2">
      <c r="A251" s="15">
        <f t="shared" si="3"/>
        <v>244</v>
      </c>
      <c r="B251" s="46">
        <v>263</v>
      </c>
      <c r="C251" s="16" t="s">
        <v>425</v>
      </c>
      <c r="D251" s="7">
        <v>6880</v>
      </c>
      <c r="E251" s="7">
        <v>4</v>
      </c>
      <c r="F251" s="7">
        <v>5504</v>
      </c>
      <c r="G251" s="7">
        <v>4</v>
      </c>
      <c r="H251" s="7">
        <v>1376</v>
      </c>
      <c r="I251" s="7">
        <v>1376</v>
      </c>
      <c r="J251" s="47">
        <v>4</v>
      </c>
    </row>
    <row r="252" spans="1:10" ht="12" customHeight="1" x14ac:dyDescent="0.2">
      <c r="A252" s="15">
        <f t="shared" si="3"/>
        <v>245</v>
      </c>
      <c r="B252" s="46">
        <v>264</v>
      </c>
      <c r="C252" s="16" t="s">
        <v>426</v>
      </c>
      <c r="D252" s="7">
        <v>2787</v>
      </c>
      <c r="E252" s="7">
        <v>2</v>
      </c>
      <c r="F252" s="7">
        <v>2058</v>
      </c>
      <c r="G252" s="7">
        <v>2</v>
      </c>
      <c r="H252" s="7">
        <v>1029</v>
      </c>
      <c r="I252" s="7">
        <v>729</v>
      </c>
      <c r="J252" s="47">
        <v>2</v>
      </c>
    </row>
    <row r="253" spans="1:10" ht="12" customHeight="1" x14ac:dyDescent="0.2">
      <c r="A253" s="15">
        <f t="shared" si="3"/>
        <v>246</v>
      </c>
      <c r="B253" s="46">
        <v>265</v>
      </c>
      <c r="C253" s="16" t="s">
        <v>427</v>
      </c>
      <c r="D253" s="7">
        <v>4346</v>
      </c>
      <c r="E253" s="7">
        <v>3</v>
      </c>
      <c r="F253" s="7">
        <v>3477</v>
      </c>
      <c r="G253" s="7">
        <v>3</v>
      </c>
      <c r="H253" s="7">
        <v>1159</v>
      </c>
      <c r="I253" s="7">
        <v>869</v>
      </c>
      <c r="J253" s="47">
        <v>3</v>
      </c>
    </row>
    <row r="254" spans="1:10" ht="12" customHeight="1" x14ac:dyDescent="0.2">
      <c r="A254" s="15">
        <f t="shared" si="3"/>
        <v>247</v>
      </c>
      <c r="B254" s="46">
        <v>266</v>
      </c>
      <c r="C254" s="16" t="s">
        <v>428</v>
      </c>
      <c r="D254" s="7">
        <v>4281</v>
      </c>
      <c r="E254" s="7">
        <v>8</v>
      </c>
      <c r="F254" s="7">
        <v>3312</v>
      </c>
      <c r="G254" s="7">
        <v>8</v>
      </c>
      <c r="H254" s="7">
        <v>414</v>
      </c>
      <c r="I254" s="7">
        <v>969</v>
      </c>
      <c r="J254" s="47">
        <v>8</v>
      </c>
    </row>
    <row r="255" spans="1:10" ht="12" customHeight="1" x14ac:dyDescent="0.2">
      <c r="A255" s="15">
        <f t="shared" si="3"/>
        <v>248</v>
      </c>
      <c r="B255" s="46">
        <v>268</v>
      </c>
      <c r="C255" s="16" t="s">
        <v>430</v>
      </c>
      <c r="D255" s="7">
        <v>5205</v>
      </c>
      <c r="E255" s="7">
        <v>4</v>
      </c>
      <c r="F255" s="7">
        <v>2603</v>
      </c>
      <c r="G255" s="7">
        <v>4</v>
      </c>
      <c r="H255" s="7">
        <v>650.75</v>
      </c>
      <c r="I255" s="7">
        <v>2602</v>
      </c>
      <c r="J255" s="47">
        <v>4</v>
      </c>
    </row>
    <row r="256" spans="1:10" ht="12" customHeight="1" x14ac:dyDescent="0.2">
      <c r="A256" s="15">
        <f t="shared" si="3"/>
        <v>249</v>
      </c>
      <c r="B256" s="46">
        <v>270</v>
      </c>
      <c r="C256" s="16" t="s">
        <v>432</v>
      </c>
      <c r="D256" s="7">
        <v>4875</v>
      </c>
      <c r="E256" s="7">
        <v>3</v>
      </c>
      <c r="F256" s="7">
        <v>2000</v>
      </c>
      <c r="G256" s="7">
        <v>3</v>
      </c>
      <c r="H256" s="7">
        <v>666.66666666666663</v>
      </c>
      <c r="I256" s="7">
        <v>2875</v>
      </c>
      <c r="J256" s="47">
        <v>3</v>
      </c>
    </row>
    <row r="257" spans="1:10" ht="12" customHeight="1" x14ac:dyDescent="0.2">
      <c r="A257" s="15">
        <f t="shared" si="3"/>
        <v>250</v>
      </c>
      <c r="B257" s="46">
        <v>271</v>
      </c>
      <c r="C257" s="16" t="s">
        <v>433</v>
      </c>
      <c r="D257" s="7">
        <v>92109</v>
      </c>
      <c r="E257" s="7">
        <v>40</v>
      </c>
      <c r="F257" s="7">
        <v>55259</v>
      </c>
      <c r="G257" s="7">
        <v>40</v>
      </c>
      <c r="H257" s="7">
        <v>1381.4749999999999</v>
      </c>
      <c r="I257" s="7">
        <v>36850</v>
      </c>
      <c r="J257" s="47">
        <v>40</v>
      </c>
    </row>
    <row r="258" spans="1:10" ht="12" customHeight="1" x14ac:dyDescent="0.2">
      <c r="A258" s="15">
        <f t="shared" si="3"/>
        <v>251</v>
      </c>
      <c r="B258" s="46">
        <v>272</v>
      </c>
      <c r="C258" s="16" t="s">
        <v>434</v>
      </c>
      <c r="D258" s="7">
        <v>11107</v>
      </c>
      <c r="E258" s="7">
        <v>4</v>
      </c>
      <c r="F258" s="7">
        <v>4520</v>
      </c>
      <c r="G258" s="7">
        <v>4</v>
      </c>
      <c r="H258" s="7">
        <v>1130</v>
      </c>
      <c r="I258" s="7">
        <v>6587</v>
      </c>
      <c r="J258" s="47">
        <v>4</v>
      </c>
    </row>
    <row r="259" spans="1:10" ht="12" customHeight="1" x14ac:dyDescent="0.2">
      <c r="A259" s="15">
        <f t="shared" si="3"/>
        <v>252</v>
      </c>
      <c r="B259" s="46">
        <v>273</v>
      </c>
      <c r="C259" s="16" t="s">
        <v>435</v>
      </c>
      <c r="D259" s="7">
        <v>30821</v>
      </c>
      <c r="E259" s="7">
        <v>4</v>
      </c>
      <c r="F259" s="7">
        <v>15350</v>
      </c>
      <c r="G259" s="7">
        <v>4</v>
      </c>
      <c r="H259" s="7">
        <v>3837.5</v>
      </c>
      <c r="I259" s="7">
        <v>15471</v>
      </c>
      <c r="J259" s="47">
        <v>4</v>
      </c>
    </row>
    <row r="260" spans="1:10" ht="12" customHeight="1" x14ac:dyDescent="0.2">
      <c r="A260" s="15">
        <f t="shared" si="3"/>
        <v>253</v>
      </c>
      <c r="B260" s="46">
        <v>274</v>
      </c>
      <c r="C260" s="16" t="s">
        <v>436</v>
      </c>
      <c r="D260" s="7">
        <v>18983</v>
      </c>
      <c r="E260" s="7">
        <v>27</v>
      </c>
      <c r="F260" s="7">
        <v>8793</v>
      </c>
      <c r="G260" s="7">
        <v>27</v>
      </c>
      <c r="H260" s="7">
        <v>325.66666666666669</v>
      </c>
      <c r="I260" s="7">
        <v>10190</v>
      </c>
      <c r="J260" s="47">
        <v>27</v>
      </c>
    </row>
    <row r="261" spans="1:10" ht="12" customHeight="1" x14ac:dyDescent="0.2">
      <c r="A261" s="15">
        <f t="shared" si="3"/>
        <v>254</v>
      </c>
      <c r="B261" s="46">
        <v>275</v>
      </c>
      <c r="C261" s="16" t="s">
        <v>437</v>
      </c>
      <c r="D261" s="7">
        <v>1245</v>
      </c>
      <c r="E261" s="7">
        <v>2</v>
      </c>
      <c r="F261" s="7">
        <v>799</v>
      </c>
      <c r="G261" s="7">
        <v>2</v>
      </c>
      <c r="H261" s="7">
        <v>399.5</v>
      </c>
      <c r="I261" s="7">
        <v>446</v>
      </c>
      <c r="J261" s="47">
        <v>2</v>
      </c>
    </row>
    <row r="262" spans="1:10" ht="12" customHeight="1" x14ac:dyDescent="0.2">
      <c r="A262" s="15">
        <f t="shared" si="3"/>
        <v>255</v>
      </c>
      <c r="B262" s="46">
        <v>276</v>
      </c>
      <c r="C262" s="16" t="s">
        <v>438</v>
      </c>
      <c r="D262" s="7">
        <v>78634</v>
      </c>
      <c r="E262" s="7">
        <v>13</v>
      </c>
      <c r="F262" s="7">
        <v>45769</v>
      </c>
      <c r="G262" s="7">
        <v>13</v>
      </c>
      <c r="H262" s="7">
        <v>3520.6923076923076</v>
      </c>
      <c r="I262" s="7">
        <v>32865</v>
      </c>
      <c r="J262" s="47">
        <v>13</v>
      </c>
    </row>
    <row r="263" spans="1:10" ht="12" customHeight="1" x14ac:dyDescent="0.2">
      <c r="A263" s="15">
        <f t="shared" si="3"/>
        <v>256</v>
      </c>
      <c r="B263" s="46">
        <v>277</v>
      </c>
      <c r="C263" s="16" t="s">
        <v>439</v>
      </c>
      <c r="D263" s="7">
        <v>7180</v>
      </c>
      <c r="E263" s="7">
        <v>2</v>
      </c>
      <c r="F263" s="7">
        <v>4430</v>
      </c>
      <c r="G263" s="7">
        <v>2</v>
      </c>
      <c r="H263" s="7">
        <v>2215</v>
      </c>
      <c r="I263" s="7">
        <v>2750</v>
      </c>
      <c r="J263" s="47">
        <v>2</v>
      </c>
    </row>
    <row r="264" spans="1:10" ht="12" customHeight="1" x14ac:dyDescent="0.2">
      <c r="A264" s="15">
        <f t="shared" si="3"/>
        <v>257</v>
      </c>
      <c r="B264" s="46">
        <v>278</v>
      </c>
      <c r="C264" s="16" t="s">
        <v>440</v>
      </c>
      <c r="D264" s="7">
        <v>18234</v>
      </c>
      <c r="E264" s="7">
        <v>10</v>
      </c>
      <c r="F264" s="7">
        <v>11031</v>
      </c>
      <c r="G264" s="7">
        <v>10</v>
      </c>
      <c r="H264" s="7">
        <v>1103.0999999999999</v>
      </c>
      <c r="I264" s="7">
        <v>7203</v>
      </c>
      <c r="J264" s="47">
        <v>10</v>
      </c>
    </row>
    <row r="265" spans="1:10" ht="12" customHeight="1" x14ac:dyDescent="0.2">
      <c r="A265" s="15">
        <f t="shared" si="3"/>
        <v>258</v>
      </c>
      <c r="B265" s="46">
        <v>279</v>
      </c>
      <c r="C265" s="16" t="s">
        <v>441</v>
      </c>
      <c r="D265" s="7">
        <v>38331</v>
      </c>
      <c r="E265" s="7">
        <v>15</v>
      </c>
      <c r="F265" s="7">
        <v>22883</v>
      </c>
      <c r="G265" s="7">
        <v>15</v>
      </c>
      <c r="H265" s="7">
        <v>1525.5333333333333</v>
      </c>
      <c r="I265" s="7">
        <v>15448</v>
      </c>
      <c r="J265" s="47">
        <v>15</v>
      </c>
    </row>
    <row r="266" spans="1:10" ht="12" customHeight="1" x14ac:dyDescent="0.2">
      <c r="A266" s="15">
        <f t="shared" ref="A266:A329" si="4">A265+1</f>
        <v>259</v>
      </c>
      <c r="B266" s="46">
        <v>280</v>
      </c>
      <c r="C266" s="16" t="s">
        <v>442</v>
      </c>
      <c r="D266" s="7">
        <v>16085</v>
      </c>
      <c r="E266" s="7">
        <v>11</v>
      </c>
      <c r="F266" s="7">
        <v>10268</v>
      </c>
      <c r="G266" s="7">
        <v>11</v>
      </c>
      <c r="H266" s="7">
        <v>933.4545454545455</v>
      </c>
      <c r="I266" s="7">
        <v>5816</v>
      </c>
      <c r="J266" s="47">
        <v>11</v>
      </c>
    </row>
    <row r="267" spans="1:10" ht="12" customHeight="1" x14ac:dyDescent="0.2">
      <c r="A267" s="15">
        <f t="shared" si="4"/>
        <v>260</v>
      </c>
      <c r="B267" s="46">
        <v>281</v>
      </c>
      <c r="C267" s="16" t="s">
        <v>443</v>
      </c>
      <c r="D267" s="7">
        <v>6873</v>
      </c>
      <c r="E267" s="7">
        <v>3</v>
      </c>
      <c r="F267" s="7">
        <v>2945</v>
      </c>
      <c r="G267" s="7">
        <v>3</v>
      </c>
      <c r="H267" s="7">
        <v>981.66666666666663</v>
      </c>
      <c r="I267" s="7">
        <v>3928</v>
      </c>
      <c r="J267" s="47">
        <v>3</v>
      </c>
    </row>
    <row r="268" spans="1:10" ht="12" customHeight="1" x14ac:dyDescent="0.2">
      <c r="A268" s="15">
        <f t="shared" si="4"/>
        <v>261</v>
      </c>
      <c r="B268" s="46">
        <v>282</v>
      </c>
      <c r="C268" s="16" t="s">
        <v>444</v>
      </c>
      <c r="D268" s="7">
        <v>5263</v>
      </c>
      <c r="E268" s="7">
        <v>2</v>
      </c>
      <c r="F268" s="7">
        <v>2597</v>
      </c>
      <c r="G268" s="7">
        <v>2</v>
      </c>
      <c r="H268" s="7">
        <v>1298.5</v>
      </c>
      <c r="I268" s="7">
        <v>2666</v>
      </c>
      <c r="J268" s="47">
        <v>2</v>
      </c>
    </row>
    <row r="269" spans="1:10" ht="12" customHeight="1" x14ac:dyDescent="0.2">
      <c r="A269" s="15">
        <f t="shared" si="4"/>
        <v>262</v>
      </c>
      <c r="B269" s="46">
        <v>283</v>
      </c>
      <c r="C269" s="16" t="s">
        <v>445</v>
      </c>
      <c r="D269" s="7">
        <v>39504</v>
      </c>
      <c r="E269" s="7">
        <v>16</v>
      </c>
      <c r="F269" s="7">
        <v>27670</v>
      </c>
      <c r="G269" s="7">
        <v>16</v>
      </c>
      <c r="H269" s="7">
        <v>1729.375</v>
      </c>
      <c r="I269" s="7">
        <v>11834</v>
      </c>
      <c r="J269" s="47">
        <v>16</v>
      </c>
    </row>
    <row r="270" spans="1:10" ht="12" customHeight="1" x14ac:dyDescent="0.2">
      <c r="A270" s="15">
        <f t="shared" si="4"/>
        <v>263</v>
      </c>
      <c r="B270" s="46">
        <v>284</v>
      </c>
      <c r="C270" s="16" t="s">
        <v>446</v>
      </c>
      <c r="D270" s="7">
        <v>1509</v>
      </c>
      <c r="E270" s="7">
        <v>2</v>
      </c>
      <c r="F270" s="7">
        <v>1207</v>
      </c>
      <c r="G270" s="7">
        <v>2</v>
      </c>
      <c r="H270" s="7">
        <v>603.5</v>
      </c>
      <c r="I270" s="7">
        <v>302</v>
      </c>
      <c r="J270" s="47">
        <v>2</v>
      </c>
    </row>
    <row r="271" spans="1:10" ht="12" customHeight="1" x14ac:dyDescent="0.2">
      <c r="A271" s="15">
        <f t="shared" si="4"/>
        <v>264</v>
      </c>
      <c r="B271" s="46">
        <v>285</v>
      </c>
      <c r="C271" s="16" t="s">
        <v>447</v>
      </c>
      <c r="D271" s="7">
        <v>34605</v>
      </c>
      <c r="E271" s="7">
        <v>14</v>
      </c>
      <c r="F271" s="7">
        <v>24022</v>
      </c>
      <c r="G271" s="7">
        <v>14</v>
      </c>
      <c r="H271" s="7">
        <v>1715.8571428571429</v>
      </c>
      <c r="I271" s="7">
        <v>10583</v>
      </c>
      <c r="J271" s="47">
        <v>14</v>
      </c>
    </row>
    <row r="272" spans="1:10" ht="12" customHeight="1" x14ac:dyDescent="0.2">
      <c r="A272" s="15">
        <f t="shared" si="4"/>
        <v>265</v>
      </c>
      <c r="B272" s="46">
        <v>286</v>
      </c>
      <c r="C272" s="16" t="s">
        <v>448</v>
      </c>
      <c r="D272" s="7">
        <v>64808</v>
      </c>
      <c r="E272" s="7">
        <v>6</v>
      </c>
      <c r="F272" s="7">
        <v>38885</v>
      </c>
      <c r="G272" s="7">
        <v>6</v>
      </c>
      <c r="H272" s="7">
        <v>6480.833333333333</v>
      </c>
      <c r="I272" s="7">
        <v>25923</v>
      </c>
      <c r="J272" s="47">
        <v>6</v>
      </c>
    </row>
    <row r="273" spans="1:10" ht="12" customHeight="1" x14ac:dyDescent="0.2">
      <c r="A273" s="15">
        <f t="shared" si="4"/>
        <v>266</v>
      </c>
      <c r="B273" s="46">
        <v>288</v>
      </c>
      <c r="C273" s="16" t="s">
        <v>450</v>
      </c>
      <c r="D273" s="7">
        <v>27786</v>
      </c>
      <c r="E273" s="7">
        <v>13</v>
      </c>
      <c r="F273" s="7">
        <v>13393</v>
      </c>
      <c r="G273" s="7">
        <v>13</v>
      </c>
      <c r="H273" s="7">
        <v>1030.2307692307693</v>
      </c>
      <c r="I273" s="7">
        <v>14393</v>
      </c>
      <c r="J273" s="47">
        <v>13</v>
      </c>
    </row>
    <row r="274" spans="1:10" ht="12" customHeight="1" x14ac:dyDescent="0.2">
      <c r="A274" s="15">
        <f t="shared" si="4"/>
        <v>267</v>
      </c>
      <c r="B274" s="46">
        <v>289</v>
      </c>
      <c r="C274" s="16" t="s">
        <v>451</v>
      </c>
      <c r="D274" s="7">
        <v>11557</v>
      </c>
      <c r="E274" s="7">
        <v>9</v>
      </c>
      <c r="F274" s="7">
        <v>5886</v>
      </c>
      <c r="G274" s="7">
        <v>9</v>
      </c>
      <c r="H274" s="7">
        <v>654</v>
      </c>
      <c r="I274" s="7">
        <v>5671</v>
      </c>
      <c r="J274" s="47">
        <v>9</v>
      </c>
    </row>
    <row r="275" spans="1:10" ht="12" customHeight="1" x14ac:dyDescent="0.2">
      <c r="A275" s="15">
        <f t="shared" si="4"/>
        <v>268</v>
      </c>
      <c r="B275" s="46">
        <v>290</v>
      </c>
      <c r="C275" s="16" t="s">
        <v>452</v>
      </c>
      <c r="D275" s="7">
        <v>18595</v>
      </c>
      <c r="E275" s="7">
        <v>7</v>
      </c>
      <c r="F275" s="7">
        <v>7438</v>
      </c>
      <c r="G275" s="7">
        <v>7</v>
      </c>
      <c r="H275" s="7">
        <v>1062.5714285714287</v>
      </c>
      <c r="I275" s="7">
        <v>11157</v>
      </c>
      <c r="J275" s="47">
        <v>7</v>
      </c>
    </row>
    <row r="276" spans="1:10" ht="12" customHeight="1" x14ac:dyDescent="0.2">
      <c r="A276" s="15">
        <f t="shared" si="4"/>
        <v>269</v>
      </c>
      <c r="B276" s="46">
        <v>291</v>
      </c>
      <c r="C276" s="16" t="s">
        <v>453</v>
      </c>
      <c r="D276" s="7">
        <v>39003</v>
      </c>
      <c r="E276" s="7">
        <v>18</v>
      </c>
      <c r="F276" s="7">
        <v>18512</v>
      </c>
      <c r="G276" s="7">
        <v>18</v>
      </c>
      <c r="H276" s="7">
        <v>1028.4444444444443</v>
      </c>
      <c r="I276" s="7">
        <v>20491</v>
      </c>
      <c r="J276" s="47">
        <v>18</v>
      </c>
    </row>
    <row r="277" spans="1:10" ht="12" customHeight="1" x14ac:dyDescent="0.2">
      <c r="A277" s="15">
        <f t="shared" si="4"/>
        <v>270</v>
      </c>
      <c r="B277" s="46">
        <v>292</v>
      </c>
      <c r="C277" s="16" t="s">
        <v>454</v>
      </c>
      <c r="D277" s="7">
        <v>5775</v>
      </c>
      <c r="E277" s="7">
        <v>7</v>
      </c>
      <c r="F277" s="7">
        <v>4620</v>
      </c>
      <c r="G277" s="7">
        <v>7</v>
      </c>
      <c r="H277" s="7">
        <v>660</v>
      </c>
      <c r="I277" s="7">
        <v>1155</v>
      </c>
      <c r="J277" s="47">
        <v>7</v>
      </c>
    </row>
    <row r="278" spans="1:10" ht="12" customHeight="1" x14ac:dyDescent="0.2">
      <c r="A278" s="15">
        <f t="shared" si="4"/>
        <v>271</v>
      </c>
      <c r="B278" s="46">
        <v>293</v>
      </c>
      <c r="C278" s="16" t="s">
        <v>455</v>
      </c>
      <c r="D278" s="7">
        <v>16071</v>
      </c>
      <c r="E278" s="7">
        <v>9</v>
      </c>
      <c r="F278" s="7">
        <v>6427</v>
      </c>
      <c r="G278" s="7">
        <v>9</v>
      </c>
      <c r="H278" s="7">
        <v>714.11111111111109</v>
      </c>
      <c r="I278" s="7">
        <v>9644</v>
      </c>
      <c r="J278" s="47">
        <v>9</v>
      </c>
    </row>
    <row r="279" spans="1:10" ht="12" customHeight="1" x14ac:dyDescent="0.2">
      <c r="A279" s="15">
        <f t="shared" si="4"/>
        <v>272</v>
      </c>
      <c r="B279" s="46">
        <v>294</v>
      </c>
      <c r="C279" s="16" t="s">
        <v>456</v>
      </c>
      <c r="D279" s="7">
        <v>2577</v>
      </c>
      <c r="E279" s="7">
        <v>3</v>
      </c>
      <c r="F279" s="7">
        <v>1528</v>
      </c>
      <c r="G279" s="7">
        <v>3</v>
      </c>
      <c r="H279" s="7">
        <v>509.33333333333331</v>
      </c>
      <c r="I279" s="7">
        <v>1049</v>
      </c>
      <c r="J279" s="47">
        <v>3</v>
      </c>
    </row>
    <row r="280" spans="1:10" ht="12" customHeight="1" x14ac:dyDescent="0.2">
      <c r="A280" s="15">
        <f t="shared" si="4"/>
        <v>273</v>
      </c>
      <c r="B280" s="46">
        <v>295</v>
      </c>
      <c r="C280" s="16" t="s">
        <v>457</v>
      </c>
      <c r="D280" s="7">
        <v>24000</v>
      </c>
      <c r="E280" s="7">
        <v>9</v>
      </c>
      <c r="F280" s="7">
        <v>9392</v>
      </c>
      <c r="G280" s="7">
        <v>9</v>
      </c>
      <c r="H280" s="7">
        <v>1043.5555555555557</v>
      </c>
      <c r="I280" s="7">
        <v>14608</v>
      </c>
      <c r="J280" s="47">
        <v>9</v>
      </c>
    </row>
    <row r="281" spans="1:10" ht="12" customHeight="1" x14ac:dyDescent="0.2">
      <c r="A281" s="15">
        <f t="shared" si="4"/>
        <v>274</v>
      </c>
      <c r="B281" s="46">
        <v>296</v>
      </c>
      <c r="C281" s="16" t="s">
        <v>458</v>
      </c>
      <c r="D281" s="7">
        <v>122543</v>
      </c>
      <c r="E281" s="7">
        <v>47</v>
      </c>
      <c r="F281" s="7">
        <v>80702</v>
      </c>
      <c r="G281" s="7">
        <v>47</v>
      </c>
      <c r="H281" s="7">
        <v>1717.063829787234</v>
      </c>
      <c r="I281" s="7">
        <v>41840</v>
      </c>
      <c r="J281" s="47">
        <v>47</v>
      </c>
    </row>
    <row r="282" spans="1:10" ht="12" customHeight="1" x14ac:dyDescent="0.2">
      <c r="A282" s="15">
        <f t="shared" si="4"/>
        <v>275</v>
      </c>
      <c r="B282" s="46">
        <v>297</v>
      </c>
      <c r="C282" s="16" t="s">
        <v>459</v>
      </c>
      <c r="D282" s="7">
        <v>1100</v>
      </c>
      <c r="E282" s="7">
        <v>1</v>
      </c>
      <c r="F282" s="7">
        <v>800</v>
      </c>
      <c r="G282" s="7">
        <v>1</v>
      </c>
      <c r="H282" s="7">
        <v>800</v>
      </c>
      <c r="I282" s="7">
        <v>300</v>
      </c>
      <c r="J282" s="47">
        <v>1</v>
      </c>
    </row>
    <row r="283" spans="1:10" ht="12" customHeight="1" x14ac:dyDescent="0.2">
      <c r="A283" s="15">
        <f t="shared" si="4"/>
        <v>276</v>
      </c>
      <c r="B283" s="46">
        <v>298</v>
      </c>
      <c r="C283" s="16" t="s">
        <v>460</v>
      </c>
      <c r="D283" s="7">
        <v>27016</v>
      </c>
      <c r="E283" s="7">
        <v>8</v>
      </c>
      <c r="F283" s="7">
        <v>13508</v>
      </c>
      <c r="G283" s="7">
        <v>8</v>
      </c>
      <c r="H283" s="7">
        <v>1688.5</v>
      </c>
      <c r="I283" s="7">
        <v>13508</v>
      </c>
      <c r="J283" s="47">
        <v>8</v>
      </c>
    </row>
    <row r="284" spans="1:10" ht="12" customHeight="1" x14ac:dyDescent="0.2">
      <c r="A284" s="15">
        <f t="shared" si="4"/>
        <v>277</v>
      </c>
      <c r="B284" s="46">
        <v>299</v>
      </c>
      <c r="C284" s="16" t="s">
        <v>461</v>
      </c>
      <c r="D284" s="7">
        <v>14623</v>
      </c>
      <c r="E284" s="7">
        <v>11</v>
      </c>
      <c r="F284" s="7">
        <v>8367</v>
      </c>
      <c r="G284" s="7">
        <v>11</v>
      </c>
      <c r="H284" s="7">
        <v>760.63636363636363</v>
      </c>
      <c r="I284" s="7">
        <v>6256</v>
      </c>
      <c r="J284" s="47">
        <v>11</v>
      </c>
    </row>
    <row r="285" spans="1:10" ht="12" customHeight="1" x14ac:dyDescent="0.2">
      <c r="A285" s="15">
        <f t="shared" si="4"/>
        <v>278</v>
      </c>
      <c r="B285" s="46">
        <v>300</v>
      </c>
      <c r="C285" s="16" t="s">
        <v>462</v>
      </c>
      <c r="D285" s="7">
        <v>18355</v>
      </c>
      <c r="E285" s="7">
        <v>12</v>
      </c>
      <c r="F285" s="7">
        <v>5981</v>
      </c>
      <c r="G285" s="7">
        <v>12</v>
      </c>
      <c r="H285" s="7">
        <v>498.41666666666669</v>
      </c>
      <c r="I285" s="7">
        <v>12374</v>
      </c>
      <c r="J285" s="47">
        <v>12</v>
      </c>
    </row>
    <row r="286" spans="1:10" ht="12" customHeight="1" x14ac:dyDescent="0.2">
      <c r="A286" s="15">
        <f t="shared" si="4"/>
        <v>279</v>
      </c>
      <c r="B286" s="46">
        <v>301</v>
      </c>
      <c r="C286" s="16" t="s">
        <v>463</v>
      </c>
      <c r="D286" s="7">
        <v>10158</v>
      </c>
      <c r="E286" s="7">
        <v>8</v>
      </c>
      <c r="F286" s="7">
        <v>4540</v>
      </c>
      <c r="G286" s="7">
        <v>8</v>
      </c>
      <c r="H286" s="7">
        <v>567.5</v>
      </c>
      <c r="I286" s="7">
        <v>5618</v>
      </c>
      <c r="J286" s="47">
        <v>8</v>
      </c>
    </row>
    <row r="287" spans="1:10" ht="12" customHeight="1" x14ac:dyDescent="0.2">
      <c r="A287" s="15">
        <f t="shared" si="4"/>
        <v>280</v>
      </c>
      <c r="B287" s="46">
        <v>302</v>
      </c>
      <c r="C287" s="16" t="s">
        <v>464</v>
      </c>
      <c r="D287" s="7">
        <v>22324</v>
      </c>
      <c r="E287" s="7">
        <v>6</v>
      </c>
      <c r="F287" s="7">
        <v>10462</v>
      </c>
      <c r="G287" s="7">
        <v>6</v>
      </c>
      <c r="H287" s="7">
        <v>1743.6666666666667</v>
      </c>
      <c r="I287" s="7">
        <v>11862</v>
      </c>
      <c r="J287" s="47">
        <v>6</v>
      </c>
    </row>
    <row r="288" spans="1:10" ht="12" customHeight="1" x14ac:dyDescent="0.2">
      <c r="A288" s="15">
        <f t="shared" si="4"/>
        <v>281</v>
      </c>
      <c r="B288" s="46">
        <v>303</v>
      </c>
      <c r="C288" s="16" t="s">
        <v>465</v>
      </c>
      <c r="D288" s="7">
        <v>75430</v>
      </c>
      <c r="E288" s="7">
        <v>45</v>
      </c>
      <c r="F288" s="7">
        <v>43264</v>
      </c>
      <c r="G288" s="7">
        <v>45</v>
      </c>
      <c r="H288" s="7">
        <v>961.42222222222222</v>
      </c>
      <c r="I288" s="7">
        <v>32166</v>
      </c>
      <c r="J288" s="47">
        <v>45</v>
      </c>
    </row>
    <row r="289" spans="1:10" ht="12" customHeight="1" x14ac:dyDescent="0.2">
      <c r="A289" s="15">
        <f t="shared" si="4"/>
        <v>282</v>
      </c>
      <c r="B289" s="46">
        <v>304</v>
      </c>
      <c r="C289" s="16" t="s">
        <v>466</v>
      </c>
      <c r="D289" s="7">
        <v>21068</v>
      </c>
      <c r="E289" s="7">
        <v>14</v>
      </c>
      <c r="F289" s="7">
        <v>16769</v>
      </c>
      <c r="G289" s="7">
        <v>14</v>
      </c>
      <c r="H289" s="7">
        <v>1197.7857142857142</v>
      </c>
      <c r="I289" s="7">
        <v>4299</v>
      </c>
      <c r="J289" s="47">
        <v>14</v>
      </c>
    </row>
    <row r="290" spans="1:10" ht="12" customHeight="1" x14ac:dyDescent="0.2">
      <c r="A290" s="15">
        <f t="shared" si="4"/>
        <v>283</v>
      </c>
      <c r="B290" s="46">
        <v>305</v>
      </c>
      <c r="C290" s="16" t="s">
        <v>467</v>
      </c>
      <c r="D290" s="7">
        <v>1784</v>
      </c>
      <c r="E290" s="7">
        <v>2</v>
      </c>
      <c r="F290" s="7">
        <v>892</v>
      </c>
      <c r="G290" s="7">
        <v>2</v>
      </c>
      <c r="H290" s="7">
        <v>446</v>
      </c>
      <c r="I290" s="7">
        <v>892</v>
      </c>
      <c r="J290" s="47">
        <v>2</v>
      </c>
    </row>
    <row r="291" spans="1:10" ht="12" customHeight="1" x14ac:dyDescent="0.2">
      <c r="A291" s="15">
        <f t="shared" si="4"/>
        <v>284</v>
      </c>
      <c r="B291" s="46">
        <v>306</v>
      </c>
      <c r="C291" s="16" t="s">
        <v>468</v>
      </c>
      <c r="D291" s="7">
        <v>50816</v>
      </c>
      <c r="E291" s="7">
        <v>28</v>
      </c>
      <c r="F291" s="7">
        <v>40000</v>
      </c>
      <c r="G291" s="7">
        <v>28</v>
      </c>
      <c r="H291" s="7">
        <v>1428.5714285714287</v>
      </c>
      <c r="I291" s="7">
        <v>10816</v>
      </c>
      <c r="J291" s="47">
        <v>28</v>
      </c>
    </row>
    <row r="292" spans="1:10" ht="12" customHeight="1" x14ac:dyDescent="0.2">
      <c r="A292" s="15">
        <f t="shared" si="4"/>
        <v>285</v>
      </c>
      <c r="B292" s="46">
        <v>307</v>
      </c>
      <c r="C292" s="16" t="s">
        <v>469</v>
      </c>
      <c r="D292" s="7">
        <v>13036</v>
      </c>
      <c r="E292" s="7">
        <v>6</v>
      </c>
      <c r="F292" s="7">
        <v>10000</v>
      </c>
      <c r="G292" s="7">
        <v>6</v>
      </c>
      <c r="H292" s="7">
        <v>1666.6666666666667</v>
      </c>
      <c r="I292" s="7">
        <v>3036</v>
      </c>
      <c r="J292" s="47">
        <v>6</v>
      </c>
    </row>
    <row r="293" spans="1:10" ht="12" customHeight="1" x14ac:dyDescent="0.2">
      <c r="A293" s="15">
        <f t="shared" si="4"/>
        <v>286</v>
      </c>
      <c r="B293" s="46">
        <v>308</v>
      </c>
      <c r="C293" s="16" t="s">
        <v>470</v>
      </c>
      <c r="D293" s="7">
        <v>19726</v>
      </c>
      <c r="E293" s="7">
        <v>14</v>
      </c>
      <c r="F293" s="7">
        <v>13612</v>
      </c>
      <c r="G293" s="7">
        <v>14</v>
      </c>
      <c r="H293" s="7">
        <v>972.28571428571433</v>
      </c>
      <c r="I293" s="7">
        <v>6114</v>
      </c>
      <c r="J293" s="47">
        <v>14</v>
      </c>
    </row>
    <row r="294" spans="1:10" ht="12" customHeight="1" x14ac:dyDescent="0.2">
      <c r="A294" s="15">
        <f t="shared" si="4"/>
        <v>287</v>
      </c>
      <c r="B294" s="46">
        <v>309</v>
      </c>
      <c r="C294" s="16" t="s">
        <v>471</v>
      </c>
      <c r="D294" s="7">
        <v>15237</v>
      </c>
      <c r="E294" s="7">
        <v>10</v>
      </c>
      <c r="F294" s="7">
        <v>9186</v>
      </c>
      <c r="G294" s="7">
        <v>10</v>
      </c>
      <c r="H294" s="7">
        <v>918.6</v>
      </c>
      <c r="I294" s="7">
        <v>6051</v>
      </c>
      <c r="J294" s="47">
        <v>10</v>
      </c>
    </row>
    <row r="295" spans="1:10" ht="12" customHeight="1" x14ac:dyDescent="0.2">
      <c r="A295" s="15">
        <f t="shared" si="4"/>
        <v>288</v>
      </c>
      <c r="B295" s="46">
        <v>310</v>
      </c>
      <c r="C295" s="16" t="s">
        <v>472</v>
      </c>
      <c r="D295" s="7">
        <v>2279</v>
      </c>
      <c r="E295" s="7">
        <v>3</v>
      </c>
      <c r="F295" s="7">
        <v>1641</v>
      </c>
      <c r="G295" s="7">
        <v>3</v>
      </c>
      <c r="H295" s="7">
        <v>547</v>
      </c>
      <c r="I295" s="7">
        <v>638</v>
      </c>
      <c r="J295" s="47">
        <v>3</v>
      </c>
    </row>
    <row r="296" spans="1:10" ht="12" customHeight="1" x14ac:dyDescent="0.2">
      <c r="A296" s="15">
        <f t="shared" si="4"/>
        <v>289</v>
      </c>
      <c r="B296" s="46">
        <v>311</v>
      </c>
      <c r="C296" s="16" t="s">
        <v>473</v>
      </c>
      <c r="D296" s="7">
        <v>8366</v>
      </c>
      <c r="E296" s="7">
        <v>4</v>
      </c>
      <c r="F296" s="7">
        <v>5852</v>
      </c>
      <c r="G296" s="7">
        <v>4</v>
      </c>
      <c r="H296" s="7">
        <v>1463</v>
      </c>
      <c r="I296" s="7">
        <v>2514</v>
      </c>
      <c r="J296" s="47">
        <v>4</v>
      </c>
    </row>
    <row r="297" spans="1:10" ht="12" customHeight="1" x14ac:dyDescent="0.2">
      <c r="A297" s="15">
        <f t="shared" si="4"/>
        <v>290</v>
      </c>
      <c r="B297" s="46">
        <v>312</v>
      </c>
      <c r="C297" s="16" t="s">
        <v>474</v>
      </c>
      <c r="D297" s="7">
        <v>7874</v>
      </c>
      <c r="E297" s="7">
        <v>7</v>
      </c>
      <c r="F297" s="7">
        <v>2699</v>
      </c>
      <c r="G297" s="7">
        <v>7</v>
      </c>
      <c r="H297" s="7">
        <v>385.57142857142856</v>
      </c>
      <c r="I297" s="7">
        <v>5175</v>
      </c>
      <c r="J297" s="47">
        <v>7</v>
      </c>
    </row>
    <row r="298" spans="1:10" ht="12" customHeight="1" x14ac:dyDescent="0.2">
      <c r="A298" s="15">
        <f t="shared" si="4"/>
        <v>291</v>
      </c>
      <c r="B298" s="46">
        <v>313</v>
      </c>
      <c r="C298" s="16" t="s">
        <v>475</v>
      </c>
      <c r="D298" s="7">
        <v>3873</v>
      </c>
      <c r="E298" s="7">
        <v>5</v>
      </c>
      <c r="F298" s="7">
        <v>2905</v>
      </c>
      <c r="G298" s="7">
        <v>5</v>
      </c>
      <c r="H298" s="7">
        <v>581</v>
      </c>
      <c r="I298" s="7">
        <v>968</v>
      </c>
      <c r="J298" s="47">
        <v>5</v>
      </c>
    </row>
    <row r="299" spans="1:10" ht="12" customHeight="1" x14ac:dyDescent="0.2">
      <c r="A299" s="15">
        <f t="shared" si="4"/>
        <v>292</v>
      </c>
      <c r="B299" s="46">
        <v>314</v>
      </c>
      <c r="C299" s="16" t="s">
        <v>476</v>
      </c>
      <c r="D299" s="7">
        <v>53615</v>
      </c>
      <c r="E299" s="7">
        <v>15</v>
      </c>
      <c r="F299" s="7">
        <v>41792</v>
      </c>
      <c r="G299" s="7">
        <v>15</v>
      </c>
      <c r="H299" s="7">
        <v>2786.1333333333332</v>
      </c>
      <c r="I299" s="7">
        <v>11823</v>
      </c>
      <c r="J299" s="47">
        <v>15</v>
      </c>
    </row>
    <row r="300" spans="1:10" ht="12" customHeight="1" x14ac:dyDescent="0.2">
      <c r="A300" s="15">
        <f t="shared" si="4"/>
        <v>293</v>
      </c>
      <c r="B300" s="46">
        <v>315</v>
      </c>
      <c r="C300" s="16" t="s">
        <v>477</v>
      </c>
      <c r="D300" s="7">
        <v>15097</v>
      </c>
      <c r="E300" s="7">
        <v>9</v>
      </c>
      <c r="F300" s="7">
        <v>7683</v>
      </c>
      <c r="G300" s="7">
        <v>9</v>
      </c>
      <c r="H300" s="7">
        <v>853.66666666666663</v>
      </c>
      <c r="I300" s="7">
        <v>7414</v>
      </c>
      <c r="J300" s="47">
        <v>9</v>
      </c>
    </row>
    <row r="301" spans="1:10" ht="12" customHeight="1" x14ac:dyDescent="0.2">
      <c r="A301" s="15">
        <f t="shared" si="4"/>
        <v>294</v>
      </c>
      <c r="B301" s="46">
        <v>316</v>
      </c>
      <c r="C301" s="16" t="s">
        <v>478</v>
      </c>
      <c r="D301" s="7">
        <v>13853</v>
      </c>
      <c r="E301" s="7">
        <v>8</v>
      </c>
      <c r="F301" s="7">
        <v>11082</v>
      </c>
      <c r="G301" s="7">
        <v>8</v>
      </c>
      <c r="H301" s="7">
        <v>1385.25</v>
      </c>
      <c r="I301" s="7">
        <v>2771</v>
      </c>
      <c r="J301" s="47">
        <v>8</v>
      </c>
    </row>
    <row r="302" spans="1:10" ht="12" customHeight="1" x14ac:dyDescent="0.2">
      <c r="A302" s="15">
        <f t="shared" si="4"/>
        <v>295</v>
      </c>
      <c r="B302" s="46">
        <v>317</v>
      </c>
      <c r="C302" s="16" t="s">
        <v>479</v>
      </c>
      <c r="D302" s="7">
        <v>7686</v>
      </c>
      <c r="E302" s="7">
        <v>5</v>
      </c>
      <c r="F302" s="7">
        <v>5000</v>
      </c>
      <c r="G302" s="7">
        <v>5</v>
      </c>
      <c r="H302" s="7">
        <v>1000</v>
      </c>
      <c r="I302" s="7">
        <v>2686</v>
      </c>
      <c r="J302" s="47">
        <v>5</v>
      </c>
    </row>
    <row r="303" spans="1:10" ht="12" customHeight="1" x14ac:dyDescent="0.2">
      <c r="A303" s="15">
        <f t="shared" si="4"/>
        <v>296</v>
      </c>
      <c r="B303" s="46">
        <v>318</v>
      </c>
      <c r="C303" s="16" t="s">
        <v>480</v>
      </c>
      <c r="D303" s="7">
        <v>59321</v>
      </c>
      <c r="E303" s="7">
        <v>18</v>
      </c>
      <c r="F303" s="7">
        <v>35539</v>
      </c>
      <c r="G303" s="7">
        <v>18</v>
      </c>
      <c r="H303" s="7">
        <v>1974.3888888888889</v>
      </c>
      <c r="I303" s="7">
        <v>23782</v>
      </c>
      <c r="J303" s="47">
        <v>18</v>
      </c>
    </row>
    <row r="304" spans="1:10" ht="12" customHeight="1" x14ac:dyDescent="0.2">
      <c r="A304" s="15">
        <f t="shared" si="4"/>
        <v>297</v>
      </c>
      <c r="B304" s="46">
        <v>319</v>
      </c>
      <c r="C304" s="16" t="s">
        <v>481</v>
      </c>
      <c r="D304" s="7">
        <v>35740</v>
      </c>
      <c r="E304" s="7">
        <v>38</v>
      </c>
      <c r="F304" s="7">
        <v>17242</v>
      </c>
      <c r="G304" s="7">
        <v>38</v>
      </c>
      <c r="H304" s="7">
        <v>453.73684210526318</v>
      </c>
      <c r="I304" s="7">
        <v>18498</v>
      </c>
      <c r="J304" s="47">
        <v>38</v>
      </c>
    </row>
    <row r="305" spans="1:10" ht="12" customHeight="1" x14ac:dyDescent="0.2">
      <c r="A305" s="15">
        <f t="shared" si="4"/>
        <v>298</v>
      </c>
      <c r="B305" s="46">
        <v>320</v>
      </c>
      <c r="C305" s="16" t="s">
        <v>482</v>
      </c>
      <c r="D305" s="7">
        <v>8412</v>
      </c>
      <c r="E305" s="7">
        <v>10</v>
      </c>
      <c r="F305" s="7">
        <v>6398</v>
      </c>
      <c r="G305" s="7">
        <v>10</v>
      </c>
      <c r="H305" s="7">
        <v>639.79999999999995</v>
      </c>
      <c r="I305" s="7">
        <v>2014</v>
      </c>
      <c r="J305" s="47">
        <v>10</v>
      </c>
    </row>
    <row r="306" spans="1:10" ht="12" customHeight="1" x14ac:dyDescent="0.2">
      <c r="A306" s="15">
        <f t="shared" si="4"/>
        <v>299</v>
      </c>
      <c r="B306" s="46">
        <v>321</v>
      </c>
      <c r="C306" s="16" t="s">
        <v>483</v>
      </c>
      <c r="D306" s="7">
        <v>68417</v>
      </c>
      <c r="E306" s="7">
        <v>20</v>
      </c>
      <c r="F306" s="7">
        <v>42761</v>
      </c>
      <c r="G306" s="7">
        <v>20</v>
      </c>
      <c r="H306" s="7">
        <v>2138.0500000000002</v>
      </c>
      <c r="I306" s="7">
        <v>25656</v>
      </c>
      <c r="J306" s="47">
        <v>20</v>
      </c>
    </row>
    <row r="307" spans="1:10" ht="12" customHeight="1" x14ac:dyDescent="0.2">
      <c r="A307" s="15">
        <f t="shared" si="4"/>
        <v>300</v>
      </c>
      <c r="B307" s="46">
        <v>323</v>
      </c>
      <c r="C307" s="16" t="s">
        <v>485</v>
      </c>
      <c r="D307" s="7">
        <v>35629</v>
      </c>
      <c r="E307" s="7">
        <v>12</v>
      </c>
      <c r="F307" s="7">
        <v>13204</v>
      </c>
      <c r="G307" s="7">
        <v>12</v>
      </c>
      <c r="H307" s="7">
        <v>1100.3333333333333</v>
      </c>
      <c r="I307" s="7">
        <v>22425</v>
      </c>
      <c r="J307" s="47">
        <v>12</v>
      </c>
    </row>
    <row r="308" spans="1:10" ht="12" customHeight="1" x14ac:dyDescent="0.2">
      <c r="A308" s="15">
        <f t="shared" si="4"/>
        <v>301</v>
      </c>
      <c r="B308" s="46">
        <v>324</v>
      </c>
      <c r="C308" s="16" t="s">
        <v>486</v>
      </c>
      <c r="D308" s="7">
        <v>93198</v>
      </c>
      <c r="E308" s="7">
        <v>39</v>
      </c>
      <c r="F308" s="7">
        <v>54374</v>
      </c>
      <c r="G308" s="7">
        <v>39</v>
      </c>
      <c r="H308" s="7">
        <v>1394.2051282051282</v>
      </c>
      <c r="I308" s="7">
        <v>38824</v>
      </c>
      <c r="J308" s="47">
        <v>39</v>
      </c>
    </row>
    <row r="309" spans="1:10" ht="12" customHeight="1" x14ac:dyDescent="0.2">
      <c r="A309" s="15">
        <f t="shared" si="4"/>
        <v>302</v>
      </c>
      <c r="B309" s="46">
        <v>325</v>
      </c>
      <c r="C309" s="16" t="s">
        <v>487</v>
      </c>
      <c r="D309" s="7">
        <v>61038</v>
      </c>
      <c r="E309" s="7">
        <v>20</v>
      </c>
      <c r="F309" s="7">
        <v>35036</v>
      </c>
      <c r="G309" s="7">
        <v>20</v>
      </c>
      <c r="H309" s="7">
        <v>1751.8</v>
      </c>
      <c r="I309" s="7">
        <v>26002</v>
      </c>
      <c r="J309" s="47">
        <v>20</v>
      </c>
    </row>
    <row r="310" spans="1:10" ht="12" customHeight="1" x14ac:dyDescent="0.2">
      <c r="A310" s="15">
        <f t="shared" si="4"/>
        <v>303</v>
      </c>
      <c r="B310" s="46">
        <v>326</v>
      </c>
      <c r="C310" s="16" t="s">
        <v>488</v>
      </c>
      <c r="D310" s="7">
        <v>32057</v>
      </c>
      <c r="E310" s="7">
        <v>16</v>
      </c>
      <c r="F310" s="7">
        <v>13697</v>
      </c>
      <c r="G310" s="7">
        <v>16</v>
      </c>
      <c r="H310" s="7">
        <v>856.0625</v>
      </c>
      <c r="I310" s="7">
        <v>18360</v>
      </c>
      <c r="J310" s="47">
        <v>16</v>
      </c>
    </row>
    <row r="311" spans="1:10" ht="12" customHeight="1" x14ac:dyDescent="0.2">
      <c r="A311" s="15">
        <f t="shared" si="4"/>
        <v>304</v>
      </c>
      <c r="B311" s="46">
        <v>327</v>
      </c>
      <c r="C311" s="16" t="s">
        <v>489</v>
      </c>
      <c r="D311" s="7">
        <v>17524</v>
      </c>
      <c r="E311" s="7">
        <v>23</v>
      </c>
      <c r="F311" s="7">
        <v>10119</v>
      </c>
      <c r="G311" s="7">
        <v>23</v>
      </c>
      <c r="H311" s="7">
        <v>439.95652173913044</v>
      </c>
      <c r="I311" s="7">
        <v>7405</v>
      </c>
      <c r="J311" s="47">
        <v>23</v>
      </c>
    </row>
    <row r="312" spans="1:10" ht="12" customHeight="1" x14ac:dyDescent="0.2">
      <c r="A312" s="15">
        <f t="shared" si="4"/>
        <v>305</v>
      </c>
      <c r="B312" s="46">
        <v>328</v>
      </c>
      <c r="C312" s="16" t="s">
        <v>490</v>
      </c>
      <c r="D312" s="7">
        <v>37132</v>
      </c>
      <c r="E312" s="7">
        <v>7</v>
      </c>
      <c r="F312" s="7">
        <v>14080</v>
      </c>
      <c r="G312" s="7">
        <v>7</v>
      </c>
      <c r="H312" s="7">
        <v>2011.4285714285713</v>
      </c>
      <c r="I312" s="7">
        <v>23052</v>
      </c>
      <c r="J312" s="47">
        <v>7</v>
      </c>
    </row>
    <row r="313" spans="1:10" ht="12" customHeight="1" x14ac:dyDescent="0.2">
      <c r="A313" s="15">
        <f t="shared" si="4"/>
        <v>306</v>
      </c>
      <c r="B313" s="46">
        <v>329</v>
      </c>
      <c r="C313" s="16" t="s">
        <v>491</v>
      </c>
      <c r="D313" s="7">
        <v>34021</v>
      </c>
      <c r="E313" s="7">
        <v>12</v>
      </c>
      <c r="F313" s="7">
        <v>19159</v>
      </c>
      <c r="G313" s="7">
        <v>12</v>
      </c>
      <c r="H313" s="7">
        <v>1596.5833333333333</v>
      </c>
      <c r="I313" s="7">
        <v>14862</v>
      </c>
      <c r="J313" s="47">
        <v>12</v>
      </c>
    </row>
    <row r="314" spans="1:10" ht="12" customHeight="1" x14ac:dyDescent="0.2">
      <c r="A314" s="15">
        <f t="shared" si="4"/>
        <v>307</v>
      </c>
      <c r="B314" s="46">
        <v>330</v>
      </c>
      <c r="C314" s="16" t="s">
        <v>492</v>
      </c>
      <c r="D314" s="7">
        <v>8012</v>
      </c>
      <c r="E314" s="7">
        <v>9</v>
      </c>
      <c r="F314" s="7">
        <v>3300</v>
      </c>
      <c r="G314" s="7">
        <v>9</v>
      </c>
      <c r="H314" s="7">
        <v>366.66666666666669</v>
      </c>
      <c r="I314" s="7">
        <v>4712</v>
      </c>
      <c r="J314" s="47">
        <v>9</v>
      </c>
    </row>
    <row r="315" spans="1:10" ht="12" customHeight="1" x14ac:dyDescent="0.2">
      <c r="A315" s="15">
        <f t="shared" si="4"/>
        <v>308</v>
      </c>
      <c r="B315" s="46">
        <v>331</v>
      </c>
      <c r="C315" s="16" t="s">
        <v>493</v>
      </c>
      <c r="D315" s="7">
        <v>7470</v>
      </c>
      <c r="E315" s="7">
        <v>3</v>
      </c>
      <c r="F315" s="7">
        <v>5976</v>
      </c>
      <c r="G315" s="7">
        <v>3</v>
      </c>
      <c r="H315" s="7">
        <v>1992</v>
      </c>
      <c r="I315" s="7">
        <v>1494</v>
      </c>
      <c r="J315" s="47">
        <v>3</v>
      </c>
    </row>
    <row r="316" spans="1:10" ht="12" customHeight="1" x14ac:dyDescent="0.2">
      <c r="A316" s="15">
        <f t="shared" si="4"/>
        <v>309</v>
      </c>
      <c r="B316" s="46">
        <v>332</v>
      </c>
      <c r="C316" s="16" t="s">
        <v>494</v>
      </c>
      <c r="D316" s="7">
        <v>41875</v>
      </c>
      <c r="E316" s="7">
        <v>21</v>
      </c>
      <c r="F316" s="7">
        <v>18606</v>
      </c>
      <c r="G316" s="7">
        <v>21</v>
      </c>
      <c r="H316" s="7">
        <v>886</v>
      </c>
      <c r="I316" s="7">
        <v>23269</v>
      </c>
      <c r="J316" s="47">
        <v>21</v>
      </c>
    </row>
    <row r="317" spans="1:10" ht="12" customHeight="1" x14ac:dyDescent="0.2">
      <c r="A317" s="15">
        <f t="shared" si="4"/>
        <v>310</v>
      </c>
      <c r="B317" s="46">
        <v>333</v>
      </c>
      <c r="C317" s="16" t="s">
        <v>495</v>
      </c>
      <c r="D317" s="7">
        <v>48758</v>
      </c>
      <c r="E317" s="7">
        <v>21</v>
      </c>
      <c r="F317" s="7">
        <v>20208</v>
      </c>
      <c r="G317" s="7">
        <v>21</v>
      </c>
      <c r="H317" s="7">
        <v>962.28571428571433</v>
      </c>
      <c r="I317" s="7">
        <v>28550</v>
      </c>
      <c r="J317" s="47">
        <v>21</v>
      </c>
    </row>
    <row r="318" spans="1:10" ht="12" customHeight="1" x14ac:dyDescent="0.2">
      <c r="A318" s="15">
        <f t="shared" si="4"/>
        <v>311</v>
      </c>
      <c r="B318" s="46">
        <v>334</v>
      </c>
      <c r="C318" s="16" t="s">
        <v>496</v>
      </c>
      <c r="D318" s="7">
        <v>79989</v>
      </c>
      <c r="E318" s="7">
        <v>28</v>
      </c>
      <c r="F318" s="7">
        <v>42294</v>
      </c>
      <c r="G318" s="7">
        <v>28</v>
      </c>
      <c r="H318" s="7">
        <v>1510.5</v>
      </c>
      <c r="I318" s="7">
        <v>37694</v>
      </c>
      <c r="J318" s="47">
        <v>28</v>
      </c>
    </row>
    <row r="319" spans="1:10" ht="12" customHeight="1" x14ac:dyDescent="0.2">
      <c r="A319" s="15">
        <f t="shared" si="4"/>
        <v>312</v>
      </c>
      <c r="B319" s="46">
        <v>335</v>
      </c>
      <c r="C319" s="16" t="s">
        <v>497</v>
      </c>
      <c r="D319" s="7">
        <v>9045</v>
      </c>
      <c r="E319" s="7">
        <v>3</v>
      </c>
      <c r="F319" s="7">
        <v>4467</v>
      </c>
      <c r="G319" s="7">
        <v>3</v>
      </c>
      <c r="H319" s="7">
        <v>1489</v>
      </c>
      <c r="I319" s="7">
        <v>4578</v>
      </c>
      <c r="J319" s="47">
        <v>3</v>
      </c>
    </row>
    <row r="320" spans="1:10" ht="12" customHeight="1" x14ac:dyDescent="0.2">
      <c r="A320" s="15">
        <f t="shared" si="4"/>
        <v>313</v>
      </c>
      <c r="B320" s="46">
        <v>336</v>
      </c>
      <c r="C320" s="16" t="s">
        <v>498</v>
      </c>
      <c r="D320" s="7">
        <v>23498</v>
      </c>
      <c r="E320" s="7">
        <v>6</v>
      </c>
      <c r="F320" s="7">
        <v>11451</v>
      </c>
      <c r="G320" s="7">
        <v>6</v>
      </c>
      <c r="H320" s="7">
        <v>1908.5</v>
      </c>
      <c r="I320" s="7">
        <v>12047</v>
      </c>
      <c r="J320" s="47">
        <v>6</v>
      </c>
    </row>
    <row r="321" spans="1:10" ht="12" customHeight="1" x14ac:dyDescent="0.2">
      <c r="A321" s="15">
        <f t="shared" si="4"/>
        <v>314</v>
      </c>
      <c r="B321" s="46">
        <v>337</v>
      </c>
      <c r="C321" s="16" t="s">
        <v>499</v>
      </c>
      <c r="D321" s="7">
        <v>4300</v>
      </c>
      <c r="E321" s="7">
        <v>2</v>
      </c>
      <c r="F321" s="7">
        <v>1500</v>
      </c>
      <c r="G321" s="7">
        <v>2</v>
      </c>
      <c r="H321" s="7">
        <v>750</v>
      </c>
      <c r="I321" s="7">
        <v>2800</v>
      </c>
      <c r="J321" s="47">
        <v>2</v>
      </c>
    </row>
    <row r="322" spans="1:10" ht="12" customHeight="1" x14ac:dyDescent="0.2">
      <c r="A322" s="15">
        <f t="shared" si="4"/>
        <v>315</v>
      </c>
      <c r="B322" s="46">
        <v>338</v>
      </c>
      <c r="C322" s="16" t="s">
        <v>500</v>
      </c>
      <c r="D322" s="7">
        <v>25050</v>
      </c>
      <c r="E322" s="7">
        <v>7</v>
      </c>
      <c r="F322" s="7">
        <v>15026</v>
      </c>
      <c r="G322" s="7">
        <v>7</v>
      </c>
      <c r="H322" s="7">
        <v>2146.5714285714284</v>
      </c>
      <c r="I322" s="7">
        <v>10024</v>
      </c>
      <c r="J322" s="47">
        <v>7</v>
      </c>
    </row>
    <row r="323" spans="1:10" ht="12" customHeight="1" x14ac:dyDescent="0.2">
      <c r="A323" s="15">
        <f t="shared" si="4"/>
        <v>316</v>
      </c>
      <c r="B323" s="46">
        <v>339</v>
      </c>
      <c r="C323" s="16" t="s">
        <v>501</v>
      </c>
      <c r="D323" s="7">
        <v>44747</v>
      </c>
      <c r="E323" s="7">
        <v>14</v>
      </c>
      <c r="F323" s="7">
        <v>19756</v>
      </c>
      <c r="G323" s="7">
        <v>14</v>
      </c>
      <c r="H323" s="7">
        <v>1411.1428571428571</v>
      </c>
      <c r="I323" s="7">
        <v>24991</v>
      </c>
      <c r="J323" s="47">
        <v>14</v>
      </c>
    </row>
    <row r="324" spans="1:10" ht="12" customHeight="1" x14ac:dyDescent="0.2">
      <c r="A324" s="15">
        <f t="shared" si="4"/>
        <v>317</v>
      </c>
      <c r="B324" s="46">
        <v>340</v>
      </c>
      <c r="C324" s="16" t="s">
        <v>502</v>
      </c>
      <c r="D324" s="7">
        <v>20380</v>
      </c>
      <c r="E324" s="7">
        <v>7</v>
      </c>
      <c r="F324" s="7">
        <v>9778</v>
      </c>
      <c r="G324" s="7">
        <v>7</v>
      </c>
      <c r="H324" s="7">
        <v>1396.8571428571429</v>
      </c>
      <c r="I324" s="7">
        <v>10602</v>
      </c>
      <c r="J324" s="47">
        <v>7</v>
      </c>
    </row>
    <row r="325" spans="1:10" ht="12" customHeight="1" x14ac:dyDescent="0.2">
      <c r="A325" s="15">
        <f t="shared" si="4"/>
        <v>318</v>
      </c>
      <c r="B325" s="46">
        <v>341</v>
      </c>
      <c r="C325" s="16" t="s">
        <v>503</v>
      </c>
      <c r="D325" s="7">
        <v>21744</v>
      </c>
      <c r="E325" s="7">
        <v>11</v>
      </c>
      <c r="F325" s="7">
        <v>10744</v>
      </c>
      <c r="G325" s="7">
        <v>11</v>
      </c>
      <c r="H325" s="7">
        <v>976.72727272727275</v>
      </c>
      <c r="I325" s="7">
        <v>11000</v>
      </c>
      <c r="J325" s="47">
        <v>11</v>
      </c>
    </row>
    <row r="326" spans="1:10" ht="12" customHeight="1" x14ac:dyDescent="0.2">
      <c r="A326" s="15">
        <f t="shared" si="4"/>
        <v>319</v>
      </c>
      <c r="B326" s="46">
        <v>342</v>
      </c>
      <c r="C326" s="16" t="s">
        <v>504</v>
      </c>
      <c r="D326" s="7">
        <v>28585</v>
      </c>
      <c r="E326" s="7">
        <v>13</v>
      </c>
      <c r="F326" s="7">
        <v>16500</v>
      </c>
      <c r="G326" s="7">
        <v>13</v>
      </c>
      <c r="H326" s="7">
        <v>1269.2307692307693</v>
      </c>
      <c r="I326" s="7">
        <v>12085</v>
      </c>
      <c r="J326" s="47">
        <v>13</v>
      </c>
    </row>
    <row r="327" spans="1:10" ht="12" customHeight="1" x14ac:dyDescent="0.2">
      <c r="A327" s="15">
        <f t="shared" si="4"/>
        <v>320</v>
      </c>
      <c r="B327" s="46">
        <v>343</v>
      </c>
      <c r="C327" s="16" t="s">
        <v>505</v>
      </c>
      <c r="D327" s="7">
        <v>15007</v>
      </c>
      <c r="E327" s="7">
        <v>9</v>
      </c>
      <c r="F327" s="7">
        <v>6003</v>
      </c>
      <c r="G327" s="7">
        <v>9</v>
      </c>
      <c r="H327" s="7">
        <v>667</v>
      </c>
      <c r="I327" s="7">
        <v>9004</v>
      </c>
      <c r="J327" s="47">
        <v>9</v>
      </c>
    </row>
    <row r="328" spans="1:10" ht="12" customHeight="1" x14ac:dyDescent="0.2">
      <c r="A328" s="15">
        <f t="shared" si="4"/>
        <v>321</v>
      </c>
      <c r="B328" s="46">
        <v>344</v>
      </c>
      <c r="C328" s="16" t="s">
        <v>506</v>
      </c>
      <c r="D328" s="7">
        <v>26601</v>
      </c>
      <c r="E328" s="7">
        <v>18</v>
      </c>
      <c r="F328" s="7">
        <v>11572</v>
      </c>
      <c r="G328" s="7">
        <v>18</v>
      </c>
      <c r="H328" s="7">
        <v>642.88888888888891</v>
      </c>
      <c r="I328" s="7">
        <v>15029</v>
      </c>
      <c r="J328" s="47">
        <v>18</v>
      </c>
    </row>
    <row r="329" spans="1:10" ht="12" customHeight="1" x14ac:dyDescent="0.2">
      <c r="A329" s="15">
        <f t="shared" si="4"/>
        <v>322</v>
      </c>
      <c r="B329" s="46">
        <v>345</v>
      </c>
      <c r="C329" s="16" t="s">
        <v>507</v>
      </c>
      <c r="D329" s="7">
        <v>147071</v>
      </c>
      <c r="E329" s="7">
        <v>40</v>
      </c>
      <c r="F329" s="7">
        <v>117657</v>
      </c>
      <c r="G329" s="7">
        <v>40</v>
      </c>
      <c r="H329" s="7">
        <v>2941.4250000000002</v>
      </c>
      <c r="I329" s="7">
        <v>29414</v>
      </c>
      <c r="J329" s="47">
        <v>40</v>
      </c>
    </row>
    <row r="330" spans="1:10" ht="12" customHeight="1" x14ac:dyDescent="0.2">
      <c r="A330" s="15">
        <f t="shared" ref="A330:A361" si="5">A329+1</f>
        <v>323</v>
      </c>
      <c r="B330" s="46">
        <v>346</v>
      </c>
      <c r="C330" s="16" t="s">
        <v>508</v>
      </c>
      <c r="D330" s="7">
        <v>1010</v>
      </c>
      <c r="E330" s="7">
        <v>1</v>
      </c>
      <c r="F330" s="7">
        <v>500</v>
      </c>
      <c r="G330" s="7">
        <v>1</v>
      </c>
      <c r="H330" s="7">
        <v>500</v>
      </c>
      <c r="I330" s="7">
        <v>510</v>
      </c>
      <c r="J330" s="47">
        <v>1</v>
      </c>
    </row>
    <row r="331" spans="1:10" ht="12" customHeight="1" x14ac:dyDescent="0.2">
      <c r="A331" s="15">
        <f t="shared" si="5"/>
        <v>324</v>
      </c>
      <c r="B331" s="46">
        <v>347</v>
      </c>
      <c r="C331" s="16" t="s">
        <v>509</v>
      </c>
      <c r="D331" s="7">
        <v>34283</v>
      </c>
      <c r="E331" s="7">
        <v>10</v>
      </c>
      <c r="F331" s="7">
        <v>16794</v>
      </c>
      <c r="G331" s="7">
        <v>10</v>
      </c>
      <c r="H331" s="7">
        <v>1679.4</v>
      </c>
      <c r="I331" s="7">
        <v>17489</v>
      </c>
      <c r="J331" s="47">
        <v>10</v>
      </c>
    </row>
    <row r="332" spans="1:10" ht="12" customHeight="1" x14ac:dyDescent="0.2">
      <c r="A332" s="15">
        <f t="shared" si="5"/>
        <v>325</v>
      </c>
      <c r="B332" s="46">
        <v>348</v>
      </c>
      <c r="C332" s="16" t="s">
        <v>510</v>
      </c>
      <c r="D332" s="7">
        <v>33175</v>
      </c>
      <c r="E332" s="7">
        <v>12</v>
      </c>
      <c r="F332" s="7">
        <v>16585</v>
      </c>
      <c r="G332" s="7">
        <v>12</v>
      </c>
      <c r="H332" s="7">
        <v>1382.0833333333333</v>
      </c>
      <c r="I332" s="7">
        <v>16590</v>
      </c>
      <c r="J332" s="47">
        <v>12</v>
      </c>
    </row>
    <row r="333" spans="1:10" ht="12" customHeight="1" x14ac:dyDescent="0.2">
      <c r="A333" s="15">
        <f t="shared" si="5"/>
        <v>326</v>
      </c>
      <c r="B333" s="46">
        <v>349</v>
      </c>
      <c r="C333" s="16" t="s">
        <v>511</v>
      </c>
      <c r="D333" s="7">
        <v>8319</v>
      </c>
      <c r="E333" s="7">
        <v>6</v>
      </c>
      <c r="F333" s="7">
        <v>3000</v>
      </c>
      <c r="G333" s="7">
        <v>6</v>
      </c>
      <c r="H333" s="7">
        <v>500</v>
      </c>
      <c r="I333" s="7">
        <v>5319</v>
      </c>
      <c r="J333" s="47">
        <v>6</v>
      </c>
    </row>
    <row r="334" spans="1:10" ht="12" customHeight="1" x14ac:dyDescent="0.2">
      <c r="A334" s="15">
        <f t="shared" si="5"/>
        <v>327</v>
      </c>
      <c r="B334" s="46">
        <v>350</v>
      </c>
      <c r="C334" s="16" t="s">
        <v>512</v>
      </c>
      <c r="D334" s="7">
        <v>6937</v>
      </c>
      <c r="E334" s="7">
        <v>3</v>
      </c>
      <c r="F334" s="7">
        <v>3450</v>
      </c>
      <c r="G334" s="7">
        <v>3</v>
      </c>
      <c r="H334" s="7">
        <v>1150</v>
      </c>
      <c r="I334" s="7">
        <v>3487</v>
      </c>
      <c r="J334" s="47">
        <v>3</v>
      </c>
    </row>
    <row r="335" spans="1:10" ht="12" customHeight="1" x14ac:dyDescent="0.2">
      <c r="A335" s="15">
        <f t="shared" si="5"/>
        <v>328</v>
      </c>
      <c r="B335" s="46">
        <v>351</v>
      </c>
      <c r="C335" s="16" t="s">
        <v>513</v>
      </c>
      <c r="D335" s="7">
        <v>16019</v>
      </c>
      <c r="E335" s="7">
        <v>10</v>
      </c>
      <c r="F335" s="7">
        <v>9611</v>
      </c>
      <c r="G335" s="7">
        <v>10</v>
      </c>
      <c r="H335" s="7">
        <v>961.1</v>
      </c>
      <c r="I335" s="7">
        <v>6408</v>
      </c>
      <c r="J335" s="47">
        <v>10</v>
      </c>
    </row>
    <row r="336" spans="1:10" ht="12" customHeight="1" x14ac:dyDescent="0.2">
      <c r="A336" s="15">
        <f t="shared" si="5"/>
        <v>329</v>
      </c>
      <c r="B336" s="46">
        <v>352</v>
      </c>
      <c r="C336" s="16" t="s">
        <v>514</v>
      </c>
      <c r="D336" s="7">
        <v>30166</v>
      </c>
      <c r="E336" s="7">
        <v>9</v>
      </c>
      <c r="F336" s="7">
        <v>19740</v>
      </c>
      <c r="G336" s="7">
        <v>9</v>
      </c>
      <c r="H336" s="7">
        <v>2193.3333333333335</v>
      </c>
      <c r="I336" s="7">
        <v>10426</v>
      </c>
      <c r="J336" s="47">
        <v>9</v>
      </c>
    </row>
    <row r="337" spans="1:10" ht="12" customHeight="1" x14ac:dyDescent="0.2">
      <c r="A337" s="15">
        <f t="shared" si="5"/>
        <v>330</v>
      </c>
      <c r="B337" s="46">
        <v>353</v>
      </c>
      <c r="C337" s="16" t="s">
        <v>515</v>
      </c>
      <c r="D337" s="7">
        <v>14915</v>
      </c>
      <c r="E337" s="7">
        <v>8</v>
      </c>
      <c r="F337" s="7">
        <v>8100</v>
      </c>
      <c r="G337" s="7">
        <v>8</v>
      </c>
      <c r="H337" s="7">
        <v>1012.5</v>
      </c>
      <c r="I337" s="7">
        <v>6815</v>
      </c>
      <c r="J337" s="47">
        <v>8</v>
      </c>
    </row>
    <row r="338" spans="1:10" ht="12" customHeight="1" x14ac:dyDescent="0.2">
      <c r="A338" s="15">
        <f t="shared" si="5"/>
        <v>331</v>
      </c>
      <c r="B338" s="46">
        <v>354</v>
      </c>
      <c r="C338" s="16" t="s">
        <v>516</v>
      </c>
      <c r="D338" s="7">
        <v>82741</v>
      </c>
      <c r="E338" s="7">
        <v>42</v>
      </c>
      <c r="F338" s="7">
        <v>53460</v>
      </c>
      <c r="G338" s="7">
        <v>42</v>
      </c>
      <c r="H338" s="7">
        <v>1272.8571428571429</v>
      </c>
      <c r="I338" s="7">
        <v>29280</v>
      </c>
      <c r="J338" s="47">
        <v>42</v>
      </c>
    </row>
    <row r="339" spans="1:10" ht="12" customHeight="1" x14ac:dyDescent="0.2">
      <c r="A339" s="15">
        <f t="shared" si="5"/>
        <v>332</v>
      </c>
      <c r="B339" s="46">
        <v>355</v>
      </c>
      <c r="C339" s="16" t="s">
        <v>517</v>
      </c>
      <c r="D339" s="7">
        <v>24285</v>
      </c>
      <c r="E339" s="7">
        <v>8</v>
      </c>
      <c r="F339" s="7">
        <v>6370</v>
      </c>
      <c r="G339" s="7">
        <v>8</v>
      </c>
      <c r="H339" s="7">
        <v>796.25</v>
      </c>
      <c r="I339" s="7">
        <v>17915</v>
      </c>
      <c r="J339" s="47">
        <v>8</v>
      </c>
    </row>
    <row r="340" spans="1:10" ht="12" customHeight="1" x14ac:dyDescent="0.2">
      <c r="A340" s="15">
        <f t="shared" si="5"/>
        <v>333</v>
      </c>
      <c r="B340" s="46">
        <v>356</v>
      </c>
      <c r="C340" s="16" t="s">
        <v>518</v>
      </c>
      <c r="D340" s="7">
        <v>119749</v>
      </c>
      <c r="E340" s="7">
        <v>43</v>
      </c>
      <c r="F340" s="7">
        <v>93165</v>
      </c>
      <c r="G340" s="7">
        <v>43</v>
      </c>
      <c r="H340" s="7">
        <v>2166.6279069767443</v>
      </c>
      <c r="I340" s="7">
        <v>26584</v>
      </c>
      <c r="J340" s="47">
        <v>43</v>
      </c>
    </row>
    <row r="341" spans="1:10" ht="12" customHeight="1" x14ac:dyDescent="0.2">
      <c r="A341" s="15">
        <f t="shared" si="5"/>
        <v>334</v>
      </c>
      <c r="B341" s="46">
        <v>357</v>
      </c>
      <c r="C341" s="16" t="s">
        <v>519</v>
      </c>
      <c r="D341" s="7">
        <v>10596</v>
      </c>
      <c r="E341" s="7">
        <v>6</v>
      </c>
      <c r="F341" s="7">
        <v>5400</v>
      </c>
      <c r="G341" s="7">
        <v>6</v>
      </c>
      <c r="H341" s="7">
        <v>900</v>
      </c>
      <c r="I341" s="7">
        <v>5196</v>
      </c>
      <c r="J341" s="47">
        <v>6</v>
      </c>
    </row>
    <row r="342" spans="1:10" ht="12" customHeight="1" x14ac:dyDescent="0.2">
      <c r="A342" s="15">
        <f t="shared" si="5"/>
        <v>335</v>
      </c>
      <c r="B342" s="46">
        <v>358</v>
      </c>
      <c r="C342" s="16" t="s">
        <v>520</v>
      </c>
      <c r="D342" s="7">
        <v>12510</v>
      </c>
      <c r="E342" s="7">
        <v>9</v>
      </c>
      <c r="F342" s="7">
        <v>9144</v>
      </c>
      <c r="G342" s="7">
        <v>9</v>
      </c>
      <c r="H342" s="7">
        <v>1016</v>
      </c>
      <c r="I342" s="7">
        <v>3366</v>
      </c>
      <c r="J342" s="47">
        <v>9</v>
      </c>
    </row>
    <row r="343" spans="1:10" ht="12" customHeight="1" x14ac:dyDescent="0.2">
      <c r="A343" s="15">
        <f t="shared" si="5"/>
        <v>336</v>
      </c>
      <c r="B343" s="46">
        <v>359</v>
      </c>
      <c r="C343" s="16" t="s">
        <v>521</v>
      </c>
      <c r="D343" s="7">
        <v>64041</v>
      </c>
      <c r="E343" s="7">
        <v>19</v>
      </c>
      <c r="F343" s="7">
        <v>42436</v>
      </c>
      <c r="G343" s="7">
        <v>19</v>
      </c>
      <c r="H343" s="7">
        <v>2233.4736842105262</v>
      </c>
      <c r="I343" s="7">
        <v>21605</v>
      </c>
      <c r="J343" s="47">
        <v>19</v>
      </c>
    </row>
    <row r="344" spans="1:10" ht="12" customHeight="1" x14ac:dyDescent="0.2">
      <c r="A344" s="15">
        <f t="shared" si="5"/>
        <v>337</v>
      </c>
      <c r="B344" s="46">
        <v>360</v>
      </c>
      <c r="C344" s="16" t="s">
        <v>522</v>
      </c>
      <c r="D344" s="7">
        <v>40524</v>
      </c>
      <c r="E344" s="7">
        <v>16</v>
      </c>
      <c r="F344" s="7">
        <v>26901</v>
      </c>
      <c r="G344" s="7">
        <v>16</v>
      </c>
      <c r="H344" s="7">
        <v>1681.3125</v>
      </c>
      <c r="I344" s="7">
        <v>13623</v>
      </c>
      <c r="J344" s="47">
        <v>16</v>
      </c>
    </row>
    <row r="345" spans="1:10" ht="12" customHeight="1" x14ac:dyDescent="0.2">
      <c r="A345" s="15">
        <f t="shared" si="5"/>
        <v>338</v>
      </c>
      <c r="B345" s="46">
        <v>361</v>
      </c>
      <c r="C345" s="16" t="s">
        <v>523</v>
      </c>
      <c r="D345" s="7">
        <v>40738</v>
      </c>
      <c r="E345" s="7">
        <v>12</v>
      </c>
      <c r="F345" s="7">
        <v>28116</v>
      </c>
      <c r="G345" s="7">
        <v>12</v>
      </c>
      <c r="H345" s="7">
        <v>2343</v>
      </c>
      <c r="I345" s="7">
        <v>12622</v>
      </c>
      <c r="J345" s="47">
        <v>12</v>
      </c>
    </row>
    <row r="346" spans="1:10" ht="12" customHeight="1" x14ac:dyDescent="0.2">
      <c r="A346" s="15">
        <f t="shared" si="5"/>
        <v>339</v>
      </c>
      <c r="B346" s="46">
        <v>362</v>
      </c>
      <c r="C346" s="16" t="s">
        <v>524</v>
      </c>
      <c r="D346" s="7">
        <v>2900</v>
      </c>
      <c r="E346" s="7">
        <v>1</v>
      </c>
      <c r="F346" s="7">
        <v>1450</v>
      </c>
      <c r="G346" s="7">
        <v>1</v>
      </c>
      <c r="H346" s="7">
        <v>1450</v>
      </c>
      <c r="I346" s="7">
        <v>1450</v>
      </c>
      <c r="J346" s="47">
        <v>1</v>
      </c>
    </row>
    <row r="347" spans="1:10" ht="12" customHeight="1" x14ac:dyDescent="0.2">
      <c r="A347" s="15">
        <f t="shared" si="5"/>
        <v>340</v>
      </c>
      <c r="B347" s="46">
        <v>363</v>
      </c>
      <c r="C347" s="16" t="s">
        <v>525</v>
      </c>
      <c r="D347" s="7">
        <v>30547</v>
      </c>
      <c r="E347" s="7">
        <v>10</v>
      </c>
      <c r="F347" s="7">
        <v>24430</v>
      </c>
      <c r="G347" s="7">
        <v>10</v>
      </c>
      <c r="H347" s="7">
        <v>2443</v>
      </c>
      <c r="I347" s="7">
        <v>6117</v>
      </c>
      <c r="J347" s="47">
        <v>10</v>
      </c>
    </row>
    <row r="348" spans="1:10" ht="12" customHeight="1" x14ac:dyDescent="0.2">
      <c r="A348" s="15">
        <f t="shared" si="5"/>
        <v>341</v>
      </c>
      <c r="B348" s="46">
        <v>364</v>
      </c>
      <c r="C348" s="16" t="s">
        <v>526</v>
      </c>
      <c r="D348" s="7">
        <v>48201</v>
      </c>
      <c r="E348" s="7">
        <v>25</v>
      </c>
      <c r="F348" s="7">
        <v>35060</v>
      </c>
      <c r="G348" s="7">
        <v>25</v>
      </c>
      <c r="H348" s="7">
        <v>1402.4</v>
      </c>
      <c r="I348" s="7">
        <v>13141</v>
      </c>
      <c r="J348" s="47">
        <v>25</v>
      </c>
    </row>
    <row r="349" spans="1:10" ht="12" customHeight="1" x14ac:dyDescent="0.2">
      <c r="A349" s="15">
        <f t="shared" si="5"/>
        <v>342</v>
      </c>
      <c r="B349" s="46">
        <v>366</v>
      </c>
      <c r="C349" s="16" t="s">
        <v>528</v>
      </c>
      <c r="D349" s="7">
        <v>13773</v>
      </c>
      <c r="E349" s="7">
        <v>5</v>
      </c>
      <c r="F349" s="7">
        <v>8264</v>
      </c>
      <c r="G349" s="7">
        <v>5</v>
      </c>
      <c r="H349" s="7">
        <v>1652.8</v>
      </c>
      <c r="I349" s="7">
        <v>5509</v>
      </c>
      <c r="J349" s="47">
        <v>5</v>
      </c>
    </row>
    <row r="350" spans="1:10" ht="12" customHeight="1" x14ac:dyDescent="0.2">
      <c r="A350" s="15">
        <f t="shared" si="5"/>
        <v>343</v>
      </c>
      <c r="B350" s="46">
        <v>368</v>
      </c>
      <c r="C350" s="16" t="s">
        <v>530</v>
      </c>
      <c r="D350" s="7">
        <v>19514</v>
      </c>
      <c r="E350" s="7">
        <v>8</v>
      </c>
      <c r="F350" s="7">
        <v>15549</v>
      </c>
      <c r="G350" s="7">
        <v>8</v>
      </c>
      <c r="H350" s="7">
        <v>1943.625</v>
      </c>
      <c r="I350" s="7">
        <v>3965</v>
      </c>
      <c r="J350" s="47">
        <v>8</v>
      </c>
    </row>
    <row r="351" spans="1:10" ht="12" customHeight="1" x14ac:dyDescent="0.2">
      <c r="A351" s="15">
        <f t="shared" si="5"/>
        <v>344</v>
      </c>
      <c r="B351" s="46">
        <v>369</v>
      </c>
      <c r="C351" s="16" t="s">
        <v>531</v>
      </c>
      <c r="D351" s="7">
        <v>6674</v>
      </c>
      <c r="E351" s="7">
        <v>3</v>
      </c>
      <c r="F351" s="7">
        <v>5339</v>
      </c>
      <c r="G351" s="7">
        <v>3</v>
      </c>
      <c r="H351" s="7">
        <v>1779.6666666666667</v>
      </c>
      <c r="I351" s="7">
        <v>1335</v>
      </c>
      <c r="J351" s="47">
        <v>3</v>
      </c>
    </row>
    <row r="352" spans="1:10" ht="12" customHeight="1" x14ac:dyDescent="0.2">
      <c r="A352" s="15">
        <f t="shared" si="5"/>
        <v>345</v>
      </c>
      <c r="B352" s="46">
        <v>370</v>
      </c>
      <c r="C352" s="16" t="s">
        <v>532</v>
      </c>
      <c r="D352" s="7">
        <v>7897</v>
      </c>
      <c r="E352" s="7">
        <v>4</v>
      </c>
      <c r="F352" s="7">
        <v>6158</v>
      </c>
      <c r="G352" s="7">
        <v>4</v>
      </c>
      <c r="H352" s="7">
        <v>1539.5</v>
      </c>
      <c r="I352" s="7">
        <v>1739</v>
      </c>
      <c r="J352" s="47">
        <v>4</v>
      </c>
    </row>
    <row r="353" spans="1:10" ht="12" customHeight="1" x14ac:dyDescent="0.2">
      <c r="A353" s="15">
        <f t="shared" si="5"/>
        <v>346</v>
      </c>
      <c r="B353" s="46">
        <v>371</v>
      </c>
      <c r="C353" s="16" t="s">
        <v>533</v>
      </c>
      <c r="D353" s="7">
        <v>13378</v>
      </c>
      <c r="E353" s="7">
        <v>6</v>
      </c>
      <c r="F353" s="7">
        <v>10703</v>
      </c>
      <c r="G353" s="7">
        <v>6</v>
      </c>
      <c r="H353" s="7">
        <v>1783.8333333333333</v>
      </c>
      <c r="I353" s="7">
        <v>2675</v>
      </c>
      <c r="J353" s="47">
        <v>6</v>
      </c>
    </row>
    <row r="354" spans="1:10" ht="12" customHeight="1" x14ac:dyDescent="0.2">
      <c r="A354" s="15">
        <f t="shared" si="5"/>
        <v>347</v>
      </c>
      <c r="B354" s="46">
        <v>372</v>
      </c>
      <c r="C354" s="16" t="s">
        <v>534</v>
      </c>
      <c r="D354" s="7">
        <v>25739</v>
      </c>
      <c r="E354" s="7">
        <v>5</v>
      </c>
      <c r="F354" s="7">
        <v>20591</v>
      </c>
      <c r="G354" s="7">
        <v>5</v>
      </c>
      <c r="H354" s="7">
        <v>4118.2</v>
      </c>
      <c r="I354" s="7">
        <v>5148</v>
      </c>
      <c r="J354" s="47">
        <v>5</v>
      </c>
    </row>
    <row r="355" spans="1:10" ht="12" customHeight="1" x14ac:dyDescent="0.2">
      <c r="A355" s="15">
        <f t="shared" si="5"/>
        <v>348</v>
      </c>
      <c r="B355" s="46">
        <v>373</v>
      </c>
      <c r="C355" s="16" t="s">
        <v>535</v>
      </c>
      <c r="D355" s="7">
        <v>2599</v>
      </c>
      <c r="E355" s="7">
        <v>1</v>
      </c>
      <c r="F355" s="7">
        <v>1559</v>
      </c>
      <c r="G355" s="7">
        <v>1</v>
      </c>
      <c r="H355" s="7">
        <v>1559</v>
      </c>
      <c r="I355" s="7">
        <v>1040</v>
      </c>
      <c r="J355" s="47">
        <v>1</v>
      </c>
    </row>
    <row r="356" spans="1:10" s="234" customFormat="1" ht="12" customHeight="1" x14ac:dyDescent="0.2">
      <c r="A356" s="15">
        <f t="shared" si="5"/>
        <v>349</v>
      </c>
      <c r="B356" s="46">
        <v>374</v>
      </c>
      <c r="C356" s="16" t="s">
        <v>536</v>
      </c>
      <c r="D356" s="7">
        <v>59881</v>
      </c>
      <c r="E356" s="7">
        <v>23</v>
      </c>
      <c r="F356" s="7">
        <v>40055</v>
      </c>
      <c r="G356" s="7">
        <v>23</v>
      </c>
      <c r="H356" s="7">
        <v>1741.5217391304348</v>
      </c>
      <c r="I356" s="7">
        <v>19826</v>
      </c>
      <c r="J356" s="47">
        <v>23</v>
      </c>
    </row>
    <row r="357" spans="1:10" s="234" customFormat="1" ht="12" customHeight="1" x14ac:dyDescent="0.2">
      <c r="A357" s="15">
        <f t="shared" si="5"/>
        <v>350</v>
      </c>
      <c r="B357" s="46">
        <v>375</v>
      </c>
      <c r="C357" s="16" t="s">
        <v>537</v>
      </c>
      <c r="D357" s="7">
        <v>4386</v>
      </c>
      <c r="E357" s="7">
        <v>4</v>
      </c>
      <c r="F357" s="7">
        <v>2193</v>
      </c>
      <c r="G357" s="7">
        <v>4</v>
      </c>
      <c r="H357" s="7">
        <v>548.25</v>
      </c>
      <c r="I357" s="7">
        <v>2193</v>
      </c>
      <c r="J357" s="47">
        <v>4</v>
      </c>
    </row>
    <row r="358" spans="1:10" s="234" customFormat="1" ht="12" customHeight="1" x14ac:dyDescent="0.2">
      <c r="A358" s="15">
        <f t="shared" si="5"/>
        <v>351</v>
      </c>
      <c r="B358" s="46">
        <v>376</v>
      </c>
      <c r="C358" s="16" t="s">
        <v>538</v>
      </c>
      <c r="D358" s="7">
        <v>31342</v>
      </c>
      <c r="E358" s="7">
        <v>6</v>
      </c>
      <c r="F358" s="7">
        <v>23130</v>
      </c>
      <c r="G358" s="7">
        <v>6</v>
      </c>
      <c r="H358" s="7">
        <v>3855</v>
      </c>
      <c r="I358" s="7">
        <v>8139</v>
      </c>
      <c r="J358" s="47">
        <v>6</v>
      </c>
    </row>
    <row r="359" spans="1:10" ht="12" customHeight="1" x14ac:dyDescent="0.2">
      <c r="A359" s="15">
        <f t="shared" si="5"/>
        <v>352</v>
      </c>
      <c r="B359" s="46">
        <v>378</v>
      </c>
      <c r="C359" s="16" t="s">
        <v>540</v>
      </c>
      <c r="D359" s="7">
        <v>43277</v>
      </c>
      <c r="E359" s="7">
        <v>14</v>
      </c>
      <c r="F359" s="7">
        <v>11978</v>
      </c>
      <c r="G359" s="7">
        <v>14</v>
      </c>
      <c r="H359" s="7">
        <v>855.57142857142856</v>
      </c>
      <c r="I359" s="7">
        <v>31299</v>
      </c>
      <c r="J359" s="47">
        <v>14</v>
      </c>
    </row>
    <row r="360" spans="1:10" ht="12" customHeight="1" x14ac:dyDescent="0.2">
      <c r="A360" s="15">
        <f t="shared" si="5"/>
        <v>353</v>
      </c>
      <c r="B360" s="46">
        <v>379</v>
      </c>
      <c r="C360" s="16" t="s">
        <v>541</v>
      </c>
      <c r="D360" s="7">
        <v>120419</v>
      </c>
      <c r="E360" s="7">
        <v>42</v>
      </c>
      <c r="F360" s="7">
        <v>82788</v>
      </c>
      <c r="G360" s="7">
        <v>42</v>
      </c>
      <c r="H360" s="7">
        <v>1971.1428571428571</v>
      </c>
      <c r="I360" s="7">
        <v>37631</v>
      </c>
      <c r="J360" s="47">
        <v>42</v>
      </c>
    </row>
    <row r="361" spans="1:10" ht="12" customHeight="1" x14ac:dyDescent="0.2">
      <c r="A361" s="15">
        <f t="shared" si="5"/>
        <v>354</v>
      </c>
      <c r="B361" s="46">
        <v>380</v>
      </c>
      <c r="C361" s="16" t="s">
        <v>542</v>
      </c>
      <c r="D361" s="7">
        <v>22476</v>
      </c>
      <c r="E361" s="7">
        <v>8</v>
      </c>
      <c r="F361" s="7">
        <v>11891</v>
      </c>
      <c r="G361" s="7">
        <v>8</v>
      </c>
      <c r="H361" s="7">
        <v>1486.375</v>
      </c>
      <c r="I361" s="7">
        <v>10585</v>
      </c>
      <c r="J361" s="47">
        <v>8</v>
      </c>
    </row>
    <row r="362" spans="1:10" s="107" customFormat="1" ht="12" customHeight="1" x14ac:dyDescent="0.2">
      <c r="A362" s="101" t="s">
        <v>4</v>
      </c>
      <c r="B362" s="102" t="s">
        <v>4</v>
      </c>
      <c r="C362" s="103" t="s">
        <v>3</v>
      </c>
      <c r="D362" s="104">
        <f>SUM(D8:D361)</f>
        <v>11658734</v>
      </c>
      <c r="E362" s="104">
        <f>SUM(E8:E361)</f>
        <v>5088</v>
      </c>
      <c r="F362" s="104">
        <f>SUM(F8:F361)</f>
        <v>7168843</v>
      </c>
      <c r="G362" s="104">
        <f>SUM(G8:G361)</f>
        <v>5088</v>
      </c>
      <c r="H362" s="105" t="s">
        <v>4</v>
      </c>
      <c r="I362" s="104">
        <f>SUM(I8:I361)</f>
        <v>4487745</v>
      </c>
      <c r="J362" s="106">
        <f>SUM(J8:J361)</f>
        <v>5088</v>
      </c>
    </row>
    <row r="365" spans="1:10" ht="11.1" customHeight="1" x14ac:dyDescent="0.2">
      <c r="H365" s="62"/>
    </row>
  </sheetData>
  <sheetProtection algorithmName="SHA-512" hashValue="Wkd2TuEmpXTFzb4XltJ4uGctsYhFsUz60W8nD0h4VKbFpkhCTGdq1Wl2YR0cUQexbB3M0dkeZjSuNjhBV87nTA==" saltValue="9Bg/4WD23wjLW1TeedSCxw==" spinCount="100000" sheet="1" objects="1" scenarios="1"/>
  <mergeCells count="9">
    <mergeCell ref="B3:B6"/>
    <mergeCell ref="C3:C6"/>
    <mergeCell ref="A3:A6"/>
    <mergeCell ref="F5:H5"/>
    <mergeCell ref="A1:J1"/>
    <mergeCell ref="I5:J5"/>
    <mergeCell ref="F4:J4"/>
    <mergeCell ref="D3:J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8">
    <tabColor rgb="FFFFFF00"/>
  </sheetPr>
  <dimension ref="A1:F28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218" customWidth="1"/>
    <col min="2" max="2" width="4.140625" style="218" customWidth="1"/>
    <col min="3" max="3" width="19" style="218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218"/>
  </cols>
  <sheetData>
    <row r="1" spans="1:6" ht="26.1" customHeight="1" x14ac:dyDescent="0.2">
      <c r="A1" s="278" t="s">
        <v>149</v>
      </c>
      <c r="B1" s="278"/>
      <c r="C1" s="278"/>
      <c r="D1" s="278"/>
      <c r="E1" s="278"/>
      <c r="F1" s="278"/>
    </row>
    <row r="2" spans="1:6" ht="14.1" customHeight="1" x14ac:dyDescent="0.2"/>
    <row r="3" spans="1:6" s="18" customFormat="1" ht="28.5" customHeight="1" x14ac:dyDescent="0.2">
      <c r="A3" s="271" t="s">
        <v>12</v>
      </c>
      <c r="B3" s="270" t="s">
        <v>1</v>
      </c>
      <c r="C3" s="270" t="s">
        <v>0</v>
      </c>
      <c r="D3" s="258" t="s">
        <v>114</v>
      </c>
      <c r="E3" s="258"/>
      <c r="F3" s="269"/>
    </row>
    <row r="4" spans="1:6" s="19" customFormat="1" ht="20.25" customHeight="1" x14ac:dyDescent="0.2">
      <c r="A4" s="255"/>
      <c r="B4" s="257"/>
      <c r="C4" s="257"/>
      <c r="D4" s="219" t="s">
        <v>51</v>
      </c>
      <c r="E4" s="219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165</v>
      </c>
      <c r="D6" s="7">
        <v>17900</v>
      </c>
      <c r="E6" s="7">
        <v>5</v>
      </c>
      <c r="F6" s="78">
        <v>3580</v>
      </c>
    </row>
    <row r="7" spans="1:6" ht="12" customHeight="1" x14ac:dyDescent="0.2">
      <c r="A7" s="15">
        <f>A6+1</f>
        <v>2</v>
      </c>
      <c r="B7" s="46">
        <v>4</v>
      </c>
      <c r="C7" s="16" t="s">
        <v>166</v>
      </c>
      <c r="D7" s="7">
        <v>5559</v>
      </c>
      <c r="E7" s="7">
        <v>2</v>
      </c>
      <c r="F7" s="78">
        <v>2779.5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167</v>
      </c>
      <c r="D8" s="7">
        <v>960</v>
      </c>
      <c r="E8" s="7">
        <v>2</v>
      </c>
      <c r="F8" s="78">
        <v>480</v>
      </c>
    </row>
    <row r="9" spans="1:6" ht="12" customHeight="1" x14ac:dyDescent="0.2">
      <c r="A9" s="15">
        <f t="shared" si="0"/>
        <v>4</v>
      </c>
      <c r="B9" s="46">
        <v>6</v>
      </c>
      <c r="C9" s="16" t="s">
        <v>168</v>
      </c>
      <c r="D9" s="7">
        <v>3971</v>
      </c>
      <c r="E9" s="7">
        <v>3</v>
      </c>
      <c r="F9" s="78">
        <v>1323.6666666666667</v>
      </c>
    </row>
    <row r="10" spans="1:6" ht="12" customHeight="1" x14ac:dyDescent="0.2">
      <c r="A10" s="15">
        <f t="shared" si="0"/>
        <v>5</v>
      </c>
      <c r="B10" s="46">
        <v>7</v>
      </c>
      <c r="C10" s="16" t="s">
        <v>169</v>
      </c>
      <c r="D10" s="7">
        <v>4447</v>
      </c>
      <c r="E10" s="7">
        <v>3</v>
      </c>
      <c r="F10" s="78">
        <v>1482.3333333333333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170</v>
      </c>
      <c r="D11" s="7">
        <v>3410</v>
      </c>
      <c r="E11" s="7">
        <v>2</v>
      </c>
      <c r="F11" s="78">
        <v>1705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171</v>
      </c>
      <c r="D12" s="7">
        <v>4078</v>
      </c>
      <c r="E12" s="7">
        <v>2</v>
      </c>
      <c r="F12" s="78">
        <v>2039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172</v>
      </c>
      <c r="D13" s="7">
        <v>4228</v>
      </c>
      <c r="E13" s="7">
        <v>4</v>
      </c>
      <c r="F13" s="78">
        <v>1057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173</v>
      </c>
      <c r="D14" s="7">
        <v>574</v>
      </c>
      <c r="E14" s="7">
        <v>1</v>
      </c>
      <c r="F14" s="78">
        <v>574</v>
      </c>
    </row>
    <row r="15" spans="1:6" ht="12" customHeight="1" x14ac:dyDescent="0.2">
      <c r="A15" s="15">
        <f t="shared" si="0"/>
        <v>10</v>
      </c>
      <c r="B15" s="46">
        <v>13</v>
      </c>
      <c r="C15" s="16" t="s">
        <v>175</v>
      </c>
      <c r="D15" s="7">
        <v>1536</v>
      </c>
      <c r="E15" s="7">
        <v>2</v>
      </c>
      <c r="F15" s="78">
        <v>768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176</v>
      </c>
      <c r="D16" s="7">
        <v>34513</v>
      </c>
      <c r="E16" s="7">
        <v>15</v>
      </c>
      <c r="F16" s="78">
        <v>2300.8666666666668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177</v>
      </c>
      <c r="D17" s="7">
        <v>1436</v>
      </c>
      <c r="E17" s="7">
        <v>2</v>
      </c>
      <c r="F17" s="78">
        <v>718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179</v>
      </c>
      <c r="D18" s="7">
        <v>2460</v>
      </c>
      <c r="E18" s="7">
        <v>1</v>
      </c>
      <c r="F18" s="78">
        <v>2460</v>
      </c>
    </row>
    <row r="19" spans="1:6" ht="12" customHeight="1" x14ac:dyDescent="0.2">
      <c r="A19" s="15">
        <f t="shared" si="0"/>
        <v>14</v>
      </c>
      <c r="B19" s="46">
        <v>18</v>
      </c>
      <c r="C19" s="16" t="s">
        <v>180</v>
      </c>
      <c r="D19" s="7">
        <v>4312</v>
      </c>
      <c r="E19" s="7">
        <v>1</v>
      </c>
      <c r="F19" s="78">
        <v>4312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181</v>
      </c>
      <c r="D20" s="7">
        <v>1240</v>
      </c>
      <c r="E20" s="7">
        <v>2</v>
      </c>
      <c r="F20" s="78">
        <v>620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182</v>
      </c>
      <c r="D21" s="7">
        <v>1726</v>
      </c>
      <c r="E21" s="7">
        <v>1</v>
      </c>
      <c r="F21" s="78">
        <v>1726</v>
      </c>
    </row>
    <row r="22" spans="1:6" ht="12" customHeight="1" x14ac:dyDescent="0.2">
      <c r="A22" s="15">
        <f t="shared" si="0"/>
        <v>17</v>
      </c>
      <c r="B22" s="46">
        <v>23</v>
      </c>
      <c r="C22" s="16" t="s">
        <v>185</v>
      </c>
      <c r="D22" s="7">
        <v>1750</v>
      </c>
      <c r="E22" s="7">
        <v>1</v>
      </c>
      <c r="F22" s="78">
        <v>1750</v>
      </c>
    </row>
    <row r="23" spans="1:6" ht="12" customHeight="1" x14ac:dyDescent="0.2">
      <c r="A23" s="15">
        <f t="shared" si="0"/>
        <v>18</v>
      </c>
      <c r="B23" s="46">
        <v>26</v>
      </c>
      <c r="C23" s="16" t="s">
        <v>188</v>
      </c>
      <c r="D23" s="7">
        <v>2866</v>
      </c>
      <c r="E23" s="7">
        <v>1</v>
      </c>
      <c r="F23" s="78">
        <v>2866</v>
      </c>
    </row>
    <row r="24" spans="1:6" ht="12" customHeight="1" x14ac:dyDescent="0.2">
      <c r="A24" s="15">
        <f t="shared" si="0"/>
        <v>19</v>
      </c>
      <c r="B24" s="46">
        <v>28</v>
      </c>
      <c r="C24" s="16" t="s">
        <v>190</v>
      </c>
      <c r="D24" s="7">
        <v>859</v>
      </c>
      <c r="E24" s="7">
        <v>1</v>
      </c>
      <c r="F24" s="78">
        <v>859</v>
      </c>
    </row>
    <row r="25" spans="1:6" ht="12" customHeight="1" x14ac:dyDescent="0.2">
      <c r="A25" s="15">
        <f t="shared" si="0"/>
        <v>20</v>
      </c>
      <c r="B25" s="46">
        <v>30</v>
      </c>
      <c r="C25" s="16" t="s">
        <v>192</v>
      </c>
      <c r="D25" s="7">
        <v>2517</v>
      </c>
      <c r="E25" s="7">
        <v>3</v>
      </c>
      <c r="F25" s="78">
        <v>839</v>
      </c>
    </row>
    <row r="26" spans="1:6" ht="12" customHeight="1" x14ac:dyDescent="0.2">
      <c r="A26" s="15">
        <f t="shared" si="0"/>
        <v>21</v>
      </c>
      <c r="B26" s="46">
        <v>31</v>
      </c>
      <c r="C26" s="16" t="s">
        <v>193</v>
      </c>
      <c r="D26" s="7">
        <v>6155</v>
      </c>
      <c r="E26" s="7">
        <v>6</v>
      </c>
      <c r="F26" s="78">
        <v>1025.8333333333333</v>
      </c>
    </row>
    <row r="27" spans="1:6" ht="12" customHeight="1" x14ac:dyDescent="0.2">
      <c r="A27" s="15">
        <f t="shared" si="0"/>
        <v>22</v>
      </c>
      <c r="B27" s="46">
        <v>32</v>
      </c>
      <c r="C27" s="16" t="s">
        <v>194</v>
      </c>
      <c r="D27" s="7">
        <v>4500</v>
      </c>
      <c r="E27" s="7">
        <v>2</v>
      </c>
      <c r="F27" s="78">
        <v>2250</v>
      </c>
    </row>
    <row r="28" spans="1:6" ht="12" customHeight="1" x14ac:dyDescent="0.2">
      <c r="A28" s="15">
        <f t="shared" si="0"/>
        <v>23</v>
      </c>
      <c r="B28" s="46">
        <v>37</v>
      </c>
      <c r="C28" s="16" t="s">
        <v>199</v>
      </c>
      <c r="D28" s="7">
        <v>1953</v>
      </c>
      <c r="E28" s="7">
        <v>2</v>
      </c>
      <c r="F28" s="78">
        <v>976.5</v>
      </c>
    </row>
    <row r="29" spans="1:6" ht="12" customHeight="1" x14ac:dyDescent="0.2">
      <c r="A29" s="15">
        <f t="shared" si="0"/>
        <v>24</v>
      </c>
      <c r="B29" s="46">
        <v>38</v>
      </c>
      <c r="C29" s="16" t="s">
        <v>200</v>
      </c>
      <c r="D29" s="7">
        <v>500</v>
      </c>
      <c r="E29" s="7">
        <v>1</v>
      </c>
      <c r="F29" s="78">
        <v>500</v>
      </c>
    </row>
    <row r="30" spans="1:6" ht="12" customHeight="1" x14ac:dyDescent="0.2">
      <c r="A30" s="15">
        <f t="shared" si="0"/>
        <v>25</v>
      </c>
      <c r="B30" s="46">
        <v>39</v>
      </c>
      <c r="C30" s="16" t="s">
        <v>201</v>
      </c>
      <c r="D30" s="7">
        <v>2638</v>
      </c>
      <c r="E30" s="7">
        <v>1</v>
      </c>
      <c r="F30" s="78">
        <v>2638</v>
      </c>
    </row>
    <row r="31" spans="1:6" ht="12" customHeight="1" x14ac:dyDescent="0.2">
      <c r="A31" s="15">
        <f t="shared" si="0"/>
        <v>26</v>
      </c>
      <c r="B31" s="46">
        <v>40</v>
      </c>
      <c r="C31" s="16" t="s">
        <v>202</v>
      </c>
      <c r="D31" s="7">
        <v>4543</v>
      </c>
      <c r="E31" s="7">
        <v>1</v>
      </c>
      <c r="F31" s="78">
        <v>4543</v>
      </c>
    </row>
    <row r="32" spans="1:6" ht="12" customHeight="1" x14ac:dyDescent="0.2">
      <c r="A32" s="15">
        <f t="shared" si="0"/>
        <v>27</v>
      </c>
      <c r="B32" s="46">
        <v>41</v>
      </c>
      <c r="C32" s="16" t="s">
        <v>203</v>
      </c>
      <c r="D32" s="7">
        <v>1600</v>
      </c>
      <c r="E32" s="7">
        <v>4</v>
      </c>
      <c r="F32" s="78">
        <v>400</v>
      </c>
    </row>
    <row r="33" spans="1:6" ht="12" customHeight="1" x14ac:dyDescent="0.2">
      <c r="A33" s="15">
        <f t="shared" si="0"/>
        <v>28</v>
      </c>
      <c r="B33" s="46">
        <v>43</v>
      </c>
      <c r="C33" s="16" t="s">
        <v>205</v>
      </c>
      <c r="D33" s="7">
        <v>2730</v>
      </c>
      <c r="E33" s="7">
        <v>4</v>
      </c>
      <c r="F33" s="78">
        <v>682.5</v>
      </c>
    </row>
    <row r="34" spans="1:6" ht="12" customHeight="1" x14ac:dyDescent="0.2">
      <c r="A34" s="15">
        <f t="shared" si="0"/>
        <v>29</v>
      </c>
      <c r="B34" s="46">
        <v>44</v>
      </c>
      <c r="C34" s="16" t="s">
        <v>206</v>
      </c>
      <c r="D34" s="7">
        <v>5180</v>
      </c>
      <c r="E34" s="7">
        <v>4</v>
      </c>
      <c r="F34" s="78">
        <v>1295</v>
      </c>
    </row>
    <row r="35" spans="1:6" ht="12" customHeight="1" x14ac:dyDescent="0.2">
      <c r="A35" s="15">
        <f t="shared" si="0"/>
        <v>30</v>
      </c>
      <c r="B35" s="46">
        <v>45</v>
      </c>
      <c r="C35" s="16" t="s">
        <v>207</v>
      </c>
      <c r="D35" s="7">
        <v>4960</v>
      </c>
      <c r="E35" s="7">
        <v>3</v>
      </c>
      <c r="F35" s="78">
        <v>1653.3333333333333</v>
      </c>
    </row>
    <row r="36" spans="1:6" ht="12" customHeight="1" x14ac:dyDescent="0.2">
      <c r="A36" s="15">
        <f t="shared" si="0"/>
        <v>31</v>
      </c>
      <c r="B36" s="46">
        <v>46</v>
      </c>
      <c r="C36" s="16" t="s">
        <v>208</v>
      </c>
      <c r="D36" s="7">
        <v>4055</v>
      </c>
      <c r="E36" s="7">
        <v>3</v>
      </c>
      <c r="F36" s="78">
        <v>1351.6666666666667</v>
      </c>
    </row>
    <row r="37" spans="1:6" ht="12" customHeight="1" x14ac:dyDescent="0.2">
      <c r="A37" s="15">
        <f t="shared" si="0"/>
        <v>32</v>
      </c>
      <c r="B37" s="46">
        <v>47</v>
      </c>
      <c r="C37" s="16" t="s">
        <v>209</v>
      </c>
      <c r="D37" s="7">
        <v>800</v>
      </c>
      <c r="E37" s="7">
        <v>1</v>
      </c>
      <c r="F37" s="78">
        <v>800</v>
      </c>
    </row>
    <row r="38" spans="1:6" ht="12" customHeight="1" x14ac:dyDescent="0.2">
      <c r="A38" s="15">
        <f t="shared" si="0"/>
        <v>33</v>
      </c>
      <c r="B38" s="46">
        <v>50</v>
      </c>
      <c r="C38" s="16" t="s">
        <v>212</v>
      </c>
      <c r="D38" s="7">
        <v>26941</v>
      </c>
      <c r="E38" s="7">
        <v>13</v>
      </c>
      <c r="F38" s="78">
        <v>2072.3846153846152</v>
      </c>
    </row>
    <row r="39" spans="1:6" ht="12" customHeight="1" x14ac:dyDescent="0.2">
      <c r="A39" s="15">
        <f t="shared" si="0"/>
        <v>34</v>
      </c>
      <c r="B39" s="46">
        <v>51</v>
      </c>
      <c r="C39" s="16" t="s">
        <v>213</v>
      </c>
      <c r="D39" s="7">
        <v>659</v>
      </c>
      <c r="E39" s="7">
        <v>1</v>
      </c>
      <c r="F39" s="78">
        <v>659</v>
      </c>
    </row>
    <row r="40" spans="1:6" ht="12" customHeight="1" x14ac:dyDescent="0.2">
      <c r="A40" s="15">
        <f t="shared" si="0"/>
        <v>35</v>
      </c>
      <c r="B40" s="46">
        <v>52</v>
      </c>
      <c r="C40" s="16" t="s">
        <v>214</v>
      </c>
      <c r="D40" s="7">
        <v>2957</v>
      </c>
      <c r="E40" s="7">
        <v>2</v>
      </c>
      <c r="F40" s="78">
        <v>1478.5</v>
      </c>
    </row>
    <row r="41" spans="1:6" ht="12" customHeight="1" x14ac:dyDescent="0.2">
      <c r="A41" s="15">
        <f t="shared" si="0"/>
        <v>36</v>
      </c>
      <c r="B41" s="46">
        <v>53</v>
      </c>
      <c r="C41" s="16" t="s">
        <v>215</v>
      </c>
      <c r="D41" s="7">
        <v>220</v>
      </c>
      <c r="E41" s="7">
        <v>1</v>
      </c>
      <c r="F41" s="78">
        <v>220</v>
      </c>
    </row>
    <row r="42" spans="1:6" ht="12" customHeight="1" x14ac:dyDescent="0.2">
      <c r="A42" s="15">
        <f t="shared" si="0"/>
        <v>37</v>
      </c>
      <c r="B42" s="46">
        <v>54</v>
      </c>
      <c r="C42" s="16" t="s">
        <v>216</v>
      </c>
      <c r="D42" s="7">
        <v>2680</v>
      </c>
      <c r="E42" s="7">
        <v>2</v>
      </c>
      <c r="F42" s="78">
        <v>1340</v>
      </c>
    </row>
    <row r="43" spans="1:6" ht="12" customHeight="1" x14ac:dyDescent="0.2">
      <c r="A43" s="15">
        <f t="shared" si="0"/>
        <v>38</v>
      </c>
      <c r="B43" s="46">
        <v>55</v>
      </c>
      <c r="C43" s="16" t="s">
        <v>217</v>
      </c>
      <c r="D43" s="7">
        <v>272</v>
      </c>
      <c r="E43" s="7">
        <v>2</v>
      </c>
      <c r="F43" s="78">
        <v>136</v>
      </c>
    </row>
    <row r="44" spans="1:6" ht="12" customHeight="1" x14ac:dyDescent="0.2">
      <c r="A44" s="15">
        <f t="shared" si="0"/>
        <v>39</v>
      </c>
      <c r="B44" s="46">
        <v>56</v>
      </c>
      <c r="C44" s="16" t="s">
        <v>218</v>
      </c>
      <c r="D44" s="7">
        <v>6720</v>
      </c>
      <c r="E44" s="7">
        <v>4</v>
      </c>
      <c r="F44" s="78">
        <v>1680</v>
      </c>
    </row>
    <row r="45" spans="1:6" ht="12" customHeight="1" x14ac:dyDescent="0.2">
      <c r="A45" s="15">
        <f t="shared" si="0"/>
        <v>40</v>
      </c>
      <c r="B45" s="46">
        <v>57</v>
      </c>
      <c r="C45" s="16" t="s">
        <v>219</v>
      </c>
      <c r="D45" s="7">
        <v>1890</v>
      </c>
      <c r="E45" s="7">
        <v>2</v>
      </c>
      <c r="F45" s="78">
        <v>945</v>
      </c>
    </row>
    <row r="46" spans="1:6" ht="12" customHeight="1" x14ac:dyDescent="0.2">
      <c r="A46" s="15">
        <f t="shared" si="0"/>
        <v>41</v>
      </c>
      <c r="B46" s="46">
        <v>58</v>
      </c>
      <c r="C46" s="16" t="s">
        <v>220</v>
      </c>
      <c r="D46" s="7">
        <v>6303</v>
      </c>
      <c r="E46" s="7">
        <v>6</v>
      </c>
      <c r="F46" s="78">
        <v>1050.5</v>
      </c>
    </row>
    <row r="47" spans="1:6" ht="12" customHeight="1" x14ac:dyDescent="0.2">
      <c r="A47" s="15">
        <f t="shared" si="0"/>
        <v>42</v>
      </c>
      <c r="B47" s="46">
        <v>59</v>
      </c>
      <c r="C47" s="16" t="s">
        <v>221</v>
      </c>
      <c r="D47" s="7">
        <v>5368</v>
      </c>
      <c r="E47" s="7">
        <v>3</v>
      </c>
      <c r="F47" s="78">
        <v>1789.3333333333333</v>
      </c>
    </row>
    <row r="48" spans="1:6" ht="12" customHeight="1" x14ac:dyDescent="0.2">
      <c r="A48" s="15">
        <f t="shared" si="0"/>
        <v>43</v>
      </c>
      <c r="B48" s="46">
        <v>60</v>
      </c>
      <c r="C48" s="16" t="s">
        <v>222</v>
      </c>
      <c r="D48" s="7">
        <v>2000</v>
      </c>
      <c r="E48" s="7">
        <v>1</v>
      </c>
      <c r="F48" s="78">
        <v>2000</v>
      </c>
    </row>
    <row r="49" spans="1:6" ht="12" customHeight="1" x14ac:dyDescent="0.2">
      <c r="A49" s="15">
        <f t="shared" si="0"/>
        <v>44</v>
      </c>
      <c r="B49" s="46">
        <v>61</v>
      </c>
      <c r="C49" s="16" t="s">
        <v>223</v>
      </c>
      <c r="D49" s="7">
        <v>2300</v>
      </c>
      <c r="E49" s="7">
        <v>3</v>
      </c>
      <c r="F49" s="78">
        <v>766.66666666666663</v>
      </c>
    </row>
    <row r="50" spans="1:6" ht="12" customHeight="1" x14ac:dyDescent="0.2">
      <c r="A50" s="15">
        <f t="shared" si="0"/>
        <v>45</v>
      </c>
      <c r="B50" s="46">
        <v>62</v>
      </c>
      <c r="C50" s="16" t="s">
        <v>224</v>
      </c>
      <c r="D50" s="7">
        <v>3088</v>
      </c>
      <c r="E50" s="7">
        <v>3</v>
      </c>
      <c r="F50" s="78">
        <v>1029.3333333333333</v>
      </c>
    </row>
    <row r="51" spans="1:6" ht="12" customHeight="1" x14ac:dyDescent="0.2">
      <c r="A51" s="15">
        <f t="shared" si="0"/>
        <v>46</v>
      </c>
      <c r="B51" s="46">
        <v>63</v>
      </c>
      <c r="C51" s="16" t="s">
        <v>225</v>
      </c>
      <c r="D51" s="7">
        <v>7306</v>
      </c>
      <c r="E51" s="7">
        <v>4</v>
      </c>
      <c r="F51" s="78">
        <v>1826.5</v>
      </c>
    </row>
    <row r="52" spans="1:6" ht="12" customHeight="1" x14ac:dyDescent="0.2">
      <c r="A52" s="15">
        <f t="shared" si="0"/>
        <v>47</v>
      </c>
      <c r="B52" s="46">
        <v>64</v>
      </c>
      <c r="C52" s="16" t="s">
        <v>226</v>
      </c>
      <c r="D52" s="7">
        <v>9528</v>
      </c>
      <c r="E52" s="7">
        <v>6</v>
      </c>
      <c r="F52" s="78">
        <v>1588</v>
      </c>
    </row>
    <row r="53" spans="1:6" ht="12" customHeight="1" x14ac:dyDescent="0.2">
      <c r="A53" s="15">
        <f t="shared" si="0"/>
        <v>48</v>
      </c>
      <c r="B53" s="46">
        <v>65</v>
      </c>
      <c r="C53" s="16" t="s">
        <v>227</v>
      </c>
      <c r="D53" s="7">
        <v>845</v>
      </c>
      <c r="E53" s="7">
        <v>2</v>
      </c>
      <c r="F53" s="78">
        <v>422.5</v>
      </c>
    </row>
    <row r="54" spans="1:6" ht="12" customHeight="1" x14ac:dyDescent="0.2">
      <c r="A54" s="15">
        <f t="shared" si="0"/>
        <v>49</v>
      </c>
      <c r="B54" s="46">
        <v>66</v>
      </c>
      <c r="C54" s="16" t="s">
        <v>228</v>
      </c>
      <c r="D54" s="7">
        <v>1020</v>
      </c>
      <c r="E54" s="7">
        <v>1</v>
      </c>
      <c r="F54" s="78">
        <v>1020</v>
      </c>
    </row>
    <row r="55" spans="1:6" ht="12" customHeight="1" x14ac:dyDescent="0.2">
      <c r="A55" s="15">
        <f t="shared" si="0"/>
        <v>50</v>
      </c>
      <c r="B55" s="46">
        <v>67</v>
      </c>
      <c r="C55" s="16" t="s">
        <v>229</v>
      </c>
      <c r="D55" s="7">
        <v>6129</v>
      </c>
      <c r="E55" s="7">
        <v>4</v>
      </c>
      <c r="F55" s="78">
        <v>1532.25</v>
      </c>
    </row>
    <row r="56" spans="1:6" ht="12" customHeight="1" x14ac:dyDescent="0.2">
      <c r="A56" s="15">
        <f t="shared" si="0"/>
        <v>51</v>
      </c>
      <c r="B56" s="46">
        <v>68</v>
      </c>
      <c r="C56" s="16" t="s">
        <v>230</v>
      </c>
      <c r="D56" s="7">
        <v>13966</v>
      </c>
      <c r="E56" s="7">
        <v>9</v>
      </c>
      <c r="F56" s="78">
        <v>1551.7777777777778</v>
      </c>
    </row>
    <row r="57" spans="1:6" ht="12" customHeight="1" x14ac:dyDescent="0.2">
      <c r="A57" s="15">
        <f t="shared" si="0"/>
        <v>52</v>
      </c>
      <c r="B57" s="46">
        <v>69</v>
      </c>
      <c r="C57" s="16" t="s">
        <v>231</v>
      </c>
      <c r="D57" s="7">
        <v>7481</v>
      </c>
      <c r="E57" s="7">
        <v>7</v>
      </c>
      <c r="F57" s="78">
        <v>1068.7142857142858</v>
      </c>
    </row>
    <row r="58" spans="1:6" ht="12" customHeight="1" x14ac:dyDescent="0.2">
      <c r="A58" s="15">
        <f t="shared" si="0"/>
        <v>53</v>
      </c>
      <c r="B58" s="46">
        <v>70</v>
      </c>
      <c r="C58" s="16" t="s">
        <v>232</v>
      </c>
      <c r="D58" s="7">
        <v>3814</v>
      </c>
      <c r="E58" s="7">
        <v>3</v>
      </c>
      <c r="F58" s="78">
        <v>1271.3333333333333</v>
      </c>
    </row>
    <row r="59" spans="1:6" ht="12" customHeight="1" x14ac:dyDescent="0.2">
      <c r="A59" s="15">
        <f t="shared" si="0"/>
        <v>54</v>
      </c>
      <c r="B59" s="46">
        <v>71</v>
      </c>
      <c r="C59" s="16" t="s">
        <v>233</v>
      </c>
      <c r="D59" s="7">
        <v>241</v>
      </c>
      <c r="E59" s="7">
        <v>1</v>
      </c>
      <c r="F59" s="78">
        <v>241</v>
      </c>
    </row>
    <row r="60" spans="1:6" ht="12" customHeight="1" x14ac:dyDescent="0.2">
      <c r="A60" s="15">
        <f t="shared" si="0"/>
        <v>55</v>
      </c>
      <c r="B60" s="46">
        <v>72</v>
      </c>
      <c r="C60" s="16" t="s">
        <v>234</v>
      </c>
      <c r="D60" s="7">
        <v>2160</v>
      </c>
      <c r="E60" s="7">
        <v>1</v>
      </c>
      <c r="F60" s="78">
        <v>2160</v>
      </c>
    </row>
    <row r="61" spans="1:6" ht="12" customHeight="1" x14ac:dyDescent="0.2">
      <c r="A61" s="15">
        <f t="shared" si="0"/>
        <v>56</v>
      </c>
      <c r="B61" s="46">
        <v>74</v>
      </c>
      <c r="C61" s="16" t="s">
        <v>236</v>
      </c>
      <c r="D61" s="7">
        <v>11133</v>
      </c>
      <c r="E61" s="7">
        <v>3</v>
      </c>
      <c r="F61" s="78">
        <v>3711</v>
      </c>
    </row>
    <row r="62" spans="1:6" ht="12" customHeight="1" x14ac:dyDescent="0.2">
      <c r="A62" s="15">
        <f t="shared" si="0"/>
        <v>57</v>
      </c>
      <c r="B62" s="46">
        <v>75</v>
      </c>
      <c r="C62" s="16" t="s">
        <v>237</v>
      </c>
      <c r="D62" s="7">
        <v>3791</v>
      </c>
      <c r="E62" s="7">
        <v>2</v>
      </c>
      <c r="F62" s="78">
        <v>1895.5</v>
      </c>
    </row>
    <row r="63" spans="1:6" ht="12" customHeight="1" x14ac:dyDescent="0.2">
      <c r="A63" s="15">
        <f t="shared" si="0"/>
        <v>58</v>
      </c>
      <c r="B63" s="46">
        <v>76</v>
      </c>
      <c r="C63" s="16" t="s">
        <v>238</v>
      </c>
      <c r="D63" s="7">
        <v>6720</v>
      </c>
      <c r="E63" s="7">
        <v>8</v>
      </c>
      <c r="F63" s="78">
        <v>840</v>
      </c>
    </row>
    <row r="64" spans="1:6" ht="12" customHeight="1" x14ac:dyDescent="0.2">
      <c r="A64" s="15">
        <f t="shared" si="0"/>
        <v>59</v>
      </c>
      <c r="B64" s="46">
        <v>79</v>
      </c>
      <c r="C64" s="16" t="s">
        <v>241</v>
      </c>
      <c r="D64" s="7">
        <v>1840</v>
      </c>
      <c r="E64" s="7">
        <v>1</v>
      </c>
      <c r="F64" s="78">
        <v>1840</v>
      </c>
    </row>
    <row r="65" spans="1:6" ht="12" customHeight="1" x14ac:dyDescent="0.2">
      <c r="A65" s="15">
        <f t="shared" si="0"/>
        <v>60</v>
      </c>
      <c r="B65" s="46">
        <v>80</v>
      </c>
      <c r="C65" s="16" t="s">
        <v>242</v>
      </c>
      <c r="D65" s="7">
        <v>4574</v>
      </c>
      <c r="E65" s="7">
        <v>3</v>
      </c>
      <c r="F65" s="78">
        <v>1524.6666666666667</v>
      </c>
    </row>
    <row r="66" spans="1:6" ht="12" customHeight="1" x14ac:dyDescent="0.2">
      <c r="A66" s="15">
        <f t="shared" si="0"/>
        <v>61</v>
      </c>
      <c r="B66" s="46">
        <v>81</v>
      </c>
      <c r="C66" s="16" t="s">
        <v>243</v>
      </c>
      <c r="D66" s="7">
        <v>4239</v>
      </c>
      <c r="E66" s="7">
        <v>2</v>
      </c>
      <c r="F66" s="78">
        <v>2119.5</v>
      </c>
    </row>
    <row r="67" spans="1:6" ht="12" customHeight="1" x14ac:dyDescent="0.2">
      <c r="A67" s="15">
        <f t="shared" si="0"/>
        <v>62</v>
      </c>
      <c r="B67" s="46">
        <v>82</v>
      </c>
      <c r="C67" s="16" t="s">
        <v>244</v>
      </c>
      <c r="D67" s="7">
        <v>4744</v>
      </c>
      <c r="E67" s="7">
        <v>2</v>
      </c>
      <c r="F67" s="78">
        <v>2372</v>
      </c>
    </row>
    <row r="68" spans="1:6" ht="12" customHeight="1" x14ac:dyDescent="0.2">
      <c r="A68" s="15">
        <f t="shared" si="0"/>
        <v>63</v>
      </c>
      <c r="B68" s="46">
        <v>84</v>
      </c>
      <c r="C68" s="16" t="s">
        <v>246</v>
      </c>
      <c r="D68" s="7">
        <v>920</v>
      </c>
      <c r="E68" s="7">
        <v>1</v>
      </c>
      <c r="F68" s="78">
        <v>920</v>
      </c>
    </row>
    <row r="69" spans="1:6" ht="12" customHeight="1" x14ac:dyDescent="0.2">
      <c r="A69" s="15">
        <f t="shared" si="0"/>
        <v>64</v>
      </c>
      <c r="B69" s="46">
        <v>85</v>
      </c>
      <c r="C69" s="16" t="s">
        <v>247</v>
      </c>
      <c r="D69" s="7">
        <v>3200</v>
      </c>
      <c r="E69" s="7">
        <v>1</v>
      </c>
      <c r="F69" s="78">
        <v>3200</v>
      </c>
    </row>
    <row r="70" spans="1:6" ht="12" customHeight="1" x14ac:dyDescent="0.2">
      <c r="A70" s="15">
        <f t="shared" si="0"/>
        <v>65</v>
      </c>
      <c r="B70" s="46">
        <v>86</v>
      </c>
      <c r="C70" s="16" t="s">
        <v>248</v>
      </c>
      <c r="D70" s="7">
        <v>958</v>
      </c>
      <c r="E70" s="7">
        <v>1</v>
      </c>
      <c r="F70" s="78">
        <v>958</v>
      </c>
    </row>
    <row r="71" spans="1:6" ht="12" customHeight="1" x14ac:dyDescent="0.2">
      <c r="A71" s="15">
        <f t="shared" si="0"/>
        <v>66</v>
      </c>
      <c r="B71" s="46">
        <v>90</v>
      </c>
      <c r="C71" s="16" t="s">
        <v>252</v>
      </c>
      <c r="D71" s="7">
        <v>4468</v>
      </c>
      <c r="E71" s="7">
        <v>1</v>
      </c>
      <c r="F71" s="78">
        <v>4468</v>
      </c>
    </row>
    <row r="72" spans="1:6" ht="12" customHeight="1" x14ac:dyDescent="0.2">
      <c r="A72" s="15">
        <f t="shared" ref="A72:A135" si="1">A71+1</f>
        <v>67</v>
      </c>
      <c r="B72" s="46">
        <v>91</v>
      </c>
      <c r="C72" s="16" t="s">
        <v>253</v>
      </c>
      <c r="D72" s="7">
        <v>4990</v>
      </c>
      <c r="E72" s="7">
        <v>3</v>
      </c>
      <c r="F72" s="78">
        <v>1663.3333333333333</v>
      </c>
    </row>
    <row r="73" spans="1:6" ht="12" customHeight="1" x14ac:dyDescent="0.2">
      <c r="A73" s="15">
        <f t="shared" si="1"/>
        <v>68</v>
      </c>
      <c r="B73" s="46">
        <v>92</v>
      </c>
      <c r="C73" s="16" t="s">
        <v>254</v>
      </c>
      <c r="D73" s="7">
        <v>5539</v>
      </c>
      <c r="E73" s="7">
        <v>4</v>
      </c>
      <c r="F73" s="78">
        <v>1384.75</v>
      </c>
    </row>
    <row r="74" spans="1:6" ht="12" customHeight="1" x14ac:dyDescent="0.2">
      <c r="A74" s="15">
        <f t="shared" si="1"/>
        <v>69</v>
      </c>
      <c r="B74" s="46">
        <v>94</v>
      </c>
      <c r="C74" s="16" t="s">
        <v>256</v>
      </c>
      <c r="D74" s="7">
        <v>1398</v>
      </c>
      <c r="E74" s="7">
        <v>3</v>
      </c>
      <c r="F74" s="78">
        <v>466</v>
      </c>
    </row>
    <row r="75" spans="1:6" ht="12" customHeight="1" x14ac:dyDescent="0.2">
      <c r="A75" s="15">
        <f t="shared" si="1"/>
        <v>70</v>
      </c>
      <c r="B75" s="46">
        <v>95</v>
      </c>
      <c r="C75" s="16" t="s">
        <v>257</v>
      </c>
      <c r="D75" s="7">
        <v>2170</v>
      </c>
      <c r="E75" s="7">
        <v>2</v>
      </c>
      <c r="F75" s="78">
        <v>1085</v>
      </c>
    </row>
    <row r="76" spans="1:6" ht="12" customHeight="1" x14ac:dyDescent="0.2">
      <c r="A76" s="15">
        <f t="shared" si="1"/>
        <v>71</v>
      </c>
      <c r="B76" s="46">
        <v>96</v>
      </c>
      <c r="C76" s="16" t="s">
        <v>258</v>
      </c>
      <c r="D76" s="7">
        <v>2800</v>
      </c>
      <c r="E76" s="7">
        <v>2</v>
      </c>
      <c r="F76" s="78">
        <v>1400</v>
      </c>
    </row>
    <row r="77" spans="1:6" ht="12" customHeight="1" x14ac:dyDescent="0.2">
      <c r="A77" s="15">
        <f t="shared" si="1"/>
        <v>72</v>
      </c>
      <c r="B77" s="46">
        <v>97</v>
      </c>
      <c r="C77" s="16" t="s">
        <v>259</v>
      </c>
      <c r="D77" s="7">
        <v>1202</v>
      </c>
      <c r="E77" s="7">
        <v>1</v>
      </c>
      <c r="F77" s="78">
        <v>1202</v>
      </c>
    </row>
    <row r="78" spans="1:6" ht="12" customHeight="1" x14ac:dyDescent="0.2">
      <c r="A78" s="15">
        <f t="shared" si="1"/>
        <v>73</v>
      </c>
      <c r="B78" s="46">
        <v>99</v>
      </c>
      <c r="C78" s="16" t="s">
        <v>261</v>
      </c>
      <c r="D78" s="7">
        <v>1000</v>
      </c>
      <c r="E78" s="7">
        <v>1</v>
      </c>
      <c r="F78" s="78">
        <v>1000</v>
      </c>
    </row>
    <row r="79" spans="1:6" ht="12" customHeight="1" x14ac:dyDescent="0.2">
      <c r="A79" s="15">
        <f t="shared" si="1"/>
        <v>74</v>
      </c>
      <c r="B79" s="46">
        <v>100</v>
      </c>
      <c r="C79" s="16" t="s">
        <v>262</v>
      </c>
      <c r="D79" s="7">
        <v>1554</v>
      </c>
      <c r="E79" s="7">
        <v>1</v>
      </c>
      <c r="F79" s="78">
        <v>1554</v>
      </c>
    </row>
    <row r="80" spans="1:6" ht="12" customHeight="1" x14ac:dyDescent="0.2">
      <c r="A80" s="15">
        <f t="shared" si="1"/>
        <v>75</v>
      </c>
      <c r="B80" s="46">
        <v>102</v>
      </c>
      <c r="C80" s="16" t="s">
        <v>264</v>
      </c>
      <c r="D80" s="7">
        <v>3353</v>
      </c>
      <c r="E80" s="7">
        <v>4</v>
      </c>
      <c r="F80" s="78">
        <v>838.25</v>
      </c>
    </row>
    <row r="81" spans="1:6" ht="12" customHeight="1" x14ac:dyDescent="0.2">
      <c r="A81" s="15">
        <f t="shared" si="1"/>
        <v>76</v>
      </c>
      <c r="B81" s="46">
        <v>103</v>
      </c>
      <c r="C81" s="16" t="s">
        <v>265</v>
      </c>
      <c r="D81" s="7">
        <v>789</v>
      </c>
      <c r="E81" s="7">
        <v>2</v>
      </c>
      <c r="F81" s="78">
        <v>394.5</v>
      </c>
    </row>
    <row r="82" spans="1:6" ht="12" customHeight="1" x14ac:dyDescent="0.2">
      <c r="A82" s="15">
        <f t="shared" si="1"/>
        <v>77</v>
      </c>
      <c r="B82" s="46">
        <v>104</v>
      </c>
      <c r="C82" s="16" t="s">
        <v>266</v>
      </c>
      <c r="D82" s="7">
        <v>1000</v>
      </c>
      <c r="E82" s="7">
        <v>1</v>
      </c>
      <c r="F82" s="78">
        <v>1000</v>
      </c>
    </row>
    <row r="83" spans="1:6" ht="12" customHeight="1" x14ac:dyDescent="0.2">
      <c r="A83" s="15">
        <f t="shared" si="1"/>
        <v>78</v>
      </c>
      <c r="B83" s="46">
        <v>106</v>
      </c>
      <c r="C83" s="16" t="s">
        <v>268</v>
      </c>
      <c r="D83" s="7">
        <v>173</v>
      </c>
      <c r="E83" s="7">
        <v>1</v>
      </c>
      <c r="F83" s="78">
        <v>173</v>
      </c>
    </row>
    <row r="84" spans="1:6" ht="12" customHeight="1" x14ac:dyDescent="0.2">
      <c r="A84" s="15">
        <f t="shared" si="1"/>
        <v>79</v>
      </c>
      <c r="B84" s="46">
        <v>108</v>
      </c>
      <c r="C84" s="16" t="s">
        <v>270</v>
      </c>
      <c r="D84" s="7">
        <v>1158</v>
      </c>
      <c r="E84" s="7">
        <v>1</v>
      </c>
      <c r="F84" s="78">
        <v>1158</v>
      </c>
    </row>
    <row r="85" spans="1:6" ht="12" customHeight="1" x14ac:dyDescent="0.2">
      <c r="A85" s="15">
        <f t="shared" si="1"/>
        <v>80</v>
      </c>
      <c r="B85" s="46">
        <v>109</v>
      </c>
      <c r="C85" s="16" t="s">
        <v>271</v>
      </c>
      <c r="D85" s="7">
        <v>2700</v>
      </c>
      <c r="E85" s="7">
        <v>1</v>
      </c>
      <c r="F85" s="78">
        <v>2700</v>
      </c>
    </row>
    <row r="86" spans="1:6" ht="12" customHeight="1" x14ac:dyDescent="0.2">
      <c r="A86" s="15">
        <f t="shared" si="1"/>
        <v>81</v>
      </c>
      <c r="B86" s="46">
        <v>110</v>
      </c>
      <c r="C86" s="16" t="s">
        <v>272</v>
      </c>
      <c r="D86" s="7">
        <v>3995</v>
      </c>
      <c r="E86" s="7">
        <v>2</v>
      </c>
      <c r="F86" s="78">
        <v>1997.5</v>
      </c>
    </row>
    <row r="87" spans="1:6" ht="12" customHeight="1" x14ac:dyDescent="0.2">
      <c r="A87" s="15">
        <f t="shared" si="1"/>
        <v>82</v>
      </c>
      <c r="B87" s="46">
        <v>111</v>
      </c>
      <c r="C87" s="16" t="s">
        <v>273</v>
      </c>
      <c r="D87" s="7">
        <v>375</v>
      </c>
      <c r="E87" s="7">
        <v>1</v>
      </c>
      <c r="F87" s="78">
        <v>375</v>
      </c>
    </row>
    <row r="88" spans="1:6" ht="12" customHeight="1" x14ac:dyDescent="0.2">
      <c r="A88" s="15">
        <f t="shared" si="1"/>
        <v>83</v>
      </c>
      <c r="B88" s="46">
        <v>112</v>
      </c>
      <c r="C88" s="16" t="s">
        <v>274</v>
      </c>
      <c r="D88" s="7">
        <v>3000</v>
      </c>
      <c r="E88" s="7">
        <v>3</v>
      </c>
      <c r="F88" s="78">
        <v>1000</v>
      </c>
    </row>
    <row r="89" spans="1:6" ht="12" customHeight="1" x14ac:dyDescent="0.2">
      <c r="A89" s="15">
        <f t="shared" si="1"/>
        <v>84</v>
      </c>
      <c r="B89" s="46">
        <v>113</v>
      </c>
      <c r="C89" s="16" t="s">
        <v>275</v>
      </c>
      <c r="D89" s="7">
        <v>54522</v>
      </c>
      <c r="E89" s="7">
        <v>23</v>
      </c>
      <c r="F89" s="78">
        <v>2370.521739130435</v>
      </c>
    </row>
    <row r="90" spans="1:6" ht="12" customHeight="1" x14ac:dyDescent="0.2">
      <c r="A90" s="15">
        <f t="shared" si="1"/>
        <v>85</v>
      </c>
      <c r="B90" s="46">
        <v>116</v>
      </c>
      <c r="C90" s="16" t="s">
        <v>278</v>
      </c>
      <c r="D90" s="7">
        <v>213</v>
      </c>
      <c r="E90" s="7">
        <v>1</v>
      </c>
      <c r="F90" s="78">
        <v>213</v>
      </c>
    </row>
    <row r="91" spans="1:6" ht="12" customHeight="1" x14ac:dyDescent="0.2">
      <c r="A91" s="15">
        <f t="shared" si="1"/>
        <v>86</v>
      </c>
      <c r="B91" s="46">
        <v>119</v>
      </c>
      <c r="C91" s="16" t="s">
        <v>281</v>
      </c>
      <c r="D91" s="7">
        <v>2320</v>
      </c>
      <c r="E91" s="7">
        <v>1</v>
      </c>
      <c r="F91" s="78">
        <v>2320</v>
      </c>
    </row>
    <row r="92" spans="1:6" ht="12" customHeight="1" x14ac:dyDescent="0.2">
      <c r="A92" s="15">
        <f t="shared" si="1"/>
        <v>87</v>
      </c>
      <c r="B92" s="46">
        <v>120</v>
      </c>
      <c r="C92" s="16" t="s">
        <v>282</v>
      </c>
      <c r="D92" s="7">
        <v>4245</v>
      </c>
      <c r="E92" s="7">
        <v>3</v>
      </c>
      <c r="F92" s="78">
        <v>1415</v>
      </c>
    </row>
    <row r="93" spans="1:6" ht="12" customHeight="1" x14ac:dyDescent="0.2">
      <c r="A93" s="15">
        <f t="shared" si="1"/>
        <v>88</v>
      </c>
      <c r="B93" s="46">
        <v>121</v>
      </c>
      <c r="C93" s="16" t="s">
        <v>283</v>
      </c>
      <c r="D93" s="7">
        <v>9548</v>
      </c>
      <c r="E93" s="7">
        <v>10</v>
      </c>
      <c r="F93" s="78">
        <v>954.8</v>
      </c>
    </row>
    <row r="94" spans="1:6" ht="12" customHeight="1" x14ac:dyDescent="0.2">
      <c r="A94" s="15">
        <f t="shared" si="1"/>
        <v>89</v>
      </c>
      <c r="B94" s="46">
        <v>122</v>
      </c>
      <c r="C94" s="16" t="s">
        <v>284</v>
      </c>
      <c r="D94" s="7">
        <v>5260</v>
      </c>
      <c r="E94" s="7">
        <v>7</v>
      </c>
      <c r="F94" s="78">
        <v>751.42857142857144</v>
      </c>
    </row>
    <row r="95" spans="1:6" ht="12" customHeight="1" x14ac:dyDescent="0.2">
      <c r="A95" s="15">
        <f t="shared" si="1"/>
        <v>90</v>
      </c>
      <c r="B95" s="46">
        <v>124</v>
      </c>
      <c r="C95" s="16" t="s">
        <v>286</v>
      </c>
      <c r="D95" s="7">
        <v>6299</v>
      </c>
      <c r="E95" s="7">
        <v>5</v>
      </c>
      <c r="F95" s="78">
        <v>1259.8</v>
      </c>
    </row>
    <row r="96" spans="1:6" ht="12" customHeight="1" x14ac:dyDescent="0.2">
      <c r="A96" s="15">
        <f t="shared" si="1"/>
        <v>91</v>
      </c>
      <c r="B96" s="46">
        <v>125</v>
      </c>
      <c r="C96" s="16" t="s">
        <v>287</v>
      </c>
      <c r="D96" s="7">
        <v>2000</v>
      </c>
      <c r="E96" s="7">
        <v>2</v>
      </c>
      <c r="F96" s="78">
        <v>1000</v>
      </c>
    </row>
    <row r="97" spans="1:6" ht="12" customHeight="1" x14ac:dyDescent="0.2">
      <c r="A97" s="15">
        <f t="shared" si="1"/>
        <v>92</v>
      </c>
      <c r="B97" s="46">
        <v>126</v>
      </c>
      <c r="C97" s="16" t="s">
        <v>288</v>
      </c>
      <c r="D97" s="7">
        <v>4541</v>
      </c>
      <c r="E97" s="7">
        <v>5</v>
      </c>
      <c r="F97" s="78">
        <v>908.2</v>
      </c>
    </row>
    <row r="98" spans="1:6" ht="12" customHeight="1" x14ac:dyDescent="0.2">
      <c r="A98" s="15">
        <f t="shared" si="1"/>
        <v>93</v>
      </c>
      <c r="B98" s="46">
        <v>127</v>
      </c>
      <c r="C98" s="16" t="s">
        <v>289</v>
      </c>
      <c r="D98" s="7">
        <v>2434</v>
      </c>
      <c r="E98" s="7">
        <v>4</v>
      </c>
      <c r="F98" s="78">
        <v>608.5</v>
      </c>
    </row>
    <row r="99" spans="1:6" ht="12" customHeight="1" x14ac:dyDescent="0.2">
      <c r="A99" s="15">
        <f t="shared" si="1"/>
        <v>94</v>
      </c>
      <c r="B99" s="46">
        <v>128</v>
      </c>
      <c r="C99" s="16" t="s">
        <v>290</v>
      </c>
      <c r="D99" s="7">
        <v>9448</v>
      </c>
      <c r="E99" s="7">
        <v>3</v>
      </c>
      <c r="F99" s="78">
        <v>3149.3333333333335</v>
      </c>
    </row>
    <row r="100" spans="1:6" ht="12" customHeight="1" x14ac:dyDescent="0.2">
      <c r="A100" s="15">
        <f t="shared" si="1"/>
        <v>95</v>
      </c>
      <c r="B100" s="46">
        <v>129</v>
      </c>
      <c r="C100" s="16" t="s">
        <v>291</v>
      </c>
      <c r="D100" s="7">
        <v>1807</v>
      </c>
      <c r="E100" s="7">
        <v>3</v>
      </c>
      <c r="F100" s="78">
        <v>602.33333333333337</v>
      </c>
    </row>
    <row r="101" spans="1:6" ht="12" customHeight="1" x14ac:dyDescent="0.2">
      <c r="A101" s="15">
        <f t="shared" si="1"/>
        <v>96</v>
      </c>
      <c r="B101" s="46">
        <v>130</v>
      </c>
      <c r="C101" s="16" t="s">
        <v>292</v>
      </c>
      <c r="D101" s="7">
        <v>1408</v>
      </c>
      <c r="E101" s="7">
        <v>1</v>
      </c>
      <c r="F101" s="78">
        <v>1408</v>
      </c>
    </row>
    <row r="102" spans="1:6" ht="12" customHeight="1" x14ac:dyDescent="0.2">
      <c r="A102" s="15">
        <f t="shared" si="1"/>
        <v>97</v>
      </c>
      <c r="B102" s="46">
        <v>131</v>
      </c>
      <c r="C102" s="16" t="s">
        <v>293</v>
      </c>
      <c r="D102" s="7">
        <v>4616</v>
      </c>
      <c r="E102" s="7">
        <v>5</v>
      </c>
      <c r="F102" s="78">
        <v>923.2</v>
      </c>
    </row>
    <row r="103" spans="1:6" ht="12" customHeight="1" x14ac:dyDescent="0.2">
      <c r="A103" s="15">
        <f t="shared" si="1"/>
        <v>98</v>
      </c>
      <c r="B103" s="46">
        <v>132</v>
      </c>
      <c r="C103" s="16" t="s">
        <v>294</v>
      </c>
      <c r="D103" s="7">
        <v>179</v>
      </c>
      <c r="E103" s="7">
        <v>1</v>
      </c>
      <c r="F103" s="78">
        <v>179</v>
      </c>
    </row>
    <row r="104" spans="1:6" ht="12" customHeight="1" x14ac:dyDescent="0.2">
      <c r="A104" s="15">
        <f t="shared" si="1"/>
        <v>99</v>
      </c>
      <c r="B104" s="46">
        <v>133</v>
      </c>
      <c r="C104" s="16" t="s">
        <v>295</v>
      </c>
      <c r="D104" s="7">
        <v>16019</v>
      </c>
      <c r="E104" s="7">
        <v>6</v>
      </c>
      <c r="F104" s="78">
        <v>2669.8333333333335</v>
      </c>
    </row>
    <row r="105" spans="1:6" ht="12" customHeight="1" x14ac:dyDescent="0.2">
      <c r="A105" s="15">
        <f t="shared" si="1"/>
        <v>100</v>
      </c>
      <c r="B105" s="46">
        <v>134</v>
      </c>
      <c r="C105" s="16" t="s">
        <v>296</v>
      </c>
      <c r="D105" s="7">
        <v>5489</v>
      </c>
      <c r="E105" s="7">
        <v>3</v>
      </c>
      <c r="F105" s="78">
        <v>1829.6666666666667</v>
      </c>
    </row>
    <row r="106" spans="1:6" ht="12" customHeight="1" x14ac:dyDescent="0.2">
      <c r="A106" s="15">
        <f t="shared" si="1"/>
        <v>101</v>
      </c>
      <c r="B106" s="46">
        <v>135</v>
      </c>
      <c r="C106" s="16" t="s">
        <v>297</v>
      </c>
      <c r="D106" s="7">
        <v>30810</v>
      </c>
      <c r="E106" s="7">
        <v>14</v>
      </c>
      <c r="F106" s="78">
        <v>2200.7142857142858</v>
      </c>
    </row>
    <row r="107" spans="1:6" ht="12" customHeight="1" x14ac:dyDescent="0.2">
      <c r="A107" s="15">
        <f t="shared" si="1"/>
        <v>102</v>
      </c>
      <c r="B107" s="46">
        <v>136</v>
      </c>
      <c r="C107" s="16" t="s">
        <v>298</v>
      </c>
      <c r="D107" s="7">
        <v>1019</v>
      </c>
      <c r="E107" s="7">
        <v>1</v>
      </c>
      <c r="F107" s="78">
        <v>1019</v>
      </c>
    </row>
    <row r="108" spans="1:6" ht="12" customHeight="1" x14ac:dyDescent="0.2">
      <c r="A108" s="15">
        <f t="shared" si="1"/>
        <v>103</v>
      </c>
      <c r="B108" s="46">
        <v>137</v>
      </c>
      <c r="C108" s="16" t="s">
        <v>299</v>
      </c>
      <c r="D108" s="7">
        <v>3903</v>
      </c>
      <c r="E108" s="7">
        <v>3</v>
      </c>
      <c r="F108" s="78">
        <v>1301</v>
      </c>
    </row>
    <row r="109" spans="1:6" ht="12" customHeight="1" x14ac:dyDescent="0.2">
      <c r="A109" s="15">
        <f t="shared" si="1"/>
        <v>104</v>
      </c>
      <c r="B109" s="46">
        <v>139</v>
      </c>
      <c r="C109" s="16" t="s">
        <v>301</v>
      </c>
      <c r="D109" s="7">
        <v>4014</v>
      </c>
      <c r="E109" s="7">
        <v>3</v>
      </c>
      <c r="F109" s="78">
        <v>1338</v>
      </c>
    </row>
    <row r="110" spans="1:6" ht="12" customHeight="1" x14ac:dyDescent="0.2">
      <c r="A110" s="15">
        <f t="shared" si="1"/>
        <v>105</v>
      </c>
      <c r="B110" s="46">
        <v>140</v>
      </c>
      <c r="C110" s="16" t="s">
        <v>302</v>
      </c>
      <c r="D110" s="7">
        <v>2300</v>
      </c>
      <c r="E110" s="7">
        <v>2</v>
      </c>
      <c r="F110" s="78">
        <v>1150</v>
      </c>
    </row>
    <row r="111" spans="1:6" ht="12" customHeight="1" x14ac:dyDescent="0.2">
      <c r="A111" s="15">
        <f t="shared" si="1"/>
        <v>106</v>
      </c>
      <c r="B111" s="46">
        <v>141</v>
      </c>
      <c r="C111" s="16" t="s">
        <v>303</v>
      </c>
      <c r="D111" s="7">
        <v>9000</v>
      </c>
      <c r="E111" s="7">
        <v>1</v>
      </c>
      <c r="F111" s="78">
        <v>9000</v>
      </c>
    </row>
    <row r="112" spans="1:6" ht="12" customHeight="1" x14ac:dyDescent="0.2">
      <c r="A112" s="15">
        <f t="shared" si="1"/>
        <v>107</v>
      </c>
      <c r="B112" s="46">
        <v>142</v>
      </c>
      <c r="C112" s="16" t="s">
        <v>304</v>
      </c>
      <c r="D112" s="7">
        <v>3849</v>
      </c>
      <c r="E112" s="7">
        <v>3</v>
      </c>
      <c r="F112" s="78">
        <v>1283</v>
      </c>
    </row>
    <row r="113" spans="1:6" ht="12" customHeight="1" x14ac:dyDescent="0.2">
      <c r="A113" s="15">
        <f t="shared" si="1"/>
        <v>108</v>
      </c>
      <c r="B113" s="46">
        <v>143</v>
      </c>
      <c r="C113" s="16" t="s">
        <v>305</v>
      </c>
      <c r="D113" s="7">
        <v>1286</v>
      </c>
      <c r="E113" s="7">
        <v>1</v>
      </c>
      <c r="F113" s="78">
        <v>1286</v>
      </c>
    </row>
    <row r="114" spans="1:6" ht="12" customHeight="1" x14ac:dyDescent="0.2">
      <c r="A114" s="15">
        <f t="shared" si="1"/>
        <v>109</v>
      </c>
      <c r="B114" s="46">
        <v>144</v>
      </c>
      <c r="C114" s="16" t="s">
        <v>306</v>
      </c>
      <c r="D114" s="7">
        <v>640</v>
      </c>
      <c r="E114" s="7">
        <v>1</v>
      </c>
      <c r="F114" s="78">
        <v>640</v>
      </c>
    </row>
    <row r="115" spans="1:6" ht="12" customHeight="1" x14ac:dyDescent="0.2">
      <c r="A115" s="15">
        <f t="shared" si="1"/>
        <v>110</v>
      </c>
      <c r="B115" s="46">
        <v>146</v>
      </c>
      <c r="C115" s="16" t="s">
        <v>308</v>
      </c>
      <c r="D115" s="7">
        <v>375</v>
      </c>
      <c r="E115" s="7">
        <v>1</v>
      </c>
      <c r="F115" s="78">
        <v>375</v>
      </c>
    </row>
    <row r="116" spans="1:6" ht="12" customHeight="1" x14ac:dyDescent="0.2">
      <c r="A116" s="15">
        <f t="shared" si="1"/>
        <v>111</v>
      </c>
      <c r="B116" s="46">
        <v>148</v>
      </c>
      <c r="C116" s="16" t="s">
        <v>310</v>
      </c>
      <c r="D116" s="7">
        <v>5213</v>
      </c>
      <c r="E116" s="7">
        <v>4</v>
      </c>
      <c r="F116" s="78">
        <v>1303.25</v>
      </c>
    </row>
    <row r="117" spans="1:6" ht="12" customHeight="1" x14ac:dyDescent="0.2">
      <c r="A117" s="15">
        <f t="shared" si="1"/>
        <v>112</v>
      </c>
      <c r="B117" s="46">
        <v>149</v>
      </c>
      <c r="C117" s="16" t="s">
        <v>311</v>
      </c>
      <c r="D117" s="7">
        <v>8156</v>
      </c>
      <c r="E117" s="7">
        <v>6</v>
      </c>
      <c r="F117" s="78">
        <v>1359.3333333333333</v>
      </c>
    </row>
    <row r="118" spans="1:6" ht="12" customHeight="1" x14ac:dyDescent="0.2">
      <c r="A118" s="15">
        <f t="shared" si="1"/>
        <v>113</v>
      </c>
      <c r="B118" s="46">
        <v>150</v>
      </c>
      <c r="C118" s="16" t="s">
        <v>312</v>
      </c>
      <c r="D118" s="7">
        <v>4076</v>
      </c>
      <c r="E118" s="7">
        <v>4</v>
      </c>
      <c r="F118" s="78">
        <v>1019</v>
      </c>
    </row>
    <row r="119" spans="1:6" ht="12" customHeight="1" x14ac:dyDescent="0.2">
      <c r="A119" s="15">
        <f t="shared" si="1"/>
        <v>114</v>
      </c>
      <c r="B119" s="46">
        <v>152</v>
      </c>
      <c r="C119" s="16" t="s">
        <v>314</v>
      </c>
      <c r="D119" s="7">
        <v>2559</v>
      </c>
      <c r="E119" s="7">
        <v>3</v>
      </c>
      <c r="F119" s="78">
        <v>853</v>
      </c>
    </row>
    <row r="120" spans="1:6" ht="12" customHeight="1" x14ac:dyDescent="0.2">
      <c r="A120" s="15">
        <f t="shared" si="1"/>
        <v>115</v>
      </c>
      <c r="B120" s="46">
        <v>153</v>
      </c>
      <c r="C120" s="16" t="s">
        <v>315</v>
      </c>
      <c r="D120" s="7">
        <v>2850</v>
      </c>
      <c r="E120" s="7">
        <v>2</v>
      </c>
      <c r="F120" s="78">
        <v>1425</v>
      </c>
    </row>
    <row r="121" spans="1:6" ht="12" customHeight="1" x14ac:dyDescent="0.2">
      <c r="A121" s="15">
        <f t="shared" si="1"/>
        <v>116</v>
      </c>
      <c r="B121" s="46">
        <v>154</v>
      </c>
      <c r="C121" s="16" t="s">
        <v>316</v>
      </c>
      <c r="D121" s="7">
        <v>10597</v>
      </c>
      <c r="E121" s="7">
        <v>3</v>
      </c>
      <c r="F121" s="78">
        <v>3532.3333333333335</v>
      </c>
    </row>
    <row r="122" spans="1:6" ht="12" customHeight="1" x14ac:dyDescent="0.2">
      <c r="A122" s="15">
        <f t="shared" si="1"/>
        <v>117</v>
      </c>
      <c r="B122" s="46">
        <v>155</v>
      </c>
      <c r="C122" s="16" t="s">
        <v>317</v>
      </c>
      <c r="D122" s="7">
        <v>5500</v>
      </c>
      <c r="E122" s="7">
        <v>4</v>
      </c>
      <c r="F122" s="78">
        <v>1375</v>
      </c>
    </row>
    <row r="123" spans="1:6" ht="12" customHeight="1" x14ac:dyDescent="0.2">
      <c r="A123" s="15">
        <f t="shared" si="1"/>
        <v>118</v>
      </c>
      <c r="B123" s="46">
        <v>156</v>
      </c>
      <c r="C123" s="16" t="s">
        <v>318</v>
      </c>
      <c r="D123" s="7">
        <v>11070</v>
      </c>
      <c r="E123" s="7">
        <v>5</v>
      </c>
      <c r="F123" s="78">
        <v>2214</v>
      </c>
    </row>
    <row r="124" spans="1:6" ht="12" customHeight="1" x14ac:dyDescent="0.2">
      <c r="A124" s="15">
        <f t="shared" si="1"/>
        <v>119</v>
      </c>
      <c r="B124" s="46">
        <v>157</v>
      </c>
      <c r="C124" s="16" t="s">
        <v>319</v>
      </c>
      <c r="D124" s="7">
        <v>7528</v>
      </c>
      <c r="E124" s="7">
        <v>4</v>
      </c>
      <c r="F124" s="78">
        <v>1882</v>
      </c>
    </row>
    <row r="125" spans="1:6" ht="12" customHeight="1" x14ac:dyDescent="0.2">
      <c r="A125" s="15">
        <f t="shared" si="1"/>
        <v>120</v>
      </c>
      <c r="B125" s="46">
        <v>158</v>
      </c>
      <c r="C125" s="16" t="s">
        <v>320</v>
      </c>
      <c r="D125" s="7">
        <v>426</v>
      </c>
      <c r="E125" s="7">
        <v>2</v>
      </c>
      <c r="F125" s="78">
        <v>213</v>
      </c>
    </row>
    <row r="126" spans="1:6" ht="12" customHeight="1" x14ac:dyDescent="0.2">
      <c r="A126" s="15">
        <f t="shared" si="1"/>
        <v>121</v>
      </c>
      <c r="B126" s="46">
        <v>160</v>
      </c>
      <c r="C126" s="16" t="s">
        <v>322</v>
      </c>
      <c r="D126" s="7">
        <v>400</v>
      </c>
      <c r="E126" s="7">
        <v>1</v>
      </c>
      <c r="F126" s="78">
        <v>400</v>
      </c>
    </row>
    <row r="127" spans="1:6" ht="12" customHeight="1" x14ac:dyDescent="0.2">
      <c r="A127" s="15">
        <f t="shared" si="1"/>
        <v>122</v>
      </c>
      <c r="B127" s="46">
        <v>161</v>
      </c>
      <c r="C127" s="16" t="s">
        <v>323</v>
      </c>
      <c r="D127" s="7">
        <v>3586</v>
      </c>
      <c r="E127" s="7">
        <v>2</v>
      </c>
      <c r="F127" s="78">
        <v>1793</v>
      </c>
    </row>
    <row r="128" spans="1:6" ht="12" customHeight="1" x14ac:dyDescent="0.2">
      <c r="A128" s="15">
        <f t="shared" si="1"/>
        <v>123</v>
      </c>
      <c r="B128" s="46">
        <v>162</v>
      </c>
      <c r="C128" s="16" t="s">
        <v>324</v>
      </c>
      <c r="D128" s="7">
        <v>4707</v>
      </c>
      <c r="E128" s="7">
        <v>2</v>
      </c>
      <c r="F128" s="78">
        <v>2353.5</v>
      </c>
    </row>
    <row r="129" spans="1:6" ht="12" customHeight="1" x14ac:dyDescent="0.2">
      <c r="A129" s="15">
        <f t="shared" si="1"/>
        <v>124</v>
      </c>
      <c r="B129" s="46">
        <v>163</v>
      </c>
      <c r="C129" s="16" t="s">
        <v>325</v>
      </c>
      <c r="D129" s="7">
        <v>18001</v>
      </c>
      <c r="E129" s="7">
        <v>7</v>
      </c>
      <c r="F129" s="78">
        <v>2571.5714285714284</v>
      </c>
    </row>
    <row r="130" spans="1:6" ht="12" customHeight="1" x14ac:dyDescent="0.2">
      <c r="A130" s="15">
        <f t="shared" si="1"/>
        <v>125</v>
      </c>
      <c r="B130" s="46">
        <v>165</v>
      </c>
      <c r="C130" s="16" t="s">
        <v>327</v>
      </c>
      <c r="D130" s="7">
        <v>12816</v>
      </c>
      <c r="E130" s="7">
        <v>7</v>
      </c>
      <c r="F130" s="78">
        <v>1830.8571428571429</v>
      </c>
    </row>
    <row r="131" spans="1:6" ht="12" customHeight="1" x14ac:dyDescent="0.2">
      <c r="A131" s="15">
        <f t="shared" si="1"/>
        <v>126</v>
      </c>
      <c r="B131" s="46">
        <v>166</v>
      </c>
      <c r="C131" s="16" t="s">
        <v>328</v>
      </c>
      <c r="D131" s="7">
        <v>1007</v>
      </c>
      <c r="E131" s="7">
        <v>1</v>
      </c>
      <c r="F131" s="78">
        <v>1007</v>
      </c>
    </row>
    <row r="132" spans="1:6" ht="12" customHeight="1" x14ac:dyDescent="0.2">
      <c r="A132" s="15">
        <f t="shared" si="1"/>
        <v>127</v>
      </c>
      <c r="B132" s="46">
        <v>168</v>
      </c>
      <c r="C132" s="16" t="s">
        <v>330</v>
      </c>
      <c r="D132" s="7">
        <v>64307</v>
      </c>
      <c r="E132" s="7">
        <v>17</v>
      </c>
      <c r="F132" s="78">
        <v>3782.7647058823532</v>
      </c>
    </row>
    <row r="133" spans="1:6" ht="12" customHeight="1" x14ac:dyDescent="0.2">
      <c r="A133" s="15">
        <f t="shared" si="1"/>
        <v>128</v>
      </c>
      <c r="B133" s="46">
        <v>169</v>
      </c>
      <c r="C133" s="16" t="s">
        <v>331</v>
      </c>
      <c r="D133" s="7">
        <v>21133</v>
      </c>
      <c r="E133" s="7">
        <v>1</v>
      </c>
      <c r="F133" s="78">
        <v>21133</v>
      </c>
    </row>
    <row r="134" spans="1:6" ht="12" customHeight="1" x14ac:dyDescent="0.2">
      <c r="A134" s="15">
        <f t="shared" si="1"/>
        <v>129</v>
      </c>
      <c r="B134" s="46">
        <v>170</v>
      </c>
      <c r="C134" s="16" t="s">
        <v>332</v>
      </c>
      <c r="D134" s="7">
        <v>5809</v>
      </c>
      <c r="E134" s="7">
        <v>2</v>
      </c>
      <c r="F134" s="78">
        <v>2904.5</v>
      </c>
    </row>
    <row r="135" spans="1:6" ht="12" customHeight="1" x14ac:dyDescent="0.2">
      <c r="A135" s="15">
        <f t="shared" si="1"/>
        <v>130</v>
      </c>
      <c r="B135" s="46">
        <v>171</v>
      </c>
      <c r="C135" s="16" t="s">
        <v>333</v>
      </c>
      <c r="D135" s="7">
        <v>4495</v>
      </c>
      <c r="E135" s="7">
        <v>3</v>
      </c>
      <c r="F135" s="78">
        <v>1498.3333333333333</v>
      </c>
    </row>
    <row r="136" spans="1:6" ht="12" customHeight="1" x14ac:dyDescent="0.2">
      <c r="A136" s="15">
        <f t="shared" ref="A136:A199" si="2">A135+1</f>
        <v>131</v>
      </c>
      <c r="B136" s="46">
        <v>174</v>
      </c>
      <c r="C136" s="16" t="s">
        <v>336</v>
      </c>
      <c r="D136" s="7">
        <v>4079</v>
      </c>
      <c r="E136" s="7">
        <v>1</v>
      </c>
      <c r="F136" s="78">
        <v>4079</v>
      </c>
    </row>
    <row r="137" spans="1:6" ht="12" customHeight="1" x14ac:dyDescent="0.2">
      <c r="A137" s="15">
        <f t="shared" si="2"/>
        <v>132</v>
      </c>
      <c r="B137" s="46">
        <v>175</v>
      </c>
      <c r="C137" s="16" t="s">
        <v>337</v>
      </c>
      <c r="D137" s="7">
        <v>667</v>
      </c>
      <c r="E137" s="7">
        <v>1</v>
      </c>
      <c r="F137" s="78">
        <v>667</v>
      </c>
    </row>
    <row r="138" spans="1:6" ht="12" customHeight="1" x14ac:dyDescent="0.2">
      <c r="A138" s="15">
        <f t="shared" si="2"/>
        <v>133</v>
      </c>
      <c r="B138" s="46">
        <v>176</v>
      </c>
      <c r="C138" s="16" t="s">
        <v>338</v>
      </c>
      <c r="D138" s="7">
        <v>8690</v>
      </c>
      <c r="E138" s="7">
        <v>2</v>
      </c>
      <c r="F138" s="78">
        <v>4345</v>
      </c>
    </row>
    <row r="139" spans="1:6" ht="12" customHeight="1" x14ac:dyDescent="0.2">
      <c r="A139" s="15">
        <f t="shared" si="2"/>
        <v>134</v>
      </c>
      <c r="B139" s="46">
        <v>177</v>
      </c>
      <c r="C139" s="16" t="s">
        <v>339</v>
      </c>
      <c r="D139" s="7">
        <v>5908</v>
      </c>
      <c r="E139" s="7">
        <v>2</v>
      </c>
      <c r="F139" s="78">
        <v>2954</v>
      </c>
    </row>
    <row r="140" spans="1:6" ht="12" customHeight="1" x14ac:dyDescent="0.2">
      <c r="A140" s="15">
        <f t="shared" si="2"/>
        <v>135</v>
      </c>
      <c r="B140" s="46">
        <v>179</v>
      </c>
      <c r="C140" s="16" t="s">
        <v>341</v>
      </c>
      <c r="D140" s="7">
        <v>720</v>
      </c>
      <c r="E140" s="7">
        <v>1</v>
      </c>
      <c r="F140" s="78">
        <v>720</v>
      </c>
    </row>
    <row r="141" spans="1:6" ht="12" customHeight="1" x14ac:dyDescent="0.2">
      <c r="A141" s="15">
        <f t="shared" si="2"/>
        <v>136</v>
      </c>
      <c r="B141" s="46">
        <v>181</v>
      </c>
      <c r="C141" s="16" t="s">
        <v>343</v>
      </c>
      <c r="D141" s="7">
        <v>3900</v>
      </c>
      <c r="E141" s="7">
        <v>2</v>
      </c>
      <c r="F141" s="78">
        <v>1950</v>
      </c>
    </row>
    <row r="142" spans="1:6" ht="12" customHeight="1" x14ac:dyDescent="0.2">
      <c r="A142" s="15">
        <f t="shared" si="2"/>
        <v>137</v>
      </c>
      <c r="B142" s="46">
        <v>182</v>
      </c>
      <c r="C142" s="16" t="s">
        <v>344</v>
      </c>
      <c r="D142" s="7">
        <v>7980</v>
      </c>
      <c r="E142" s="7">
        <v>3</v>
      </c>
      <c r="F142" s="78">
        <v>2660</v>
      </c>
    </row>
    <row r="143" spans="1:6" ht="12" customHeight="1" x14ac:dyDescent="0.2">
      <c r="A143" s="15">
        <f t="shared" si="2"/>
        <v>138</v>
      </c>
      <c r="B143" s="46">
        <v>186</v>
      </c>
      <c r="C143" s="16" t="s">
        <v>348</v>
      </c>
      <c r="D143" s="7">
        <v>2000</v>
      </c>
      <c r="E143" s="7">
        <v>2</v>
      </c>
      <c r="F143" s="78">
        <v>1000</v>
      </c>
    </row>
    <row r="144" spans="1:6" ht="12" customHeight="1" x14ac:dyDescent="0.2">
      <c r="A144" s="15">
        <f t="shared" si="2"/>
        <v>139</v>
      </c>
      <c r="B144" s="46">
        <v>187</v>
      </c>
      <c r="C144" s="16" t="s">
        <v>349</v>
      </c>
      <c r="D144" s="7">
        <v>2400</v>
      </c>
      <c r="E144" s="7">
        <v>2</v>
      </c>
      <c r="F144" s="78">
        <v>1200</v>
      </c>
    </row>
    <row r="145" spans="1:6" ht="12" customHeight="1" x14ac:dyDescent="0.2">
      <c r="A145" s="15">
        <f t="shared" si="2"/>
        <v>140</v>
      </c>
      <c r="B145" s="46">
        <v>189</v>
      </c>
      <c r="C145" s="16" t="s">
        <v>351</v>
      </c>
      <c r="D145" s="7">
        <v>1980</v>
      </c>
      <c r="E145" s="7">
        <v>3</v>
      </c>
      <c r="F145" s="78">
        <v>660</v>
      </c>
    </row>
    <row r="146" spans="1:6" ht="12" customHeight="1" x14ac:dyDescent="0.2">
      <c r="A146" s="15">
        <f t="shared" si="2"/>
        <v>141</v>
      </c>
      <c r="B146" s="46">
        <v>190</v>
      </c>
      <c r="C146" s="16" t="s">
        <v>352</v>
      </c>
      <c r="D146" s="7">
        <v>2274</v>
      </c>
      <c r="E146" s="7">
        <v>3</v>
      </c>
      <c r="F146" s="78">
        <v>758</v>
      </c>
    </row>
    <row r="147" spans="1:6" ht="12" customHeight="1" x14ac:dyDescent="0.2">
      <c r="A147" s="15">
        <f t="shared" si="2"/>
        <v>142</v>
      </c>
      <c r="B147" s="46">
        <v>191</v>
      </c>
      <c r="C147" s="16" t="s">
        <v>353</v>
      </c>
      <c r="D147" s="7">
        <v>22505</v>
      </c>
      <c r="E147" s="7">
        <v>4</v>
      </c>
      <c r="F147" s="78">
        <v>5626.25</v>
      </c>
    </row>
    <row r="148" spans="1:6" ht="12" customHeight="1" x14ac:dyDescent="0.2">
      <c r="A148" s="15">
        <f t="shared" si="2"/>
        <v>143</v>
      </c>
      <c r="B148" s="46">
        <v>192</v>
      </c>
      <c r="C148" s="16" t="s">
        <v>354</v>
      </c>
      <c r="D148" s="7">
        <v>5382</v>
      </c>
      <c r="E148" s="7">
        <v>2</v>
      </c>
      <c r="F148" s="78">
        <v>2691</v>
      </c>
    </row>
    <row r="149" spans="1:6" ht="12" customHeight="1" x14ac:dyDescent="0.2">
      <c r="A149" s="15">
        <f t="shared" si="2"/>
        <v>144</v>
      </c>
      <c r="B149" s="46">
        <v>194</v>
      </c>
      <c r="C149" s="16" t="s">
        <v>356</v>
      </c>
      <c r="D149" s="7">
        <v>2711</v>
      </c>
      <c r="E149" s="7">
        <v>4</v>
      </c>
      <c r="F149" s="78">
        <v>677.75</v>
      </c>
    </row>
    <row r="150" spans="1:6" ht="12" customHeight="1" x14ac:dyDescent="0.2">
      <c r="A150" s="15">
        <f t="shared" si="2"/>
        <v>145</v>
      </c>
      <c r="B150" s="46">
        <v>195</v>
      </c>
      <c r="C150" s="16" t="s">
        <v>357</v>
      </c>
      <c r="D150" s="7">
        <v>1900</v>
      </c>
      <c r="E150" s="7">
        <v>1</v>
      </c>
      <c r="F150" s="78">
        <v>1900</v>
      </c>
    </row>
    <row r="151" spans="1:6" ht="12" customHeight="1" x14ac:dyDescent="0.2">
      <c r="A151" s="15">
        <f t="shared" si="2"/>
        <v>146</v>
      </c>
      <c r="B151" s="46">
        <v>196</v>
      </c>
      <c r="C151" s="16" t="s">
        <v>358</v>
      </c>
      <c r="D151" s="7">
        <v>4891</v>
      </c>
      <c r="E151" s="7">
        <v>7</v>
      </c>
      <c r="F151" s="78">
        <v>698.71428571428567</v>
      </c>
    </row>
    <row r="152" spans="1:6" ht="12" customHeight="1" x14ac:dyDescent="0.2">
      <c r="A152" s="15">
        <f t="shared" si="2"/>
        <v>147</v>
      </c>
      <c r="B152" s="46">
        <v>198</v>
      </c>
      <c r="C152" s="16" t="s">
        <v>360</v>
      </c>
      <c r="D152" s="7">
        <v>13610</v>
      </c>
      <c r="E152" s="7">
        <v>9</v>
      </c>
      <c r="F152" s="78">
        <v>1512.2222222222222</v>
      </c>
    </row>
    <row r="153" spans="1:6" ht="12" customHeight="1" x14ac:dyDescent="0.2">
      <c r="A153" s="15">
        <f t="shared" si="2"/>
        <v>148</v>
      </c>
      <c r="B153" s="46">
        <v>199</v>
      </c>
      <c r="C153" s="16" t="s">
        <v>361</v>
      </c>
      <c r="D153" s="7">
        <v>557</v>
      </c>
      <c r="E153" s="7">
        <v>1</v>
      </c>
      <c r="F153" s="78">
        <v>557</v>
      </c>
    </row>
    <row r="154" spans="1:6" ht="12" customHeight="1" x14ac:dyDescent="0.2">
      <c r="A154" s="15">
        <f t="shared" si="2"/>
        <v>149</v>
      </c>
      <c r="B154" s="46">
        <v>202</v>
      </c>
      <c r="C154" s="16" t="s">
        <v>364</v>
      </c>
      <c r="D154" s="7">
        <v>5581</v>
      </c>
      <c r="E154" s="7">
        <v>5</v>
      </c>
      <c r="F154" s="78">
        <v>1116.2</v>
      </c>
    </row>
    <row r="155" spans="1:6" ht="12" customHeight="1" x14ac:dyDescent="0.2">
      <c r="A155" s="15">
        <f t="shared" si="2"/>
        <v>150</v>
      </c>
      <c r="B155" s="46">
        <v>205</v>
      </c>
      <c r="C155" s="16" t="s">
        <v>367</v>
      </c>
      <c r="D155" s="7">
        <v>172</v>
      </c>
      <c r="E155" s="7">
        <v>1</v>
      </c>
      <c r="F155" s="78">
        <v>172</v>
      </c>
    </row>
    <row r="156" spans="1:6" ht="12" customHeight="1" x14ac:dyDescent="0.2">
      <c r="A156" s="15">
        <f t="shared" si="2"/>
        <v>151</v>
      </c>
      <c r="B156" s="46">
        <v>208</v>
      </c>
      <c r="C156" s="16" t="s">
        <v>370</v>
      </c>
      <c r="D156" s="7">
        <v>10388</v>
      </c>
      <c r="E156" s="7">
        <v>7</v>
      </c>
      <c r="F156" s="78">
        <v>1484</v>
      </c>
    </row>
    <row r="157" spans="1:6" ht="12" customHeight="1" x14ac:dyDescent="0.2">
      <c r="A157" s="15">
        <f t="shared" si="2"/>
        <v>152</v>
      </c>
      <c r="B157" s="46">
        <v>209</v>
      </c>
      <c r="C157" s="16" t="s">
        <v>371</v>
      </c>
      <c r="D157" s="7">
        <v>2184</v>
      </c>
      <c r="E157" s="7">
        <v>3</v>
      </c>
      <c r="F157" s="78">
        <v>728</v>
      </c>
    </row>
    <row r="158" spans="1:6" ht="12" customHeight="1" x14ac:dyDescent="0.2">
      <c r="A158" s="15">
        <f t="shared" si="2"/>
        <v>153</v>
      </c>
      <c r="B158" s="46">
        <v>210</v>
      </c>
      <c r="C158" s="16" t="s">
        <v>372</v>
      </c>
      <c r="D158" s="7">
        <v>200</v>
      </c>
      <c r="E158" s="7">
        <v>1</v>
      </c>
      <c r="F158" s="78">
        <v>200</v>
      </c>
    </row>
    <row r="159" spans="1:6" ht="12" customHeight="1" x14ac:dyDescent="0.2">
      <c r="A159" s="15">
        <f t="shared" si="2"/>
        <v>154</v>
      </c>
      <c r="B159" s="46">
        <v>211</v>
      </c>
      <c r="C159" s="16" t="s">
        <v>373</v>
      </c>
      <c r="D159" s="7">
        <v>2788</v>
      </c>
      <c r="E159" s="7">
        <v>3</v>
      </c>
      <c r="F159" s="78">
        <v>929.33333333333337</v>
      </c>
    </row>
    <row r="160" spans="1:6" ht="12" customHeight="1" x14ac:dyDescent="0.2">
      <c r="A160" s="15">
        <f t="shared" si="2"/>
        <v>155</v>
      </c>
      <c r="B160" s="46">
        <v>212</v>
      </c>
      <c r="C160" s="16" t="s">
        <v>374</v>
      </c>
      <c r="D160" s="7">
        <v>496</v>
      </c>
      <c r="E160" s="7">
        <v>1</v>
      </c>
      <c r="F160" s="78">
        <v>496</v>
      </c>
    </row>
    <row r="161" spans="1:6" ht="12" customHeight="1" x14ac:dyDescent="0.2">
      <c r="A161" s="15">
        <f t="shared" si="2"/>
        <v>156</v>
      </c>
      <c r="B161" s="46">
        <v>213</v>
      </c>
      <c r="C161" s="16" t="s">
        <v>375</v>
      </c>
      <c r="D161" s="7">
        <v>2400</v>
      </c>
      <c r="E161" s="7">
        <v>1</v>
      </c>
      <c r="F161" s="78">
        <v>2400</v>
      </c>
    </row>
    <row r="162" spans="1:6" ht="12" customHeight="1" x14ac:dyDescent="0.2">
      <c r="A162" s="15">
        <f t="shared" si="2"/>
        <v>157</v>
      </c>
      <c r="B162" s="46">
        <v>214</v>
      </c>
      <c r="C162" s="16" t="s">
        <v>376</v>
      </c>
      <c r="D162" s="7">
        <v>2400</v>
      </c>
      <c r="E162" s="7">
        <v>2</v>
      </c>
      <c r="F162" s="78">
        <v>1200</v>
      </c>
    </row>
    <row r="163" spans="1:6" ht="12" customHeight="1" x14ac:dyDescent="0.2">
      <c r="A163" s="15">
        <f t="shared" si="2"/>
        <v>158</v>
      </c>
      <c r="B163" s="46">
        <v>215</v>
      </c>
      <c r="C163" s="16" t="s">
        <v>377</v>
      </c>
      <c r="D163" s="7">
        <v>2222</v>
      </c>
      <c r="E163" s="7">
        <v>4</v>
      </c>
      <c r="F163" s="78">
        <v>555.5</v>
      </c>
    </row>
    <row r="164" spans="1:6" ht="12" customHeight="1" x14ac:dyDescent="0.2">
      <c r="A164" s="15">
        <f t="shared" si="2"/>
        <v>159</v>
      </c>
      <c r="B164" s="46">
        <v>216</v>
      </c>
      <c r="C164" s="16" t="s">
        <v>378</v>
      </c>
      <c r="D164" s="7">
        <v>4169</v>
      </c>
      <c r="E164" s="7">
        <v>1</v>
      </c>
      <c r="F164" s="78">
        <v>4169</v>
      </c>
    </row>
    <row r="165" spans="1:6" ht="12" customHeight="1" x14ac:dyDescent="0.2">
      <c r="A165" s="15">
        <f t="shared" si="2"/>
        <v>160</v>
      </c>
      <c r="B165" s="46">
        <v>218</v>
      </c>
      <c r="C165" s="16" t="s">
        <v>380</v>
      </c>
      <c r="D165" s="7">
        <v>10851</v>
      </c>
      <c r="E165" s="7">
        <v>7</v>
      </c>
      <c r="F165" s="78">
        <v>1550.1428571428571</v>
      </c>
    </row>
    <row r="166" spans="1:6" ht="12" customHeight="1" x14ac:dyDescent="0.2">
      <c r="A166" s="15">
        <f t="shared" si="2"/>
        <v>161</v>
      </c>
      <c r="B166" s="46">
        <v>219</v>
      </c>
      <c r="C166" s="16" t="s">
        <v>381</v>
      </c>
      <c r="D166" s="7">
        <v>2400</v>
      </c>
      <c r="E166" s="7">
        <v>1</v>
      </c>
      <c r="F166" s="78">
        <v>2400</v>
      </c>
    </row>
    <row r="167" spans="1:6" ht="12" customHeight="1" x14ac:dyDescent="0.2">
      <c r="A167" s="15">
        <f t="shared" si="2"/>
        <v>162</v>
      </c>
      <c r="B167" s="46">
        <v>221</v>
      </c>
      <c r="C167" s="16" t="s">
        <v>383</v>
      </c>
      <c r="D167" s="7">
        <v>400</v>
      </c>
      <c r="E167" s="7">
        <v>1</v>
      </c>
      <c r="F167" s="78">
        <v>400</v>
      </c>
    </row>
    <row r="168" spans="1:6" ht="12" customHeight="1" x14ac:dyDescent="0.2">
      <c r="A168" s="15">
        <f t="shared" si="2"/>
        <v>163</v>
      </c>
      <c r="B168" s="46">
        <v>222</v>
      </c>
      <c r="C168" s="16" t="s">
        <v>384</v>
      </c>
      <c r="D168" s="7">
        <v>3676</v>
      </c>
      <c r="E168" s="7">
        <v>1</v>
      </c>
      <c r="F168" s="78">
        <v>3676</v>
      </c>
    </row>
    <row r="169" spans="1:6" ht="12" customHeight="1" x14ac:dyDescent="0.2">
      <c r="A169" s="15">
        <f t="shared" si="2"/>
        <v>164</v>
      </c>
      <c r="B169" s="46">
        <v>223</v>
      </c>
      <c r="C169" s="16" t="s">
        <v>385</v>
      </c>
      <c r="D169" s="7">
        <v>2000</v>
      </c>
      <c r="E169" s="7">
        <v>1</v>
      </c>
      <c r="F169" s="78">
        <v>2000</v>
      </c>
    </row>
    <row r="170" spans="1:6" ht="12" customHeight="1" x14ac:dyDescent="0.2">
      <c r="A170" s="15">
        <f t="shared" si="2"/>
        <v>165</v>
      </c>
      <c r="B170" s="46">
        <v>224</v>
      </c>
      <c r="C170" s="16" t="s">
        <v>386</v>
      </c>
      <c r="D170" s="7">
        <v>1630</v>
      </c>
      <c r="E170" s="7">
        <v>2</v>
      </c>
      <c r="F170" s="78">
        <v>815</v>
      </c>
    </row>
    <row r="171" spans="1:6" ht="12" customHeight="1" x14ac:dyDescent="0.2">
      <c r="A171" s="15">
        <f t="shared" si="2"/>
        <v>166</v>
      </c>
      <c r="B171" s="46">
        <v>225</v>
      </c>
      <c r="C171" s="16" t="s">
        <v>387</v>
      </c>
      <c r="D171" s="7">
        <v>2298</v>
      </c>
      <c r="E171" s="7">
        <v>2</v>
      </c>
      <c r="F171" s="78">
        <v>1149</v>
      </c>
    </row>
    <row r="172" spans="1:6" ht="12" customHeight="1" x14ac:dyDescent="0.2">
      <c r="A172" s="15">
        <f t="shared" si="2"/>
        <v>167</v>
      </c>
      <c r="B172" s="46">
        <v>226</v>
      </c>
      <c r="C172" s="16" t="s">
        <v>388</v>
      </c>
      <c r="D172" s="7">
        <v>2000</v>
      </c>
      <c r="E172" s="7">
        <v>1</v>
      </c>
      <c r="F172" s="78">
        <v>2000</v>
      </c>
    </row>
    <row r="173" spans="1:6" ht="12" customHeight="1" x14ac:dyDescent="0.2">
      <c r="A173" s="15">
        <f t="shared" si="2"/>
        <v>168</v>
      </c>
      <c r="B173" s="46">
        <v>227</v>
      </c>
      <c r="C173" s="16" t="s">
        <v>389</v>
      </c>
      <c r="D173" s="7">
        <v>872</v>
      </c>
      <c r="E173" s="7">
        <v>1</v>
      </c>
      <c r="F173" s="78">
        <v>872</v>
      </c>
    </row>
    <row r="174" spans="1:6" ht="12" customHeight="1" x14ac:dyDescent="0.2">
      <c r="A174" s="15">
        <f t="shared" si="2"/>
        <v>169</v>
      </c>
      <c r="B174" s="46">
        <v>228</v>
      </c>
      <c r="C174" s="16" t="s">
        <v>390</v>
      </c>
      <c r="D174" s="7">
        <v>1838</v>
      </c>
      <c r="E174" s="7">
        <v>1</v>
      </c>
      <c r="F174" s="78">
        <v>1838</v>
      </c>
    </row>
    <row r="175" spans="1:6" ht="12" customHeight="1" x14ac:dyDescent="0.2">
      <c r="A175" s="15">
        <f t="shared" si="2"/>
        <v>170</v>
      </c>
      <c r="B175" s="46">
        <v>229</v>
      </c>
      <c r="C175" s="16" t="s">
        <v>391</v>
      </c>
      <c r="D175" s="7">
        <v>2270</v>
      </c>
      <c r="E175" s="7">
        <v>3</v>
      </c>
      <c r="F175" s="78">
        <v>756.66666666666663</v>
      </c>
    </row>
    <row r="176" spans="1:6" ht="12" customHeight="1" x14ac:dyDescent="0.2">
      <c r="A176" s="15">
        <f t="shared" si="2"/>
        <v>171</v>
      </c>
      <c r="B176" s="46">
        <v>230</v>
      </c>
      <c r="C176" s="16" t="s">
        <v>392</v>
      </c>
      <c r="D176" s="7">
        <v>1000</v>
      </c>
      <c r="E176" s="7">
        <v>1</v>
      </c>
      <c r="F176" s="78">
        <v>1000</v>
      </c>
    </row>
    <row r="177" spans="1:6" ht="12" customHeight="1" x14ac:dyDescent="0.2">
      <c r="A177" s="15">
        <f t="shared" si="2"/>
        <v>172</v>
      </c>
      <c r="B177" s="46">
        <v>231</v>
      </c>
      <c r="C177" s="16" t="s">
        <v>393</v>
      </c>
      <c r="D177" s="7">
        <v>7968</v>
      </c>
      <c r="E177" s="7">
        <v>11</v>
      </c>
      <c r="F177" s="78">
        <v>724.36363636363637</v>
      </c>
    </row>
    <row r="178" spans="1:6" ht="12" customHeight="1" x14ac:dyDescent="0.2">
      <c r="A178" s="15">
        <f t="shared" si="2"/>
        <v>173</v>
      </c>
      <c r="B178" s="46">
        <v>233</v>
      </c>
      <c r="C178" s="16" t="s">
        <v>395</v>
      </c>
      <c r="D178" s="7">
        <v>561</v>
      </c>
      <c r="E178" s="7">
        <v>1</v>
      </c>
      <c r="F178" s="78">
        <v>561</v>
      </c>
    </row>
    <row r="179" spans="1:6" ht="12" customHeight="1" x14ac:dyDescent="0.2">
      <c r="A179" s="15">
        <f t="shared" si="2"/>
        <v>174</v>
      </c>
      <c r="B179" s="46">
        <v>234</v>
      </c>
      <c r="C179" s="16" t="s">
        <v>396</v>
      </c>
      <c r="D179" s="7">
        <v>215</v>
      </c>
      <c r="E179" s="7">
        <v>1</v>
      </c>
      <c r="F179" s="78">
        <v>215</v>
      </c>
    </row>
    <row r="180" spans="1:6" ht="12" customHeight="1" x14ac:dyDescent="0.2">
      <c r="A180" s="15">
        <f t="shared" si="2"/>
        <v>175</v>
      </c>
      <c r="B180" s="46">
        <v>235</v>
      </c>
      <c r="C180" s="16" t="s">
        <v>397</v>
      </c>
      <c r="D180" s="7">
        <v>2777</v>
      </c>
      <c r="E180" s="7">
        <v>4</v>
      </c>
      <c r="F180" s="78">
        <v>694.25</v>
      </c>
    </row>
    <row r="181" spans="1:6" ht="12" customHeight="1" x14ac:dyDescent="0.2">
      <c r="A181" s="15">
        <f t="shared" si="2"/>
        <v>176</v>
      </c>
      <c r="B181" s="46">
        <v>237</v>
      </c>
      <c r="C181" s="16" t="s">
        <v>399</v>
      </c>
      <c r="D181" s="7">
        <v>3064</v>
      </c>
      <c r="E181" s="7">
        <v>4</v>
      </c>
      <c r="F181" s="78">
        <v>766</v>
      </c>
    </row>
    <row r="182" spans="1:6" ht="12" customHeight="1" x14ac:dyDescent="0.2">
      <c r="A182" s="15">
        <f t="shared" si="2"/>
        <v>177</v>
      </c>
      <c r="B182" s="46">
        <v>238</v>
      </c>
      <c r="C182" s="16" t="s">
        <v>400</v>
      </c>
      <c r="D182" s="7">
        <v>2300</v>
      </c>
      <c r="E182" s="7">
        <v>1</v>
      </c>
      <c r="F182" s="78">
        <v>2300</v>
      </c>
    </row>
    <row r="183" spans="1:6" ht="12" customHeight="1" x14ac:dyDescent="0.2">
      <c r="A183" s="15">
        <f t="shared" si="2"/>
        <v>178</v>
      </c>
      <c r="B183" s="46">
        <v>239</v>
      </c>
      <c r="C183" s="16" t="s">
        <v>401</v>
      </c>
      <c r="D183" s="7">
        <v>7141</v>
      </c>
      <c r="E183" s="7">
        <v>4</v>
      </c>
      <c r="F183" s="78">
        <v>1785.25</v>
      </c>
    </row>
    <row r="184" spans="1:6" ht="12" customHeight="1" x14ac:dyDescent="0.2">
      <c r="A184" s="15">
        <f t="shared" si="2"/>
        <v>179</v>
      </c>
      <c r="B184" s="46">
        <v>240</v>
      </c>
      <c r="C184" s="16" t="s">
        <v>402</v>
      </c>
      <c r="D184" s="7">
        <v>1493</v>
      </c>
      <c r="E184" s="7">
        <v>1</v>
      </c>
      <c r="F184" s="78">
        <v>1493</v>
      </c>
    </row>
    <row r="185" spans="1:6" ht="12" customHeight="1" x14ac:dyDescent="0.2">
      <c r="A185" s="15">
        <f t="shared" si="2"/>
        <v>180</v>
      </c>
      <c r="B185" s="46">
        <v>243</v>
      </c>
      <c r="C185" s="16" t="s">
        <v>405</v>
      </c>
      <c r="D185" s="7">
        <v>14778</v>
      </c>
      <c r="E185" s="7">
        <v>3</v>
      </c>
      <c r="F185" s="78">
        <v>4926</v>
      </c>
    </row>
    <row r="186" spans="1:6" ht="12" customHeight="1" x14ac:dyDescent="0.2">
      <c r="A186" s="15">
        <f t="shared" si="2"/>
        <v>181</v>
      </c>
      <c r="B186" s="46">
        <v>245</v>
      </c>
      <c r="C186" s="16" t="s">
        <v>407</v>
      </c>
      <c r="D186" s="7">
        <v>2333</v>
      </c>
      <c r="E186" s="7">
        <v>1</v>
      </c>
      <c r="F186" s="78">
        <v>2333</v>
      </c>
    </row>
    <row r="187" spans="1:6" ht="12" customHeight="1" x14ac:dyDescent="0.2">
      <c r="A187" s="15">
        <f t="shared" si="2"/>
        <v>182</v>
      </c>
      <c r="B187" s="46">
        <v>248</v>
      </c>
      <c r="C187" s="16" t="s">
        <v>410</v>
      </c>
      <c r="D187" s="7">
        <v>3352</v>
      </c>
      <c r="E187" s="7">
        <v>1</v>
      </c>
      <c r="F187" s="78">
        <v>3352</v>
      </c>
    </row>
    <row r="188" spans="1:6" ht="12" customHeight="1" x14ac:dyDescent="0.2">
      <c r="A188" s="15">
        <f t="shared" si="2"/>
        <v>183</v>
      </c>
      <c r="B188" s="46">
        <v>249</v>
      </c>
      <c r="C188" s="16" t="s">
        <v>411</v>
      </c>
      <c r="D188" s="7">
        <v>4310</v>
      </c>
      <c r="E188" s="7">
        <v>5</v>
      </c>
      <c r="F188" s="78">
        <v>862</v>
      </c>
    </row>
    <row r="189" spans="1:6" ht="12" customHeight="1" x14ac:dyDescent="0.2">
      <c r="A189" s="15">
        <f t="shared" si="2"/>
        <v>184</v>
      </c>
      <c r="B189" s="46">
        <v>250</v>
      </c>
      <c r="C189" s="16" t="s">
        <v>412</v>
      </c>
      <c r="D189" s="7">
        <v>4735</v>
      </c>
      <c r="E189" s="7">
        <v>4</v>
      </c>
      <c r="F189" s="78">
        <v>1183.75</v>
      </c>
    </row>
    <row r="190" spans="1:6" ht="12" customHeight="1" x14ac:dyDescent="0.2">
      <c r="A190" s="15">
        <f t="shared" si="2"/>
        <v>185</v>
      </c>
      <c r="B190" s="46">
        <v>251</v>
      </c>
      <c r="C190" s="16" t="s">
        <v>413</v>
      </c>
      <c r="D190" s="7">
        <v>800</v>
      </c>
      <c r="E190" s="7">
        <v>2</v>
      </c>
      <c r="F190" s="78">
        <v>400</v>
      </c>
    </row>
    <row r="191" spans="1:6" ht="12" customHeight="1" x14ac:dyDescent="0.2">
      <c r="A191" s="15">
        <f t="shared" si="2"/>
        <v>186</v>
      </c>
      <c r="B191" s="46">
        <v>252</v>
      </c>
      <c r="C191" s="16" t="s">
        <v>414</v>
      </c>
      <c r="D191" s="7">
        <v>939</v>
      </c>
      <c r="E191" s="7">
        <v>1</v>
      </c>
      <c r="F191" s="78">
        <v>939</v>
      </c>
    </row>
    <row r="192" spans="1:6" ht="12" customHeight="1" x14ac:dyDescent="0.2">
      <c r="A192" s="15">
        <f t="shared" si="2"/>
        <v>187</v>
      </c>
      <c r="B192" s="46">
        <v>253</v>
      </c>
      <c r="C192" s="16" t="s">
        <v>415</v>
      </c>
      <c r="D192" s="7">
        <v>2160</v>
      </c>
      <c r="E192" s="7">
        <v>1</v>
      </c>
      <c r="F192" s="78">
        <v>2160</v>
      </c>
    </row>
    <row r="193" spans="1:6" ht="12" customHeight="1" x14ac:dyDescent="0.2">
      <c r="A193" s="15">
        <f t="shared" si="2"/>
        <v>188</v>
      </c>
      <c r="B193" s="46">
        <v>254</v>
      </c>
      <c r="C193" s="16" t="s">
        <v>416</v>
      </c>
      <c r="D193" s="7">
        <v>3148</v>
      </c>
      <c r="E193" s="7">
        <v>4</v>
      </c>
      <c r="F193" s="78">
        <v>787</v>
      </c>
    </row>
    <row r="194" spans="1:6" ht="12" customHeight="1" x14ac:dyDescent="0.2">
      <c r="A194" s="15">
        <f t="shared" si="2"/>
        <v>189</v>
      </c>
      <c r="B194" s="46">
        <v>255</v>
      </c>
      <c r="C194" s="16" t="s">
        <v>417</v>
      </c>
      <c r="D194" s="7">
        <v>7357</v>
      </c>
      <c r="E194" s="7">
        <v>6</v>
      </c>
      <c r="F194" s="78">
        <v>1226.1666666666667</v>
      </c>
    </row>
    <row r="195" spans="1:6" ht="12" customHeight="1" x14ac:dyDescent="0.2">
      <c r="A195" s="15">
        <f t="shared" si="2"/>
        <v>190</v>
      </c>
      <c r="B195" s="46">
        <v>256</v>
      </c>
      <c r="C195" s="16" t="s">
        <v>418</v>
      </c>
      <c r="D195" s="7">
        <v>12208</v>
      </c>
      <c r="E195" s="7">
        <v>6</v>
      </c>
      <c r="F195" s="78">
        <v>2034.6666666666667</v>
      </c>
    </row>
    <row r="196" spans="1:6" ht="12" customHeight="1" x14ac:dyDescent="0.2">
      <c r="A196" s="15">
        <f t="shared" si="2"/>
        <v>191</v>
      </c>
      <c r="B196" s="46">
        <v>257</v>
      </c>
      <c r="C196" s="16" t="s">
        <v>419</v>
      </c>
      <c r="D196" s="7">
        <v>1561</v>
      </c>
      <c r="E196" s="7">
        <v>3</v>
      </c>
      <c r="F196" s="78">
        <v>520.33333333333337</v>
      </c>
    </row>
    <row r="197" spans="1:6" ht="12" customHeight="1" x14ac:dyDescent="0.2">
      <c r="A197" s="15">
        <f t="shared" si="2"/>
        <v>192</v>
      </c>
      <c r="B197" s="46">
        <v>258</v>
      </c>
      <c r="C197" s="16" t="s">
        <v>420</v>
      </c>
      <c r="D197" s="7">
        <v>14564</v>
      </c>
      <c r="E197" s="7">
        <v>6</v>
      </c>
      <c r="F197" s="78">
        <v>2427.3333333333335</v>
      </c>
    </row>
    <row r="198" spans="1:6" ht="12" customHeight="1" x14ac:dyDescent="0.2">
      <c r="A198" s="15">
        <f t="shared" si="2"/>
        <v>193</v>
      </c>
      <c r="B198" s="46">
        <v>259</v>
      </c>
      <c r="C198" s="16" t="s">
        <v>421</v>
      </c>
      <c r="D198" s="7">
        <v>3220</v>
      </c>
      <c r="E198" s="7">
        <v>3</v>
      </c>
      <c r="F198" s="78">
        <v>1073.3333333333333</v>
      </c>
    </row>
    <row r="199" spans="1:6" ht="12" customHeight="1" x14ac:dyDescent="0.2">
      <c r="A199" s="15">
        <f t="shared" si="2"/>
        <v>194</v>
      </c>
      <c r="B199" s="46">
        <v>260</v>
      </c>
      <c r="C199" s="16" t="s">
        <v>422</v>
      </c>
      <c r="D199" s="7">
        <v>2260</v>
      </c>
      <c r="E199" s="7">
        <v>2</v>
      </c>
      <c r="F199" s="78">
        <v>1130</v>
      </c>
    </row>
    <row r="200" spans="1:6" ht="12" customHeight="1" x14ac:dyDescent="0.2">
      <c r="A200" s="15">
        <f t="shared" ref="A200:A280" si="3">A199+1</f>
        <v>195</v>
      </c>
      <c r="B200" s="46">
        <v>263</v>
      </c>
      <c r="C200" s="16" t="s">
        <v>425</v>
      </c>
      <c r="D200" s="7">
        <v>1199</v>
      </c>
      <c r="E200" s="7">
        <v>1</v>
      </c>
      <c r="F200" s="78">
        <v>1199</v>
      </c>
    </row>
    <row r="201" spans="1:6" ht="12" customHeight="1" x14ac:dyDescent="0.2">
      <c r="A201" s="15">
        <f t="shared" si="3"/>
        <v>196</v>
      </c>
      <c r="B201" s="46">
        <v>265</v>
      </c>
      <c r="C201" s="16" t="s">
        <v>427</v>
      </c>
      <c r="D201" s="7">
        <v>2037</v>
      </c>
      <c r="E201" s="7">
        <v>1</v>
      </c>
      <c r="F201" s="78">
        <v>2037</v>
      </c>
    </row>
    <row r="202" spans="1:6" ht="12" customHeight="1" x14ac:dyDescent="0.2">
      <c r="A202" s="15">
        <f t="shared" si="3"/>
        <v>197</v>
      </c>
      <c r="B202" s="46">
        <v>266</v>
      </c>
      <c r="C202" s="16" t="s">
        <v>428</v>
      </c>
      <c r="D202" s="7">
        <v>439</v>
      </c>
      <c r="E202" s="7">
        <v>1</v>
      </c>
      <c r="F202" s="78">
        <v>439</v>
      </c>
    </row>
    <row r="203" spans="1:6" ht="12" customHeight="1" x14ac:dyDescent="0.2">
      <c r="A203" s="15">
        <f t="shared" si="3"/>
        <v>198</v>
      </c>
      <c r="B203" s="46">
        <v>268</v>
      </c>
      <c r="C203" s="16" t="s">
        <v>430</v>
      </c>
      <c r="D203" s="7">
        <v>745</v>
      </c>
      <c r="E203" s="7">
        <v>1</v>
      </c>
      <c r="F203" s="78">
        <v>745</v>
      </c>
    </row>
    <row r="204" spans="1:6" ht="12" customHeight="1" x14ac:dyDescent="0.2">
      <c r="A204" s="15">
        <f t="shared" si="3"/>
        <v>199</v>
      </c>
      <c r="B204" s="46">
        <v>270</v>
      </c>
      <c r="C204" s="16" t="s">
        <v>432</v>
      </c>
      <c r="D204" s="7">
        <v>500</v>
      </c>
      <c r="E204" s="7">
        <v>1</v>
      </c>
      <c r="F204" s="78">
        <v>500</v>
      </c>
    </row>
    <row r="205" spans="1:6" ht="12" customHeight="1" x14ac:dyDescent="0.2">
      <c r="A205" s="15">
        <f t="shared" si="3"/>
        <v>200</v>
      </c>
      <c r="B205" s="46">
        <v>271</v>
      </c>
      <c r="C205" s="16" t="s">
        <v>433</v>
      </c>
      <c r="D205" s="7">
        <v>13119</v>
      </c>
      <c r="E205" s="7">
        <v>8</v>
      </c>
      <c r="F205" s="78">
        <v>1639.875</v>
      </c>
    </row>
    <row r="206" spans="1:6" ht="12" customHeight="1" x14ac:dyDescent="0.2">
      <c r="A206" s="15">
        <f t="shared" si="3"/>
        <v>201</v>
      </c>
      <c r="B206" s="46">
        <v>272</v>
      </c>
      <c r="C206" s="16" t="s">
        <v>434</v>
      </c>
      <c r="D206" s="7">
        <v>2240</v>
      </c>
      <c r="E206" s="7">
        <v>1</v>
      </c>
      <c r="F206" s="78">
        <v>2240</v>
      </c>
    </row>
    <row r="207" spans="1:6" ht="12" customHeight="1" x14ac:dyDescent="0.2">
      <c r="A207" s="15">
        <f t="shared" si="3"/>
        <v>202</v>
      </c>
      <c r="B207" s="46">
        <v>276</v>
      </c>
      <c r="C207" s="16" t="s">
        <v>438</v>
      </c>
      <c r="D207" s="7">
        <v>41231</v>
      </c>
      <c r="E207" s="7">
        <v>5</v>
      </c>
      <c r="F207" s="78">
        <v>8246.2000000000007</v>
      </c>
    </row>
    <row r="208" spans="1:6" ht="12" customHeight="1" x14ac:dyDescent="0.2">
      <c r="A208" s="15">
        <f t="shared" si="3"/>
        <v>203</v>
      </c>
      <c r="B208" s="46">
        <v>278</v>
      </c>
      <c r="C208" s="16" t="s">
        <v>440</v>
      </c>
      <c r="D208" s="7">
        <v>9111</v>
      </c>
      <c r="E208" s="7">
        <v>6</v>
      </c>
      <c r="F208" s="78">
        <v>1518.5</v>
      </c>
    </row>
    <row r="209" spans="1:6" ht="12" customHeight="1" x14ac:dyDescent="0.2">
      <c r="A209" s="15">
        <f t="shared" si="3"/>
        <v>204</v>
      </c>
      <c r="B209" s="46">
        <v>279</v>
      </c>
      <c r="C209" s="16" t="s">
        <v>441</v>
      </c>
      <c r="D209" s="7">
        <v>468</v>
      </c>
      <c r="E209" s="7">
        <v>1</v>
      </c>
      <c r="F209" s="78">
        <v>468</v>
      </c>
    </row>
    <row r="210" spans="1:6" ht="12" customHeight="1" x14ac:dyDescent="0.2">
      <c r="A210" s="15">
        <f t="shared" si="3"/>
        <v>205</v>
      </c>
      <c r="B210" s="46">
        <v>280</v>
      </c>
      <c r="C210" s="16" t="s">
        <v>442</v>
      </c>
      <c r="D210" s="7">
        <v>4598</v>
      </c>
      <c r="E210" s="7">
        <v>4</v>
      </c>
      <c r="F210" s="78">
        <v>1149.5</v>
      </c>
    </row>
    <row r="211" spans="1:6" ht="12" customHeight="1" x14ac:dyDescent="0.2">
      <c r="A211" s="15">
        <f t="shared" si="3"/>
        <v>206</v>
      </c>
      <c r="B211" s="46">
        <v>281</v>
      </c>
      <c r="C211" s="16" t="s">
        <v>443</v>
      </c>
      <c r="D211" s="7">
        <v>2945</v>
      </c>
      <c r="E211" s="7">
        <v>3</v>
      </c>
      <c r="F211" s="78">
        <v>981.66666666666663</v>
      </c>
    </row>
    <row r="212" spans="1:6" ht="12" customHeight="1" x14ac:dyDescent="0.2">
      <c r="A212" s="15">
        <f t="shared" si="3"/>
        <v>207</v>
      </c>
      <c r="B212" s="46">
        <v>282</v>
      </c>
      <c r="C212" s="16" t="s">
        <v>444</v>
      </c>
      <c r="D212" s="7">
        <v>1000</v>
      </c>
      <c r="E212" s="7">
        <v>1</v>
      </c>
      <c r="F212" s="78">
        <v>1000</v>
      </c>
    </row>
    <row r="213" spans="1:6" ht="12" customHeight="1" x14ac:dyDescent="0.2">
      <c r="A213" s="15">
        <f t="shared" si="3"/>
        <v>208</v>
      </c>
      <c r="B213" s="46">
        <v>283</v>
      </c>
      <c r="C213" s="16" t="s">
        <v>445</v>
      </c>
      <c r="D213" s="7">
        <v>16245</v>
      </c>
      <c r="E213" s="7">
        <v>5</v>
      </c>
      <c r="F213" s="78">
        <v>3249</v>
      </c>
    </row>
    <row r="214" spans="1:6" ht="12" customHeight="1" x14ac:dyDescent="0.2">
      <c r="A214" s="15">
        <f t="shared" si="3"/>
        <v>209</v>
      </c>
      <c r="B214" s="46">
        <v>284</v>
      </c>
      <c r="C214" s="16" t="s">
        <v>446</v>
      </c>
      <c r="D214" s="7">
        <v>407</v>
      </c>
      <c r="E214" s="7">
        <v>1</v>
      </c>
      <c r="F214" s="78">
        <v>407</v>
      </c>
    </row>
    <row r="215" spans="1:6" ht="12" customHeight="1" x14ac:dyDescent="0.2">
      <c r="A215" s="15">
        <f t="shared" si="3"/>
        <v>210</v>
      </c>
      <c r="B215" s="46">
        <v>285</v>
      </c>
      <c r="C215" s="16" t="s">
        <v>447</v>
      </c>
      <c r="D215" s="7">
        <v>17250</v>
      </c>
      <c r="E215" s="7">
        <v>7</v>
      </c>
      <c r="F215" s="78">
        <v>2464.2857142857142</v>
      </c>
    </row>
    <row r="216" spans="1:6" ht="12" customHeight="1" x14ac:dyDescent="0.2">
      <c r="A216" s="15">
        <f t="shared" si="3"/>
        <v>211</v>
      </c>
      <c r="B216" s="46">
        <v>286</v>
      </c>
      <c r="C216" s="16" t="s">
        <v>448</v>
      </c>
      <c r="D216" s="7">
        <v>20195</v>
      </c>
      <c r="E216" s="7">
        <v>3</v>
      </c>
      <c r="F216" s="78">
        <v>6731.666666666667</v>
      </c>
    </row>
    <row r="217" spans="1:6" ht="12" customHeight="1" x14ac:dyDescent="0.2">
      <c r="A217" s="15">
        <f t="shared" si="3"/>
        <v>212</v>
      </c>
      <c r="B217" s="46">
        <v>290</v>
      </c>
      <c r="C217" s="16" t="s">
        <v>452</v>
      </c>
      <c r="D217" s="7">
        <v>451</v>
      </c>
      <c r="E217" s="7">
        <v>1</v>
      </c>
      <c r="F217" s="78">
        <v>451</v>
      </c>
    </row>
    <row r="218" spans="1:6" ht="12" customHeight="1" x14ac:dyDescent="0.2">
      <c r="A218" s="15">
        <f t="shared" si="3"/>
        <v>213</v>
      </c>
      <c r="B218" s="46">
        <v>293</v>
      </c>
      <c r="C218" s="16" t="s">
        <v>455</v>
      </c>
      <c r="D218" s="7">
        <v>1525</v>
      </c>
      <c r="E218" s="7">
        <v>1</v>
      </c>
      <c r="F218" s="78">
        <v>1525</v>
      </c>
    </row>
    <row r="219" spans="1:6" ht="12" customHeight="1" x14ac:dyDescent="0.2">
      <c r="A219" s="15">
        <f t="shared" si="3"/>
        <v>214</v>
      </c>
      <c r="B219" s="46">
        <v>295</v>
      </c>
      <c r="C219" s="16" t="s">
        <v>457</v>
      </c>
      <c r="D219" s="7">
        <v>1360</v>
      </c>
      <c r="E219" s="7">
        <v>1</v>
      </c>
      <c r="F219" s="78">
        <v>1360</v>
      </c>
    </row>
    <row r="220" spans="1:6" ht="12" customHeight="1" x14ac:dyDescent="0.2">
      <c r="A220" s="15">
        <f t="shared" si="3"/>
        <v>215</v>
      </c>
      <c r="B220" s="46">
        <v>299</v>
      </c>
      <c r="C220" s="16" t="s">
        <v>461</v>
      </c>
      <c r="D220" s="7">
        <v>2319</v>
      </c>
      <c r="E220" s="7">
        <v>1</v>
      </c>
      <c r="F220" s="78">
        <v>2319</v>
      </c>
    </row>
    <row r="221" spans="1:6" ht="12" customHeight="1" x14ac:dyDescent="0.2">
      <c r="A221" s="15">
        <f t="shared" si="3"/>
        <v>216</v>
      </c>
      <c r="B221" s="46">
        <v>302</v>
      </c>
      <c r="C221" s="16" t="s">
        <v>464</v>
      </c>
      <c r="D221" s="7">
        <v>1500</v>
      </c>
      <c r="E221" s="7">
        <v>1</v>
      </c>
      <c r="F221" s="78">
        <v>1500</v>
      </c>
    </row>
    <row r="222" spans="1:6" ht="12" customHeight="1" x14ac:dyDescent="0.2">
      <c r="A222" s="15">
        <f t="shared" si="3"/>
        <v>217</v>
      </c>
      <c r="B222" s="46">
        <v>303</v>
      </c>
      <c r="C222" s="16" t="s">
        <v>465</v>
      </c>
      <c r="D222" s="7">
        <v>2362</v>
      </c>
      <c r="E222" s="7">
        <v>3</v>
      </c>
      <c r="F222" s="78">
        <v>787.33333333333337</v>
      </c>
    </row>
    <row r="223" spans="1:6" ht="12" customHeight="1" x14ac:dyDescent="0.2">
      <c r="A223" s="15">
        <f t="shared" si="3"/>
        <v>218</v>
      </c>
      <c r="B223" s="46">
        <v>304</v>
      </c>
      <c r="C223" s="16" t="s">
        <v>466</v>
      </c>
      <c r="D223" s="7">
        <v>1900</v>
      </c>
      <c r="E223" s="7">
        <v>1</v>
      </c>
      <c r="F223" s="78">
        <v>1900</v>
      </c>
    </row>
    <row r="224" spans="1:6" ht="12" customHeight="1" x14ac:dyDescent="0.2">
      <c r="A224" s="15">
        <f t="shared" si="3"/>
        <v>219</v>
      </c>
      <c r="B224" s="46">
        <v>306</v>
      </c>
      <c r="C224" s="16" t="s">
        <v>468</v>
      </c>
      <c r="D224" s="7">
        <v>8000</v>
      </c>
      <c r="E224" s="7">
        <v>6</v>
      </c>
      <c r="F224" s="78">
        <v>1333.3333333333333</v>
      </c>
    </row>
    <row r="225" spans="1:6" ht="12" customHeight="1" x14ac:dyDescent="0.2">
      <c r="A225" s="15">
        <f t="shared" si="3"/>
        <v>220</v>
      </c>
      <c r="B225" s="46">
        <v>307</v>
      </c>
      <c r="C225" s="16" t="s">
        <v>469</v>
      </c>
      <c r="D225" s="7">
        <v>3780</v>
      </c>
      <c r="E225" s="7">
        <v>2</v>
      </c>
      <c r="F225" s="78">
        <v>1890</v>
      </c>
    </row>
    <row r="226" spans="1:6" ht="12" customHeight="1" x14ac:dyDescent="0.2">
      <c r="A226" s="15">
        <f t="shared" si="3"/>
        <v>221</v>
      </c>
      <c r="B226" s="46">
        <v>308</v>
      </c>
      <c r="C226" s="16" t="s">
        <v>470</v>
      </c>
      <c r="D226" s="7">
        <v>1924</v>
      </c>
      <c r="E226" s="7">
        <v>3</v>
      </c>
      <c r="F226" s="78">
        <v>641.33333333333337</v>
      </c>
    </row>
    <row r="227" spans="1:6" ht="12" customHeight="1" x14ac:dyDescent="0.2">
      <c r="A227" s="15">
        <f t="shared" si="3"/>
        <v>222</v>
      </c>
      <c r="B227" s="46">
        <v>309</v>
      </c>
      <c r="C227" s="16" t="s">
        <v>471</v>
      </c>
      <c r="D227" s="7">
        <v>3402</v>
      </c>
      <c r="E227" s="7">
        <v>2</v>
      </c>
      <c r="F227" s="78">
        <v>1701</v>
      </c>
    </row>
    <row r="228" spans="1:6" ht="12" customHeight="1" x14ac:dyDescent="0.2">
      <c r="A228" s="15">
        <f t="shared" si="3"/>
        <v>223</v>
      </c>
      <c r="B228" s="46">
        <v>310</v>
      </c>
      <c r="C228" s="16" t="s">
        <v>472</v>
      </c>
      <c r="D228" s="7">
        <v>312</v>
      </c>
      <c r="E228" s="7">
        <v>1</v>
      </c>
      <c r="F228" s="78">
        <v>312</v>
      </c>
    </row>
    <row r="229" spans="1:6" ht="12" customHeight="1" x14ac:dyDescent="0.2">
      <c r="A229" s="15">
        <f t="shared" si="3"/>
        <v>224</v>
      </c>
      <c r="B229" s="46">
        <v>311</v>
      </c>
      <c r="C229" s="16" t="s">
        <v>473</v>
      </c>
      <c r="D229" s="7">
        <v>1960</v>
      </c>
      <c r="E229" s="7">
        <v>1</v>
      </c>
      <c r="F229" s="78">
        <v>1960</v>
      </c>
    </row>
    <row r="230" spans="1:6" ht="12" customHeight="1" x14ac:dyDescent="0.2">
      <c r="A230" s="15">
        <f t="shared" si="3"/>
        <v>225</v>
      </c>
      <c r="B230" s="46">
        <v>313</v>
      </c>
      <c r="C230" s="16" t="s">
        <v>475</v>
      </c>
      <c r="D230" s="7">
        <v>364</v>
      </c>
      <c r="E230" s="7">
        <v>1</v>
      </c>
      <c r="F230" s="78">
        <v>364</v>
      </c>
    </row>
    <row r="231" spans="1:6" s="234" customFormat="1" ht="12" customHeight="1" x14ac:dyDescent="0.2">
      <c r="A231" s="15">
        <f t="shared" si="3"/>
        <v>226</v>
      </c>
      <c r="B231" s="46">
        <v>314</v>
      </c>
      <c r="C231" s="16" t="s">
        <v>476</v>
      </c>
      <c r="D231" s="7">
        <v>16563</v>
      </c>
      <c r="E231" s="7">
        <v>4</v>
      </c>
      <c r="F231" s="78">
        <v>4140.75</v>
      </c>
    </row>
    <row r="232" spans="1:6" s="234" customFormat="1" ht="12" customHeight="1" x14ac:dyDescent="0.2">
      <c r="A232" s="15">
        <f t="shared" si="3"/>
        <v>227</v>
      </c>
      <c r="B232" s="46">
        <v>315</v>
      </c>
      <c r="C232" s="16" t="s">
        <v>477</v>
      </c>
      <c r="D232" s="7">
        <v>2143</v>
      </c>
      <c r="E232" s="7">
        <v>2</v>
      </c>
      <c r="F232" s="78">
        <v>1071.5</v>
      </c>
    </row>
    <row r="233" spans="1:6" s="234" customFormat="1" ht="12" customHeight="1" x14ac:dyDescent="0.2">
      <c r="A233" s="15">
        <f t="shared" si="3"/>
        <v>228</v>
      </c>
      <c r="B233" s="46">
        <v>316</v>
      </c>
      <c r="C233" s="16" t="s">
        <v>478</v>
      </c>
      <c r="D233" s="7">
        <v>6932</v>
      </c>
      <c r="E233" s="7">
        <v>2</v>
      </c>
      <c r="F233" s="78">
        <v>3466</v>
      </c>
    </row>
    <row r="234" spans="1:6" s="234" customFormat="1" ht="12" customHeight="1" x14ac:dyDescent="0.2">
      <c r="A234" s="15">
        <f t="shared" si="3"/>
        <v>229</v>
      </c>
      <c r="B234" s="46">
        <v>317</v>
      </c>
      <c r="C234" s="16" t="s">
        <v>479</v>
      </c>
      <c r="D234" s="7">
        <v>1000</v>
      </c>
      <c r="E234" s="7">
        <v>1</v>
      </c>
      <c r="F234" s="78">
        <v>1000</v>
      </c>
    </row>
    <row r="235" spans="1:6" s="234" customFormat="1" ht="12" customHeight="1" x14ac:dyDescent="0.2">
      <c r="A235" s="15">
        <f t="shared" si="3"/>
        <v>230</v>
      </c>
      <c r="B235" s="46">
        <v>318</v>
      </c>
      <c r="C235" s="16" t="s">
        <v>480</v>
      </c>
      <c r="D235" s="7">
        <v>1423</v>
      </c>
      <c r="E235" s="7">
        <v>2</v>
      </c>
      <c r="F235" s="78">
        <v>711.5</v>
      </c>
    </row>
    <row r="236" spans="1:6" s="234" customFormat="1" ht="12" customHeight="1" x14ac:dyDescent="0.2">
      <c r="A236" s="15">
        <f t="shared" si="3"/>
        <v>231</v>
      </c>
      <c r="B236" s="46">
        <v>319</v>
      </c>
      <c r="C236" s="16" t="s">
        <v>481</v>
      </c>
      <c r="D236" s="7">
        <v>720</v>
      </c>
      <c r="E236" s="7">
        <v>1</v>
      </c>
      <c r="F236" s="78">
        <v>720</v>
      </c>
    </row>
    <row r="237" spans="1:6" s="234" customFormat="1" ht="12" customHeight="1" x14ac:dyDescent="0.2">
      <c r="A237" s="15">
        <f t="shared" si="3"/>
        <v>232</v>
      </c>
      <c r="B237" s="46">
        <v>320</v>
      </c>
      <c r="C237" s="16" t="s">
        <v>482</v>
      </c>
      <c r="D237" s="7">
        <v>2980</v>
      </c>
      <c r="E237" s="7">
        <v>4</v>
      </c>
      <c r="F237" s="78">
        <v>745</v>
      </c>
    </row>
    <row r="238" spans="1:6" s="234" customFormat="1" ht="12" customHeight="1" x14ac:dyDescent="0.2">
      <c r="A238" s="15">
        <f t="shared" si="3"/>
        <v>233</v>
      </c>
      <c r="B238" s="46">
        <v>321</v>
      </c>
      <c r="C238" s="16" t="s">
        <v>483</v>
      </c>
      <c r="D238" s="7">
        <v>15151</v>
      </c>
      <c r="E238" s="7">
        <v>4</v>
      </c>
      <c r="F238" s="78">
        <v>3787.75</v>
      </c>
    </row>
    <row r="239" spans="1:6" s="234" customFormat="1" ht="12" customHeight="1" x14ac:dyDescent="0.2">
      <c r="A239" s="15">
        <f t="shared" si="3"/>
        <v>234</v>
      </c>
      <c r="B239" s="46">
        <v>323</v>
      </c>
      <c r="C239" s="16" t="s">
        <v>485</v>
      </c>
      <c r="D239" s="7">
        <v>7050</v>
      </c>
      <c r="E239" s="7">
        <v>3</v>
      </c>
      <c r="F239" s="78">
        <v>2350</v>
      </c>
    </row>
    <row r="240" spans="1:6" s="234" customFormat="1" ht="12" customHeight="1" x14ac:dyDescent="0.2">
      <c r="A240" s="15">
        <f t="shared" si="3"/>
        <v>235</v>
      </c>
      <c r="B240" s="46">
        <v>324</v>
      </c>
      <c r="C240" s="16" t="s">
        <v>486</v>
      </c>
      <c r="D240" s="7">
        <v>3452</v>
      </c>
      <c r="E240" s="7">
        <v>3</v>
      </c>
      <c r="F240" s="78">
        <v>1150.6666666666667</v>
      </c>
    </row>
    <row r="241" spans="1:6" s="234" customFormat="1" ht="12" customHeight="1" x14ac:dyDescent="0.2">
      <c r="A241" s="15">
        <f t="shared" si="3"/>
        <v>236</v>
      </c>
      <c r="B241" s="46">
        <v>325</v>
      </c>
      <c r="C241" s="16" t="s">
        <v>487</v>
      </c>
      <c r="D241" s="7">
        <v>1277</v>
      </c>
      <c r="E241" s="7">
        <v>1</v>
      </c>
      <c r="F241" s="78">
        <v>1277</v>
      </c>
    </row>
    <row r="242" spans="1:6" s="234" customFormat="1" ht="12" customHeight="1" x14ac:dyDescent="0.2">
      <c r="A242" s="15">
        <f t="shared" si="3"/>
        <v>237</v>
      </c>
      <c r="B242" s="46">
        <v>326</v>
      </c>
      <c r="C242" s="16" t="s">
        <v>488</v>
      </c>
      <c r="D242" s="7">
        <v>6944</v>
      </c>
      <c r="E242" s="7">
        <v>7</v>
      </c>
      <c r="F242" s="78">
        <v>992</v>
      </c>
    </row>
    <row r="243" spans="1:6" s="234" customFormat="1" ht="12" customHeight="1" x14ac:dyDescent="0.2">
      <c r="A243" s="15">
        <f t="shared" si="3"/>
        <v>238</v>
      </c>
      <c r="B243" s="46">
        <v>328</v>
      </c>
      <c r="C243" s="16" t="s">
        <v>490</v>
      </c>
      <c r="D243" s="7">
        <v>5200</v>
      </c>
      <c r="E243" s="7">
        <v>2</v>
      </c>
      <c r="F243" s="78">
        <v>2600</v>
      </c>
    </row>
    <row r="244" spans="1:6" s="234" customFormat="1" ht="12" customHeight="1" x14ac:dyDescent="0.2">
      <c r="A244" s="15">
        <f t="shared" si="3"/>
        <v>239</v>
      </c>
      <c r="B244" s="46">
        <v>329</v>
      </c>
      <c r="C244" s="16" t="s">
        <v>491</v>
      </c>
      <c r="D244" s="7">
        <v>1080</v>
      </c>
      <c r="E244" s="7">
        <v>1</v>
      </c>
      <c r="F244" s="78">
        <v>1080</v>
      </c>
    </row>
    <row r="245" spans="1:6" s="234" customFormat="1" ht="12" customHeight="1" x14ac:dyDescent="0.2">
      <c r="A245" s="15">
        <f t="shared" si="3"/>
        <v>240</v>
      </c>
      <c r="B245" s="46">
        <v>332</v>
      </c>
      <c r="C245" s="16" t="s">
        <v>494</v>
      </c>
      <c r="D245" s="7">
        <v>1980</v>
      </c>
      <c r="E245" s="7">
        <v>2</v>
      </c>
      <c r="F245" s="78">
        <v>990</v>
      </c>
    </row>
    <row r="246" spans="1:6" s="234" customFormat="1" ht="12" customHeight="1" x14ac:dyDescent="0.2">
      <c r="A246" s="15">
        <f t="shared" si="3"/>
        <v>241</v>
      </c>
      <c r="B246" s="46">
        <v>333</v>
      </c>
      <c r="C246" s="16" t="s">
        <v>495</v>
      </c>
      <c r="D246" s="7">
        <v>460</v>
      </c>
      <c r="E246" s="7">
        <v>5</v>
      </c>
      <c r="F246" s="78">
        <v>92</v>
      </c>
    </row>
    <row r="247" spans="1:6" s="234" customFormat="1" ht="12" customHeight="1" x14ac:dyDescent="0.2">
      <c r="A247" s="15">
        <f t="shared" si="3"/>
        <v>242</v>
      </c>
      <c r="B247" s="46">
        <v>334</v>
      </c>
      <c r="C247" s="16" t="s">
        <v>496</v>
      </c>
      <c r="D247" s="7">
        <v>13064</v>
      </c>
      <c r="E247" s="7">
        <v>8</v>
      </c>
      <c r="F247" s="78">
        <v>1633</v>
      </c>
    </row>
    <row r="248" spans="1:6" s="234" customFormat="1" ht="12" customHeight="1" x14ac:dyDescent="0.2">
      <c r="A248" s="15">
        <f t="shared" si="3"/>
        <v>243</v>
      </c>
      <c r="B248" s="46">
        <v>335</v>
      </c>
      <c r="C248" s="16" t="s">
        <v>497</v>
      </c>
      <c r="D248" s="7">
        <v>1117</v>
      </c>
      <c r="E248" s="7">
        <v>1</v>
      </c>
      <c r="F248" s="78">
        <v>1117</v>
      </c>
    </row>
    <row r="249" spans="1:6" s="234" customFormat="1" ht="12" customHeight="1" x14ac:dyDescent="0.2">
      <c r="A249" s="15">
        <f t="shared" si="3"/>
        <v>244</v>
      </c>
      <c r="B249" s="46">
        <v>337</v>
      </c>
      <c r="C249" s="16" t="s">
        <v>499</v>
      </c>
      <c r="D249" s="7">
        <v>1000</v>
      </c>
      <c r="E249" s="7">
        <v>1</v>
      </c>
      <c r="F249" s="78">
        <v>1000</v>
      </c>
    </row>
    <row r="250" spans="1:6" s="234" customFormat="1" ht="12" customHeight="1" x14ac:dyDescent="0.2">
      <c r="A250" s="15">
        <f t="shared" si="3"/>
        <v>245</v>
      </c>
      <c r="B250" s="46">
        <v>339</v>
      </c>
      <c r="C250" s="16" t="s">
        <v>501</v>
      </c>
      <c r="D250" s="7">
        <v>3500</v>
      </c>
      <c r="E250" s="7">
        <v>3</v>
      </c>
      <c r="F250" s="78">
        <v>1166.6666666666667</v>
      </c>
    </row>
    <row r="251" spans="1:6" s="234" customFormat="1" ht="12" customHeight="1" x14ac:dyDescent="0.2">
      <c r="A251" s="15">
        <f t="shared" si="3"/>
        <v>246</v>
      </c>
      <c r="B251" s="46">
        <v>340</v>
      </c>
      <c r="C251" s="16" t="s">
        <v>502</v>
      </c>
      <c r="D251" s="7">
        <v>3865</v>
      </c>
      <c r="E251" s="7">
        <v>2</v>
      </c>
      <c r="F251" s="78">
        <v>1932.5</v>
      </c>
    </row>
    <row r="252" spans="1:6" s="234" customFormat="1" ht="12" customHeight="1" x14ac:dyDescent="0.2">
      <c r="A252" s="15">
        <f t="shared" si="3"/>
        <v>247</v>
      </c>
      <c r="B252" s="46">
        <v>341</v>
      </c>
      <c r="C252" s="16" t="s">
        <v>503</v>
      </c>
      <c r="D252" s="7">
        <v>600</v>
      </c>
      <c r="E252" s="7">
        <v>1</v>
      </c>
      <c r="F252" s="78">
        <v>600</v>
      </c>
    </row>
    <row r="253" spans="1:6" s="234" customFormat="1" ht="12" customHeight="1" x14ac:dyDescent="0.2">
      <c r="A253" s="15">
        <f t="shared" si="3"/>
        <v>248</v>
      </c>
      <c r="B253" s="46">
        <v>343</v>
      </c>
      <c r="C253" s="16" t="s">
        <v>505</v>
      </c>
      <c r="D253" s="7">
        <v>1297</v>
      </c>
      <c r="E253" s="7">
        <v>2</v>
      </c>
      <c r="F253" s="78">
        <v>648.5</v>
      </c>
    </row>
    <row r="254" spans="1:6" s="234" customFormat="1" ht="12" customHeight="1" x14ac:dyDescent="0.2">
      <c r="A254" s="15">
        <f t="shared" si="3"/>
        <v>249</v>
      </c>
      <c r="B254" s="46">
        <v>344</v>
      </c>
      <c r="C254" s="16" t="s">
        <v>506</v>
      </c>
      <c r="D254" s="7">
        <v>1862</v>
      </c>
      <c r="E254" s="7">
        <v>2</v>
      </c>
      <c r="F254" s="78">
        <v>931</v>
      </c>
    </row>
    <row r="255" spans="1:6" s="234" customFormat="1" ht="12" customHeight="1" x14ac:dyDescent="0.2">
      <c r="A255" s="15">
        <f t="shared" si="3"/>
        <v>250</v>
      </c>
      <c r="B255" s="46">
        <v>345</v>
      </c>
      <c r="C255" s="16" t="s">
        <v>507</v>
      </c>
      <c r="D255" s="7">
        <v>51998</v>
      </c>
      <c r="E255" s="7">
        <v>10</v>
      </c>
      <c r="F255" s="78">
        <v>5199.8</v>
      </c>
    </row>
    <row r="256" spans="1:6" s="234" customFormat="1" ht="12" customHeight="1" x14ac:dyDescent="0.2">
      <c r="A256" s="15">
        <f t="shared" si="3"/>
        <v>251</v>
      </c>
      <c r="B256" s="46">
        <v>347</v>
      </c>
      <c r="C256" s="16" t="s">
        <v>509</v>
      </c>
      <c r="D256" s="7">
        <v>674</v>
      </c>
      <c r="E256" s="7">
        <v>1</v>
      </c>
      <c r="F256" s="78">
        <v>674</v>
      </c>
    </row>
    <row r="257" spans="1:6" s="234" customFormat="1" ht="12" customHeight="1" x14ac:dyDescent="0.2">
      <c r="A257" s="15">
        <f t="shared" si="3"/>
        <v>252</v>
      </c>
      <c r="B257" s="46">
        <v>348</v>
      </c>
      <c r="C257" s="16" t="s">
        <v>510</v>
      </c>
      <c r="D257" s="7">
        <v>6323</v>
      </c>
      <c r="E257" s="7">
        <v>3</v>
      </c>
      <c r="F257" s="78">
        <v>2107.6666666666665</v>
      </c>
    </row>
    <row r="258" spans="1:6" s="234" customFormat="1" ht="12" customHeight="1" x14ac:dyDescent="0.2">
      <c r="A258" s="15">
        <f t="shared" si="3"/>
        <v>253</v>
      </c>
      <c r="B258" s="46">
        <v>349</v>
      </c>
      <c r="C258" s="16" t="s">
        <v>511</v>
      </c>
      <c r="D258" s="7">
        <v>500</v>
      </c>
      <c r="E258" s="7">
        <v>1</v>
      </c>
      <c r="F258" s="78">
        <v>500</v>
      </c>
    </row>
    <row r="259" spans="1:6" s="234" customFormat="1" ht="12" customHeight="1" x14ac:dyDescent="0.2">
      <c r="A259" s="15">
        <f t="shared" si="3"/>
        <v>254</v>
      </c>
      <c r="B259" s="46">
        <v>351</v>
      </c>
      <c r="C259" s="16" t="s">
        <v>513</v>
      </c>
      <c r="D259" s="7">
        <v>1512</v>
      </c>
      <c r="E259" s="7">
        <v>1</v>
      </c>
      <c r="F259" s="78">
        <v>1512</v>
      </c>
    </row>
    <row r="260" spans="1:6" s="234" customFormat="1" ht="12" customHeight="1" x14ac:dyDescent="0.2">
      <c r="A260" s="15">
        <f t="shared" si="3"/>
        <v>255</v>
      </c>
      <c r="B260" s="46">
        <v>352</v>
      </c>
      <c r="C260" s="16" t="s">
        <v>514</v>
      </c>
      <c r="D260" s="7">
        <v>1295</v>
      </c>
      <c r="E260" s="7">
        <v>1</v>
      </c>
      <c r="F260" s="78">
        <v>1295</v>
      </c>
    </row>
    <row r="261" spans="1:6" s="234" customFormat="1" ht="12" customHeight="1" x14ac:dyDescent="0.2">
      <c r="A261" s="15">
        <f t="shared" si="3"/>
        <v>256</v>
      </c>
      <c r="B261" s="46">
        <v>353</v>
      </c>
      <c r="C261" s="16" t="s">
        <v>515</v>
      </c>
      <c r="D261" s="7">
        <v>1200</v>
      </c>
      <c r="E261" s="7">
        <v>1</v>
      </c>
      <c r="F261" s="78">
        <v>1200</v>
      </c>
    </row>
    <row r="262" spans="1:6" s="234" customFormat="1" ht="12" customHeight="1" x14ac:dyDescent="0.2">
      <c r="A262" s="15">
        <f t="shared" si="3"/>
        <v>257</v>
      </c>
      <c r="B262" s="46">
        <v>354</v>
      </c>
      <c r="C262" s="16" t="s">
        <v>516</v>
      </c>
      <c r="D262" s="7">
        <v>5360</v>
      </c>
      <c r="E262" s="7">
        <v>4</v>
      </c>
      <c r="F262" s="78">
        <v>1340</v>
      </c>
    </row>
    <row r="263" spans="1:6" s="234" customFormat="1" ht="12" customHeight="1" x14ac:dyDescent="0.2">
      <c r="A263" s="15">
        <f t="shared" si="3"/>
        <v>258</v>
      </c>
      <c r="B263" s="46">
        <v>355</v>
      </c>
      <c r="C263" s="16" t="s">
        <v>517</v>
      </c>
      <c r="D263" s="7">
        <v>2700</v>
      </c>
      <c r="E263" s="7">
        <v>3</v>
      </c>
      <c r="F263" s="78">
        <v>900</v>
      </c>
    </row>
    <row r="264" spans="1:6" s="234" customFormat="1" ht="12" customHeight="1" x14ac:dyDescent="0.2">
      <c r="A264" s="15">
        <f t="shared" si="3"/>
        <v>259</v>
      </c>
      <c r="B264" s="46">
        <v>356</v>
      </c>
      <c r="C264" s="16" t="s">
        <v>518</v>
      </c>
      <c r="D264" s="7">
        <v>21002</v>
      </c>
      <c r="E264" s="7">
        <v>3</v>
      </c>
      <c r="F264" s="78">
        <v>7000.666666666667</v>
      </c>
    </row>
    <row r="265" spans="1:6" ht="12" customHeight="1" x14ac:dyDescent="0.2">
      <c r="A265" s="15">
        <f t="shared" si="3"/>
        <v>260</v>
      </c>
      <c r="B265" s="46">
        <v>357</v>
      </c>
      <c r="C265" s="16" t="s">
        <v>519</v>
      </c>
      <c r="D265" s="7">
        <v>2200</v>
      </c>
      <c r="E265" s="7">
        <v>2</v>
      </c>
      <c r="F265" s="78">
        <v>1100</v>
      </c>
    </row>
    <row r="266" spans="1:6" ht="12" customHeight="1" x14ac:dyDescent="0.2">
      <c r="A266" s="15">
        <f t="shared" si="3"/>
        <v>261</v>
      </c>
      <c r="B266" s="46">
        <v>359</v>
      </c>
      <c r="C266" s="16" t="s">
        <v>521</v>
      </c>
      <c r="D266" s="7">
        <v>34818</v>
      </c>
      <c r="E266" s="7">
        <v>12</v>
      </c>
      <c r="F266" s="78">
        <v>2901.5</v>
      </c>
    </row>
    <row r="267" spans="1:6" ht="12" customHeight="1" x14ac:dyDescent="0.2">
      <c r="A267" s="15">
        <f t="shared" si="3"/>
        <v>262</v>
      </c>
      <c r="B267" s="46">
        <v>360</v>
      </c>
      <c r="C267" s="16" t="s">
        <v>522</v>
      </c>
      <c r="D267" s="7">
        <v>1400</v>
      </c>
      <c r="E267" s="7">
        <v>1</v>
      </c>
      <c r="F267" s="78">
        <v>1400</v>
      </c>
    </row>
    <row r="268" spans="1:6" ht="12" customHeight="1" x14ac:dyDescent="0.2">
      <c r="A268" s="15">
        <f t="shared" si="3"/>
        <v>263</v>
      </c>
      <c r="B268" s="46">
        <v>361</v>
      </c>
      <c r="C268" s="16" t="s">
        <v>523</v>
      </c>
      <c r="D268" s="7">
        <v>10355</v>
      </c>
      <c r="E268" s="7">
        <v>2</v>
      </c>
      <c r="F268" s="78">
        <v>5177.5</v>
      </c>
    </row>
    <row r="269" spans="1:6" s="234" customFormat="1" ht="12" customHeight="1" x14ac:dyDescent="0.2">
      <c r="A269" s="15">
        <f t="shared" si="3"/>
        <v>264</v>
      </c>
      <c r="B269" s="46">
        <v>363</v>
      </c>
      <c r="C269" s="16" t="s">
        <v>525</v>
      </c>
      <c r="D269" s="7">
        <v>4971</v>
      </c>
      <c r="E269" s="7">
        <v>3</v>
      </c>
      <c r="F269" s="78">
        <v>1657</v>
      </c>
    </row>
    <row r="270" spans="1:6" s="234" customFormat="1" ht="12" customHeight="1" x14ac:dyDescent="0.2">
      <c r="A270" s="15">
        <f t="shared" si="3"/>
        <v>265</v>
      </c>
      <c r="B270" s="46">
        <v>364</v>
      </c>
      <c r="C270" s="16" t="s">
        <v>526</v>
      </c>
      <c r="D270" s="7">
        <v>16180</v>
      </c>
      <c r="E270" s="7">
        <v>15</v>
      </c>
      <c r="F270" s="78">
        <v>1078.6666666666667</v>
      </c>
    </row>
    <row r="271" spans="1:6" s="234" customFormat="1" ht="12" customHeight="1" x14ac:dyDescent="0.2">
      <c r="A271" s="15">
        <f t="shared" si="3"/>
        <v>266</v>
      </c>
      <c r="B271" s="46">
        <v>366</v>
      </c>
      <c r="C271" s="16" t="s">
        <v>528</v>
      </c>
      <c r="D271" s="7">
        <v>2818</v>
      </c>
      <c r="E271" s="7">
        <v>1</v>
      </c>
      <c r="F271" s="78">
        <v>2818</v>
      </c>
    </row>
    <row r="272" spans="1:6" s="234" customFormat="1" ht="12" customHeight="1" x14ac:dyDescent="0.2">
      <c r="A272" s="15">
        <f t="shared" si="3"/>
        <v>267</v>
      </c>
      <c r="B272" s="46">
        <v>368</v>
      </c>
      <c r="C272" s="16" t="s">
        <v>530</v>
      </c>
      <c r="D272" s="7">
        <v>4790</v>
      </c>
      <c r="E272" s="7">
        <v>2</v>
      </c>
      <c r="F272" s="78">
        <v>2395</v>
      </c>
    </row>
    <row r="273" spans="1:6" s="234" customFormat="1" ht="12" customHeight="1" x14ac:dyDescent="0.2">
      <c r="A273" s="15">
        <f t="shared" si="3"/>
        <v>268</v>
      </c>
      <c r="B273" s="46">
        <v>369</v>
      </c>
      <c r="C273" s="16" t="s">
        <v>531</v>
      </c>
      <c r="D273" s="7">
        <v>2400</v>
      </c>
      <c r="E273" s="7">
        <v>1</v>
      </c>
      <c r="F273" s="78">
        <v>2400</v>
      </c>
    </row>
    <row r="274" spans="1:6" s="234" customFormat="1" ht="12" customHeight="1" x14ac:dyDescent="0.2">
      <c r="A274" s="15">
        <f t="shared" si="3"/>
        <v>269</v>
      </c>
      <c r="B274" s="46">
        <v>371</v>
      </c>
      <c r="C274" s="16" t="s">
        <v>533</v>
      </c>
      <c r="D274" s="7">
        <v>2792</v>
      </c>
      <c r="E274" s="7">
        <v>1</v>
      </c>
      <c r="F274" s="78">
        <v>2792</v>
      </c>
    </row>
    <row r="275" spans="1:6" s="234" customFormat="1" ht="12" customHeight="1" x14ac:dyDescent="0.2">
      <c r="A275" s="15">
        <f t="shared" si="3"/>
        <v>270</v>
      </c>
      <c r="B275" s="46">
        <v>374</v>
      </c>
      <c r="C275" s="16" t="s">
        <v>536</v>
      </c>
      <c r="D275" s="7">
        <v>839</v>
      </c>
      <c r="E275" s="7">
        <v>1</v>
      </c>
      <c r="F275" s="78">
        <v>839</v>
      </c>
    </row>
    <row r="276" spans="1:6" s="234" customFormat="1" ht="12" customHeight="1" x14ac:dyDescent="0.2">
      <c r="A276" s="15">
        <f t="shared" si="3"/>
        <v>271</v>
      </c>
      <c r="B276" s="46">
        <v>375</v>
      </c>
      <c r="C276" s="16" t="s">
        <v>537</v>
      </c>
      <c r="D276" s="7">
        <v>1318</v>
      </c>
      <c r="E276" s="7">
        <v>1</v>
      </c>
      <c r="F276" s="78">
        <v>1318</v>
      </c>
    </row>
    <row r="277" spans="1:6" s="234" customFormat="1" ht="12" customHeight="1" x14ac:dyDescent="0.2">
      <c r="A277" s="15">
        <f t="shared" si="3"/>
        <v>272</v>
      </c>
      <c r="B277" s="46">
        <v>376</v>
      </c>
      <c r="C277" s="16" t="s">
        <v>538</v>
      </c>
      <c r="D277" s="7">
        <v>7243</v>
      </c>
      <c r="E277" s="7">
        <v>2</v>
      </c>
      <c r="F277" s="78">
        <v>3621.5</v>
      </c>
    </row>
    <row r="278" spans="1:6" s="234" customFormat="1" ht="12" customHeight="1" x14ac:dyDescent="0.2">
      <c r="A278" s="15">
        <f t="shared" si="3"/>
        <v>273</v>
      </c>
      <c r="B278" s="46">
        <v>378</v>
      </c>
      <c r="C278" s="16" t="s">
        <v>540</v>
      </c>
      <c r="D278" s="7">
        <v>404</v>
      </c>
      <c r="E278" s="7">
        <v>2</v>
      </c>
      <c r="F278" s="78">
        <v>202</v>
      </c>
    </row>
    <row r="279" spans="1:6" s="234" customFormat="1" ht="12" customHeight="1" x14ac:dyDescent="0.2">
      <c r="A279" s="15">
        <f t="shared" si="3"/>
        <v>274</v>
      </c>
      <c r="B279" s="46">
        <v>379</v>
      </c>
      <c r="C279" s="16" t="s">
        <v>541</v>
      </c>
      <c r="D279" s="7">
        <v>3710</v>
      </c>
      <c r="E279" s="7">
        <v>2</v>
      </c>
      <c r="F279" s="78">
        <v>1855</v>
      </c>
    </row>
    <row r="280" spans="1:6" s="234" customFormat="1" ht="12" customHeight="1" x14ac:dyDescent="0.2">
      <c r="A280" s="15">
        <f t="shared" si="3"/>
        <v>275</v>
      </c>
      <c r="B280" s="46">
        <v>380</v>
      </c>
      <c r="C280" s="16" t="s">
        <v>542</v>
      </c>
      <c r="D280" s="7">
        <v>2605</v>
      </c>
      <c r="E280" s="7">
        <v>2</v>
      </c>
      <c r="F280" s="78">
        <v>1302.5</v>
      </c>
    </row>
    <row r="281" spans="1:6" s="25" customFormat="1" ht="12" customHeight="1" x14ac:dyDescent="0.2">
      <c r="A281" s="90" t="s">
        <v>4</v>
      </c>
      <c r="B281" s="91" t="s">
        <v>4</v>
      </c>
      <c r="C281" s="92" t="s">
        <v>3</v>
      </c>
      <c r="D281" s="93">
        <f>SUM(D6:D280)</f>
        <v>1435995</v>
      </c>
      <c r="E281" s="93">
        <f>SUM(E6:E280)</f>
        <v>811</v>
      </c>
      <c r="F281" s="94" t="s">
        <v>5</v>
      </c>
    </row>
  </sheetData>
  <sheetProtection algorithmName="SHA-512" hashValue="VeN78IyHMUmx/xomlE3socJ/2JABFVoi3VEXuWEIJOzkNxHlmFKPwI6SBbskF2J4b0VkenoWqqJMj8V4JekWTg==" saltValue="aKKR+Zo5H6MEFT/Xr3EAjw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62992125984251968" bottom="0.55118110236220474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9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1.1" customHeight="1" x14ac:dyDescent="0.2"/>
  <cols>
    <col min="1" max="2" width="3.5703125" style="218" customWidth="1"/>
    <col min="3" max="3" width="18.7109375" style="218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218" bestFit="1" customWidth="1"/>
    <col min="8" max="8" width="9.85546875" style="218" customWidth="1"/>
    <col min="9" max="9" width="8.42578125" style="218" customWidth="1"/>
    <col min="10" max="10" width="5.7109375" style="218" bestFit="1" customWidth="1"/>
    <col min="11" max="11" width="8.42578125" style="218" customWidth="1"/>
    <col min="12" max="12" width="5.85546875" style="218" customWidth="1"/>
    <col min="13" max="16384" width="9.140625" style="218"/>
  </cols>
  <sheetData>
    <row r="1" spans="1:12" ht="26.1" customHeight="1" x14ac:dyDescent="0.2">
      <c r="A1" s="278" t="s">
        <v>150</v>
      </c>
      <c r="B1" s="278"/>
      <c r="C1" s="278"/>
      <c r="D1" s="278"/>
      <c r="E1" s="278"/>
      <c r="F1" s="278"/>
      <c r="G1" s="289"/>
      <c r="H1" s="289"/>
      <c r="I1" s="289"/>
      <c r="J1" s="289"/>
      <c r="K1" s="289"/>
      <c r="L1" s="289"/>
    </row>
    <row r="2" spans="1:12" ht="14.1" customHeight="1" x14ac:dyDescent="0.2"/>
    <row r="3" spans="1:12" s="18" customFormat="1" ht="20.100000000000001" customHeight="1" x14ac:dyDescent="0.2">
      <c r="A3" s="271" t="s">
        <v>12</v>
      </c>
      <c r="B3" s="270" t="s">
        <v>1</v>
      </c>
      <c r="C3" s="270" t="s">
        <v>0</v>
      </c>
      <c r="D3" s="258" t="s">
        <v>113</v>
      </c>
      <c r="E3" s="258"/>
      <c r="F3" s="258"/>
      <c r="G3" s="293"/>
      <c r="H3" s="293"/>
      <c r="I3" s="293"/>
      <c r="J3" s="293"/>
      <c r="K3" s="293"/>
      <c r="L3" s="294"/>
    </row>
    <row r="4" spans="1:12" s="18" customFormat="1" ht="12" customHeight="1" x14ac:dyDescent="0.2">
      <c r="A4" s="285"/>
      <c r="B4" s="283"/>
      <c r="C4" s="283"/>
      <c r="D4" s="287" t="s">
        <v>25</v>
      </c>
      <c r="E4" s="295"/>
      <c r="F4" s="287" t="s">
        <v>61</v>
      </c>
      <c r="G4" s="288"/>
      <c r="H4" s="288"/>
      <c r="I4" s="288"/>
      <c r="J4" s="288"/>
      <c r="K4" s="288"/>
      <c r="L4" s="292"/>
    </row>
    <row r="5" spans="1:12" s="18" customFormat="1" ht="12" customHeight="1" x14ac:dyDescent="0.2">
      <c r="A5" s="285"/>
      <c r="B5" s="283"/>
      <c r="C5" s="283"/>
      <c r="D5" s="295"/>
      <c r="E5" s="295"/>
      <c r="F5" s="287" t="s">
        <v>62</v>
      </c>
      <c r="G5" s="288"/>
      <c r="H5" s="288"/>
      <c r="I5" s="290" t="s">
        <v>63</v>
      </c>
      <c r="J5" s="290"/>
      <c r="K5" s="290" t="s">
        <v>64</v>
      </c>
      <c r="L5" s="291"/>
    </row>
    <row r="6" spans="1:12" s="21" customFormat="1" ht="20.100000000000001" customHeight="1" x14ac:dyDescent="0.2">
      <c r="A6" s="286"/>
      <c r="B6" s="284"/>
      <c r="C6" s="284"/>
      <c r="D6" s="219" t="s">
        <v>65</v>
      </c>
      <c r="E6" s="108" t="s">
        <v>20</v>
      </c>
      <c r="F6" s="219" t="s">
        <v>65</v>
      </c>
      <c r="G6" s="108" t="s">
        <v>20</v>
      </c>
      <c r="H6" s="219" t="s">
        <v>17</v>
      </c>
      <c r="I6" s="219" t="s">
        <v>65</v>
      </c>
      <c r="J6" s="108" t="s">
        <v>20</v>
      </c>
      <c r="K6" s="219" t="s">
        <v>65</v>
      </c>
      <c r="L6" s="109" t="s">
        <v>20</v>
      </c>
    </row>
    <row r="7" spans="1:12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100">
        <v>12</v>
      </c>
    </row>
    <row r="8" spans="1:12" ht="12" customHeight="1" x14ac:dyDescent="0.2">
      <c r="A8" s="15">
        <v>1</v>
      </c>
      <c r="B8" s="46">
        <v>1</v>
      </c>
      <c r="C8" s="16" t="s">
        <v>163</v>
      </c>
      <c r="D8" s="7">
        <v>1921130</v>
      </c>
      <c r="E8" s="7">
        <v>669</v>
      </c>
      <c r="F8" s="7">
        <v>676838</v>
      </c>
      <c r="G8" s="7">
        <v>669</v>
      </c>
      <c r="H8" s="7">
        <v>1011.7159940209267</v>
      </c>
      <c r="I8" s="7">
        <v>728759</v>
      </c>
      <c r="J8" s="7">
        <v>669</v>
      </c>
      <c r="K8" s="7">
        <v>515533</v>
      </c>
      <c r="L8" s="47">
        <v>479</v>
      </c>
    </row>
    <row r="9" spans="1:12" ht="12" customHeight="1" x14ac:dyDescent="0.2">
      <c r="A9" s="15">
        <f>A8+1</f>
        <v>2</v>
      </c>
      <c r="B9" s="46">
        <v>2</v>
      </c>
      <c r="C9" s="16" t="s">
        <v>164</v>
      </c>
      <c r="D9" s="7">
        <v>2209275</v>
      </c>
      <c r="E9" s="7">
        <v>883</v>
      </c>
      <c r="F9" s="7">
        <v>1069453</v>
      </c>
      <c r="G9" s="7">
        <v>883</v>
      </c>
      <c r="H9" s="7">
        <v>1211.1585503963761</v>
      </c>
      <c r="I9" s="7">
        <v>784066</v>
      </c>
      <c r="J9" s="7">
        <v>883</v>
      </c>
      <c r="K9" s="7">
        <v>355756</v>
      </c>
      <c r="L9" s="47">
        <v>397</v>
      </c>
    </row>
    <row r="10" spans="1:12" ht="12" customHeight="1" x14ac:dyDescent="0.2">
      <c r="A10" s="15">
        <f t="shared" ref="A10:A73" si="0">A9+1</f>
        <v>3</v>
      </c>
      <c r="B10" s="46">
        <v>3</v>
      </c>
      <c r="C10" s="16" t="s">
        <v>165</v>
      </c>
      <c r="D10" s="7">
        <v>1414073</v>
      </c>
      <c r="E10" s="7">
        <v>388</v>
      </c>
      <c r="F10" s="7">
        <v>627086</v>
      </c>
      <c r="G10" s="7">
        <v>388</v>
      </c>
      <c r="H10" s="7">
        <v>1616.2010309278351</v>
      </c>
      <c r="I10" s="7">
        <v>442395</v>
      </c>
      <c r="J10" s="7">
        <v>388</v>
      </c>
      <c r="K10" s="7">
        <v>344592</v>
      </c>
      <c r="L10" s="47">
        <v>388</v>
      </c>
    </row>
    <row r="11" spans="1:12" ht="12" customHeight="1" x14ac:dyDescent="0.2">
      <c r="A11" s="15">
        <f t="shared" si="0"/>
        <v>4</v>
      </c>
      <c r="B11" s="46">
        <v>4</v>
      </c>
      <c r="C11" s="16" t="s">
        <v>166</v>
      </c>
      <c r="D11" s="7">
        <v>436900</v>
      </c>
      <c r="E11" s="7">
        <v>154</v>
      </c>
      <c r="F11" s="7">
        <v>244775</v>
      </c>
      <c r="G11" s="7">
        <v>154</v>
      </c>
      <c r="H11" s="7">
        <v>1589.4480519480519</v>
      </c>
      <c r="I11" s="7">
        <v>151783</v>
      </c>
      <c r="J11" s="7">
        <v>154</v>
      </c>
      <c r="K11" s="7">
        <v>40342</v>
      </c>
      <c r="L11" s="47">
        <v>51</v>
      </c>
    </row>
    <row r="12" spans="1:12" ht="12" customHeight="1" x14ac:dyDescent="0.2">
      <c r="A12" s="15">
        <f t="shared" si="0"/>
        <v>5</v>
      </c>
      <c r="B12" s="46">
        <v>5</v>
      </c>
      <c r="C12" s="16" t="s">
        <v>167</v>
      </c>
      <c r="D12" s="7">
        <v>943407</v>
      </c>
      <c r="E12" s="7">
        <v>595</v>
      </c>
      <c r="F12" s="7">
        <v>308851</v>
      </c>
      <c r="G12" s="7">
        <v>595</v>
      </c>
      <c r="H12" s="7">
        <v>519.07731092436973</v>
      </c>
      <c r="I12" s="7">
        <v>369120</v>
      </c>
      <c r="J12" s="7">
        <v>595</v>
      </c>
      <c r="K12" s="7">
        <v>265274</v>
      </c>
      <c r="L12" s="47">
        <v>481</v>
      </c>
    </row>
    <row r="13" spans="1:12" ht="12" customHeight="1" x14ac:dyDescent="0.2">
      <c r="A13" s="15">
        <f t="shared" si="0"/>
        <v>6</v>
      </c>
      <c r="B13" s="46">
        <v>6</v>
      </c>
      <c r="C13" s="16" t="s">
        <v>168</v>
      </c>
      <c r="D13" s="7">
        <v>851729</v>
      </c>
      <c r="E13" s="7">
        <v>240</v>
      </c>
      <c r="F13" s="7">
        <v>305341</v>
      </c>
      <c r="G13" s="7">
        <v>240</v>
      </c>
      <c r="H13" s="7">
        <v>1272.2541666666666</v>
      </c>
      <c r="I13" s="7">
        <v>317202</v>
      </c>
      <c r="J13" s="7">
        <v>240</v>
      </c>
      <c r="K13" s="7">
        <v>229186</v>
      </c>
      <c r="L13" s="47">
        <v>130</v>
      </c>
    </row>
    <row r="14" spans="1:12" ht="12" customHeight="1" x14ac:dyDescent="0.2">
      <c r="A14" s="15">
        <f t="shared" si="0"/>
        <v>7</v>
      </c>
      <c r="B14" s="46">
        <v>7</v>
      </c>
      <c r="C14" s="16" t="s">
        <v>169</v>
      </c>
      <c r="D14" s="7">
        <v>884144</v>
      </c>
      <c r="E14" s="7">
        <v>530</v>
      </c>
      <c r="F14" s="7">
        <v>311322</v>
      </c>
      <c r="G14" s="7">
        <v>530</v>
      </c>
      <c r="H14" s="7">
        <v>587.4</v>
      </c>
      <c r="I14" s="7">
        <v>327479</v>
      </c>
      <c r="J14" s="7">
        <v>530</v>
      </c>
      <c r="K14" s="7">
        <v>245343</v>
      </c>
      <c r="L14" s="47">
        <v>217</v>
      </c>
    </row>
    <row r="15" spans="1:12" ht="12" customHeight="1" x14ac:dyDescent="0.2">
      <c r="A15" s="15">
        <f t="shared" si="0"/>
        <v>8</v>
      </c>
      <c r="B15" s="46">
        <v>8</v>
      </c>
      <c r="C15" s="16" t="s">
        <v>170</v>
      </c>
      <c r="D15" s="7">
        <v>2526037</v>
      </c>
      <c r="E15" s="7">
        <v>719</v>
      </c>
      <c r="F15" s="7">
        <v>1040623</v>
      </c>
      <c r="G15" s="7">
        <v>719</v>
      </c>
      <c r="H15" s="7">
        <v>1447.3198887343533</v>
      </c>
      <c r="I15" s="7">
        <v>866614</v>
      </c>
      <c r="J15" s="7">
        <v>719</v>
      </c>
      <c r="K15" s="7">
        <v>618800</v>
      </c>
      <c r="L15" s="47">
        <v>310</v>
      </c>
    </row>
    <row r="16" spans="1:12" ht="12" customHeight="1" x14ac:dyDescent="0.2">
      <c r="A16" s="15">
        <f t="shared" si="0"/>
        <v>9</v>
      </c>
      <c r="B16" s="46">
        <v>9</v>
      </c>
      <c r="C16" s="16" t="s">
        <v>171</v>
      </c>
      <c r="D16" s="7">
        <v>757781</v>
      </c>
      <c r="E16" s="7">
        <v>187</v>
      </c>
      <c r="F16" s="7">
        <v>300290</v>
      </c>
      <c r="G16" s="7">
        <v>187</v>
      </c>
      <c r="H16" s="7">
        <v>1605.8288770053475</v>
      </c>
      <c r="I16" s="7">
        <v>260887</v>
      </c>
      <c r="J16" s="7">
        <v>187</v>
      </c>
      <c r="K16" s="7">
        <v>196604</v>
      </c>
      <c r="L16" s="47">
        <v>144</v>
      </c>
    </row>
    <row r="17" spans="1:12" ht="12" customHeight="1" x14ac:dyDescent="0.2">
      <c r="A17" s="15">
        <f t="shared" si="0"/>
        <v>10</v>
      </c>
      <c r="B17" s="46">
        <v>10</v>
      </c>
      <c r="C17" s="16" t="s">
        <v>172</v>
      </c>
      <c r="D17" s="7">
        <v>1414168</v>
      </c>
      <c r="E17" s="7">
        <v>375</v>
      </c>
      <c r="F17" s="7">
        <v>447316</v>
      </c>
      <c r="G17" s="7">
        <v>375</v>
      </c>
      <c r="H17" s="7">
        <v>1192.8426666666667</v>
      </c>
      <c r="I17" s="7">
        <v>515391</v>
      </c>
      <c r="J17" s="7">
        <v>375</v>
      </c>
      <c r="K17" s="7">
        <v>451460</v>
      </c>
      <c r="L17" s="47">
        <v>277</v>
      </c>
    </row>
    <row r="18" spans="1:12" ht="12" customHeight="1" x14ac:dyDescent="0.2">
      <c r="A18" s="15">
        <f t="shared" si="0"/>
        <v>11</v>
      </c>
      <c r="B18" s="46">
        <v>11</v>
      </c>
      <c r="C18" s="16" t="s">
        <v>173</v>
      </c>
      <c r="D18" s="7">
        <v>1049764</v>
      </c>
      <c r="E18" s="7">
        <v>314</v>
      </c>
      <c r="F18" s="7">
        <v>432766</v>
      </c>
      <c r="G18" s="7">
        <v>314</v>
      </c>
      <c r="H18" s="7">
        <v>1378.2356687898089</v>
      </c>
      <c r="I18" s="7">
        <v>381488</v>
      </c>
      <c r="J18" s="7">
        <v>314</v>
      </c>
      <c r="K18" s="7">
        <v>235510</v>
      </c>
      <c r="L18" s="47">
        <v>201</v>
      </c>
    </row>
    <row r="19" spans="1:12" ht="12" customHeight="1" x14ac:dyDescent="0.2">
      <c r="A19" s="15">
        <f t="shared" si="0"/>
        <v>12</v>
      </c>
      <c r="B19" s="46">
        <v>12</v>
      </c>
      <c r="C19" s="16" t="s">
        <v>174</v>
      </c>
      <c r="D19" s="7">
        <v>1247894</v>
      </c>
      <c r="E19" s="7">
        <v>293</v>
      </c>
      <c r="F19" s="7">
        <v>376874</v>
      </c>
      <c r="G19" s="7">
        <v>293</v>
      </c>
      <c r="H19" s="7">
        <v>1286.259385665529</v>
      </c>
      <c r="I19" s="7">
        <v>332801</v>
      </c>
      <c r="J19" s="7">
        <v>293</v>
      </c>
      <c r="K19" s="7">
        <v>538219</v>
      </c>
      <c r="L19" s="47">
        <v>293</v>
      </c>
    </row>
    <row r="20" spans="1:12" ht="12" customHeight="1" x14ac:dyDescent="0.2">
      <c r="A20" s="15">
        <f t="shared" si="0"/>
        <v>13</v>
      </c>
      <c r="B20" s="46">
        <v>13</v>
      </c>
      <c r="C20" s="16" t="s">
        <v>175</v>
      </c>
      <c r="D20" s="7">
        <v>831490</v>
      </c>
      <c r="E20" s="7">
        <v>288</v>
      </c>
      <c r="F20" s="7">
        <v>322242</v>
      </c>
      <c r="G20" s="7">
        <v>288</v>
      </c>
      <c r="H20" s="7">
        <v>1118.8958333333333</v>
      </c>
      <c r="I20" s="7">
        <v>304301</v>
      </c>
      <c r="J20" s="7">
        <v>288</v>
      </c>
      <c r="K20" s="7">
        <v>204947</v>
      </c>
      <c r="L20" s="47">
        <v>147</v>
      </c>
    </row>
    <row r="21" spans="1:12" ht="12" customHeight="1" x14ac:dyDescent="0.2">
      <c r="A21" s="15">
        <f t="shared" si="0"/>
        <v>14</v>
      </c>
      <c r="B21" s="46">
        <v>14</v>
      </c>
      <c r="C21" s="16" t="s">
        <v>176</v>
      </c>
      <c r="D21" s="7">
        <v>865537</v>
      </c>
      <c r="E21" s="7">
        <v>175</v>
      </c>
      <c r="F21" s="7">
        <v>488223</v>
      </c>
      <c r="G21" s="7">
        <v>175</v>
      </c>
      <c r="H21" s="7">
        <v>2789.8457142857142</v>
      </c>
      <c r="I21" s="7">
        <v>289830</v>
      </c>
      <c r="J21" s="7">
        <v>175</v>
      </c>
      <c r="K21" s="7">
        <v>87484</v>
      </c>
      <c r="L21" s="47">
        <v>72</v>
      </c>
    </row>
    <row r="22" spans="1:12" ht="12" customHeight="1" x14ac:dyDescent="0.2">
      <c r="A22" s="15">
        <f t="shared" si="0"/>
        <v>15</v>
      </c>
      <c r="B22" s="46">
        <v>15</v>
      </c>
      <c r="C22" s="16" t="s">
        <v>177</v>
      </c>
      <c r="D22" s="7">
        <v>1206805</v>
      </c>
      <c r="E22" s="7">
        <v>267</v>
      </c>
      <c r="F22" s="7">
        <v>463631</v>
      </c>
      <c r="G22" s="7">
        <v>267</v>
      </c>
      <c r="H22" s="7">
        <v>1736.4456928838952</v>
      </c>
      <c r="I22" s="7">
        <v>353723</v>
      </c>
      <c r="J22" s="7">
        <v>267</v>
      </c>
      <c r="K22" s="7">
        <v>389450</v>
      </c>
      <c r="L22" s="47">
        <v>219</v>
      </c>
    </row>
    <row r="23" spans="1:12" ht="12" customHeight="1" x14ac:dyDescent="0.2">
      <c r="A23" s="15">
        <f t="shared" si="0"/>
        <v>16</v>
      </c>
      <c r="B23" s="46">
        <v>16</v>
      </c>
      <c r="C23" s="16" t="s">
        <v>178</v>
      </c>
      <c r="D23" s="7">
        <v>1069700</v>
      </c>
      <c r="E23" s="7">
        <v>385</v>
      </c>
      <c r="F23" s="7">
        <v>468246</v>
      </c>
      <c r="G23" s="7">
        <v>385</v>
      </c>
      <c r="H23" s="7">
        <v>1216.2233766233767</v>
      </c>
      <c r="I23" s="7">
        <v>378598</v>
      </c>
      <c r="J23" s="7">
        <v>385</v>
      </c>
      <c r="K23" s="7">
        <v>222856</v>
      </c>
      <c r="L23" s="47">
        <v>229</v>
      </c>
    </row>
    <row r="24" spans="1:12" ht="12" customHeight="1" x14ac:dyDescent="0.2">
      <c r="A24" s="15">
        <f t="shared" si="0"/>
        <v>17</v>
      </c>
      <c r="B24" s="46">
        <v>17</v>
      </c>
      <c r="C24" s="16" t="s">
        <v>179</v>
      </c>
      <c r="D24" s="7">
        <v>738560</v>
      </c>
      <c r="E24" s="7">
        <v>223</v>
      </c>
      <c r="F24" s="7">
        <v>371255</v>
      </c>
      <c r="G24" s="7">
        <v>223</v>
      </c>
      <c r="H24" s="7">
        <v>1664.8206278026905</v>
      </c>
      <c r="I24" s="7">
        <v>257290</v>
      </c>
      <c r="J24" s="7">
        <v>223</v>
      </c>
      <c r="K24" s="7">
        <v>110015</v>
      </c>
      <c r="L24" s="47">
        <v>84</v>
      </c>
    </row>
    <row r="25" spans="1:12" ht="12" customHeight="1" x14ac:dyDescent="0.2">
      <c r="A25" s="15">
        <f t="shared" si="0"/>
        <v>18</v>
      </c>
      <c r="B25" s="46">
        <v>18</v>
      </c>
      <c r="C25" s="16" t="s">
        <v>180</v>
      </c>
      <c r="D25" s="7">
        <v>579086</v>
      </c>
      <c r="E25" s="7">
        <v>239</v>
      </c>
      <c r="F25" s="7">
        <v>331692</v>
      </c>
      <c r="G25" s="7">
        <v>239</v>
      </c>
      <c r="H25" s="7">
        <v>1387.8326359832636</v>
      </c>
      <c r="I25" s="7">
        <v>203461</v>
      </c>
      <c r="J25" s="7">
        <v>239</v>
      </c>
      <c r="K25" s="7">
        <v>43932</v>
      </c>
      <c r="L25" s="47">
        <v>67</v>
      </c>
    </row>
    <row r="26" spans="1:12" ht="12" customHeight="1" x14ac:dyDescent="0.2">
      <c r="A26" s="15">
        <f t="shared" si="0"/>
        <v>19</v>
      </c>
      <c r="B26" s="46">
        <v>19</v>
      </c>
      <c r="C26" s="16" t="s">
        <v>181</v>
      </c>
      <c r="D26" s="7">
        <v>1916736</v>
      </c>
      <c r="E26" s="7">
        <v>478</v>
      </c>
      <c r="F26" s="7">
        <v>914153</v>
      </c>
      <c r="G26" s="7">
        <v>478</v>
      </c>
      <c r="H26" s="7">
        <v>1912.4539748953976</v>
      </c>
      <c r="I26" s="7">
        <v>662196</v>
      </c>
      <c r="J26" s="7">
        <v>478</v>
      </c>
      <c r="K26" s="7">
        <v>340386</v>
      </c>
      <c r="L26" s="47">
        <v>237</v>
      </c>
    </row>
    <row r="27" spans="1:12" ht="12" customHeight="1" x14ac:dyDescent="0.2">
      <c r="A27" s="15">
        <f t="shared" si="0"/>
        <v>20</v>
      </c>
      <c r="B27" s="46">
        <v>20</v>
      </c>
      <c r="C27" s="16" t="s">
        <v>182</v>
      </c>
      <c r="D27" s="7">
        <v>851878</v>
      </c>
      <c r="E27" s="7">
        <v>238</v>
      </c>
      <c r="F27" s="7">
        <v>348979</v>
      </c>
      <c r="G27" s="7">
        <v>238</v>
      </c>
      <c r="H27" s="7">
        <v>1466.2983193277312</v>
      </c>
      <c r="I27" s="7">
        <v>298160</v>
      </c>
      <c r="J27" s="7">
        <v>238</v>
      </c>
      <c r="K27" s="7">
        <v>204739</v>
      </c>
      <c r="L27" s="47">
        <v>159</v>
      </c>
    </row>
    <row r="28" spans="1:12" ht="12" customHeight="1" x14ac:dyDescent="0.2">
      <c r="A28" s="15">
        <f t="shared" si="0"/>
        <v>21</v>
      </c>
      <c r="B28" s="46">
        <v>21</v>
      </c>
      <c r="C28" s="16" t="s">
        <v>183</v>
      </c>
      <c r="D28" s="7">
        <v>1022081</v>
      </c>
      <c r="E28" s="7">
        <v>440</v>
      </c>
      <c r="F28" s="7">
        <v>476165</v>
      </c>
      <c r="G28" s="7">
        <v>440</v>
      </c>
      <c r="H28" s="7">
        <v>1082.1931818181818</v>
      </c>
      <c r="I28" s="7">
        <v>361518</v>
      </c>
      <c r="J28" s="7">
        <v>440</v>
      </c>
      <c r="K28" s="7">
        <v>184398</v>
      </c>
      <c r="L28" s="47">
        <v>173</v>
      </c>
    </row>
    <row r="29" spans="1:12" ht="12" customHeight="1" x14ac:dyDescent="0.2">
      <c r="A29" s="15">
        <f t="shared" si="0"/>
        <v>22</v>
      </c>
      <c r="B29" s="46">
        <v>22</v>
      </c>
      <c r="C29" s="16" t="s">
        <v>184</v>
      </c>
      <c r="D29" s="7">
        <v>547329</v>
      </c>
      <c r="E29" s="7">
        <v>169</v>
      </c>
      <c r="F29" s="7">
        <v>186458</v>
      </c>
      <c r="G29" s="7">
        <v>169</v>
      </c>
      <c r="H29" s="7">
        <v>1103.301775147929</v>
      </c>
      <c r="I29" s="7">
        <v>194480</v>
      </c>
      <c r="J29" s="7">
        <v>169</v>
      </c>
      <c r="K29" s="7">
        <v>166391</v>
      </c>
      <c r="L29" s="47">
        <v>118</v>
      </c>
    </row>
    <row r="30" spans="1:12" ht="12" customHeight="1" x14ac:dyDescent="0.2">
      <c r="A30" s="15">
        <f t="shared" si="0"/>
        <v>23</v>
      </c>
      <c r="B30" s="46">
        <v>23</v>
      </c>
      <c r="C30" s="16" t="s">
        <v>185</v>
      </c>
      <c r="D30" s="7">
        <v>758297</v>
      </c>
      <c r="E30" s="7">
        <v>136</v>
      </c>
      <c r="F30" s="7">
        <v>346953</v>
      </c>
      <c r="G30" s="7">
        <v>136</v>
      </c>
      <c r="H30" s="7">
        <v>2551.125</v>
      </c>
      <c r="I30" s="7">
        <v>248515</v>
      </c>
      <c r="J30" s="7">
        <v>136</v>
      </c>
      <c r="K30" s="7">
        <v>162828</v>
      </c>
      <c r="L30" s="47">
        <v>71</v>
      </c>
    </row>
    <row r="31" spans="1:12" ht="12" customHeight="1" x14ac:dyDescent="0.2">
      <c r="A31" s="15">
        <f t="shared" si="0"/>
        <v>24</v>
      </c>
      <c r="B31" s="46">
        <v>24</v>
      </c>
      <c r="C31" s="16" t="s">
        <v>186</v>
      </c>
      <c r="D31" s="7">
        <v>905469</v>
      </c>
      <c r="E31" s="7">
        <v>252</v>
      </c>
      <c r="F31" s="7">
        <v>348074</v>
      </c>
      <c r="G31" s="7">
        <v>252</v>
      </c>
      <c r="H31" s="7">
        <v>1381.2460317460318</v>
      </c>
      <c r="I31" s="7">
        <v>326019</v>
      </c>
      <c r="J31" s="7">
        <v>252</v>
      </c>
      <c r="K31" s="7">
        <v>231376</v>
      </c>
      <c r="L31" s="47">
        <v>195</v>
      </c>
    </row>
    <row r="32" spans="1:12" ht="12" customHeight="1" x14ac:dyDescent="0.2">
      <c r="A32" s="15">
        <f t="shared" si="0"/>
        <v>25</v>
      </c>
      <c r="B32" s="46">
        <v>25</v>
      </c>
      <c r="C32" s="16" t="s">
        <v>187</v>
      </c>
      <c r="D32" s="7">
        <v>1608730</v>
      </c>
      <c r="E32" s="7">
        <v>371</v>
      </c>
      <c r="F32" s="7">
        <v>728213</v>
      </c>
      <c r="G32" s="7">
        <v>371</v>
      </c>
      <c r="H32" s="7">
        <v>1962.8382749326145</v>
      </c>
      <c r="I32" s="7">
        <v>443568</v>
      </c>
      <c r="J32" s="7">
        <v>371</v>
      </c>
      <c r="K32" s="7">
        <v>436949</v>
      </c>
      <c r="L32" s="47">
        <v>183</v>
      </c>
    </row>
    <row r="33" spans="1:12" ht="12" customHeight="1" x14ac:dyDescent="0.2">
      <c r="A33" s="15">
        <f t="shared" si="0"/>
        <v>26</v>
      </c>
      <c r="B33" s="46">
        <v>26</v>
      </c>
      <c r="C33" s="16" t="s">
        <v>188</v>
      </c>
      <c r="D33" s="7">
        <v>745224</v>
      </c>
      <c r="E33" s="7">
        <v>547</v>
      </c>
      <c r="F33" s="7">
        <v>326421</v>
      </c>
      <c r="G33" s="7">
        <v>547</v>
      </c>
      <c r="H33" s="7">
        <v>596.74771480804384</v>
      </c>
      <c r="I33" s="7">
        <v>277910</v>
      </c>
      <c r="J33" s="7">
        <v>547</v>
      </c>
      <c r="K33" s="7">
        <v>140893</v>
      </c>
      <c r="L33" s="47">
        <v>117</v>
      </c>
    </row>
    <row r="34" spans="1:12" ht="12" customHeight="1" x14ac:dyDescent="0.2">
      <c r="A34" s="15">
        <f t="shared" si="0"/>
        <v>27</v>
      </c>
      <c r="B34" s="46">
        <v>27</v>
      </c>
      <c r="C34" s="16" t="s">
        <v>189</v>
      </c>
      <c r="D34" s="7">
        <v>1214580</v>
      </c>
      <c r="E34" s="7">
        <v>745</v>
      </c>
      <c r="F34" s="7">
        <v>401419</v>
      </c>
      <c r="G34" s="7">
        <v>745</v>
      </c>
      <c r="H34" s="7">
        <v>538.81744966442955</v>
      </c>
      <c r="I34" s="7">
        <v>498483</v>
      </c>
      <c r="J34" s="7">
        <v>745</v>
      </c>
      <c r="K34" s="7">
        <v>314678</v>
      </c>
      <c r="L34" s="47">
        <v>469</v>
      </c>
    </row>
    <row r="35" spans="1:12" ht="12" customHeight="1" x14ac:dyDescent="0.2">
      <c r="A35" s="15">
        <f t="shared" si="0"/>
        <v>28</v>
      </c>
      <c r="B35" s="46">
        <v>28</v>
      </c>
      <c r="C35" s="16" t="s">
        <v>190</v>
      </c>
      <c r="D35" s="7">
        <v>1743355</v>
      </c>
      <c r="E35" s="7">
        <v>896</v>
      </c>
      <c r="F35" s="7">
        <v>573567</v>
      </c>
      <c r="G35" s="7">
        <v>896</v>
      </c>
      <c r="H35" s="7">
        <v>640.14174107142856</v>
      </c>
      <c r="I35" s="7">
        <v>622394</v>
      </c>
      <c r="J35" s="7">
        <v>896</v>
      </c>
      <c r="K35" s="7">
        <v>547394</v>
      </c>
      <c r="L35" s="47">
        <v>644</v>
      </c>
    </row>
    <row r="36" spans="1:12" ht="12" customHeight="1" x14ac:dyDescent="0.2">
      <c r="A36" s="15">
        <f t="shared" si="0"/>
        <v>29</v>
      </c>
      <c r="B36" s="46">
        <v>29</v>
      </c>
      <c r="C36" s="16" t="s">
        <v>191</v>
      </c>
      <c r="D36" s="7">
        <v>2031694</v>
      </c>
      <c r="E36" s="7">
        <v>832</v>
      </c>
      <c r="F36" s="7">
        <v>1007828</v>
      </c>
      <c r="G36" s="7">
        <v>832</v>
      </c>
      <c r="H36" s="7">
        <v>1211.3317307692307</v>
      </c>
      <c r="I36" s="7">
        <v>719771</v>
      </c>
      <c r="J36" s="7">
        <v>832</v>
      </c>
      <c r="K36" s="7">
        <v>304094</v>
      </c>
      <c r="L36" s="47">
        <v>221</v>
      </c>
    </row>
    <row r="37" spans="1:12" ht="12" customHeight="1" x14ac:dyDescent="0.2">
      <c r="A37" s="15">
        <f t="shared" si="0"/>
        <v>30</v>
      </c>
      <c r="B37" s="46">
        <v>30</v>
      </c>
      <c r="C37" s="16" t="s">
        <v>192</v>
      </c>
      <c r="D37" s="7">
        <v>4055562</v>
      </c>
      <c r="E37" s="7">
        <v>671</v>
      </c>
      <c r="F37" s="7">
        <v>2095977</v>
      </c>
      <c r="G37" s="7">
        <v>671</v>
      </c>
      <c r="H37" s="7">
        <v>3123.661698956781</v>
      </c>
      <c r="I37" s="7">
        <v>1293592</v>
      </c>
      <c r="J37" s="7">
        <v>671</v>
      </c>
      <c r="K37" s="7">
        <v>665993</v>
      </c>
      <c r="L37" s="47">
        <v>671</v>
      </c>
    </row>
    <row r="38" spans="1:12" ht="12" customHeight="1" x14ac:dyDescent="0.2">
      <c r="A38" s="15">
        <f t="shared" si="0"/>
        <v>31</v>
      </c>
      <c r="B38" s="46">
        <v>31</v>
      </c>
      <c r="C38" s="16" t="s">
        <v>193</v>
      </c>
      <c r="D38" s="7">
        <v>820354</v>
      </c>
      <c r="E38" s="7">
        <v>256</v>
      </c>
      <c r="F38" s="7">
        <v>295551</v>
      </c>
      <c r="G38" s="7">
        <v>256</v>
      </c>
      <c r="H38" s="7">
        <v>1154.49609375</v>
      </c>
      <c r="I38" s="7">
        <v>256343</v>
      </c>
      <c r="J38" s="7">
        <v>256</v>
      </c>
      <c r="K38" s="7">
        <v>268460</v>
      </c>
      <c r="L38" s="47">
        <v>256</v>
      </c>
    </row>
    <row r="39" spans="1:12" ht="12" customHeight="1" x14ac:dyDescent="0.2">
      <c r="A39" s="15">
        <f t="shared" si="0"/>
        <v>32</v>
      </c>
      <c r="B39" s="46">
        <v>32</v>
      </c>
      <c r="C39" s="16" t="s">
        <v>194</v>
      </c>
      <c r="D39" s="7">
        <v>1304271</v>
      </c>
      <c r="E39" s="7">
        <v>873</v>
      </c>
      <c r="F39" s="7">
        <v>472036</v>
      </c>
      <c r="G39" s="7">
        <v>873</v>
      </c>
      <c r="H39" s="7">
        <v>540.7056128293242</v>
      </c>
      <c r="I39" s="7">
        <v>495389</v>
      </c>
      <c r="J39" s="7">
        <v>873</v>
      </c>
      <c r="K39" s="7">
        <v>336846</v>
      </c>
      <c r="L39" s="47">
        <v>661</v>
      </c>
    </row>
    <row r="40" spans="1:12" ht="12" customHeight="1" x14ac:dyDescent="0.2">
      <c r="A40" s="15">
        <f t="shared" si="0"/>
        <v>33</v>
      </c>
      <c r="B40" s="46">
        <v>33</v>
      </c>
      <c r="C40" s="16" t="s">
        <v>195</v>
      </c>
      <c r="D40" s="7">
        <v>1343153</v>
      </c>
      <c r="E40" s="7">
        <v>415</v>
      </c>
      <c r="F40" s="7">
        <v>530009</v>
      </c>
      <c r="G40" s="7">
        <v>415</v>
      </c>
      <c r="H40" s="7">
        <v>1277.1301204819276</v>
      </c>
      <c r="I40" s="7">
        <v>505561</v>
      </c>
      <c r="J40" s="7">
        <v>415</v>
      </c>
      <c r="K40" s="7">
        <v>307583</v>
      </c>
      <c r="L40" s="47">
        <v>234</v>
      </c>
    </row>
    <row r="41" spans="1:12" ht="12" customHeight="1" x14ac:dyDescent="0.2">
      <c r="A41" s="15">
        <f t="shared" si="0"/>
        <v>34</v>
      </c>
      <c r="B41" s="46">
        <v>34</v>
      </c>
      <c r="C41" s="16" t="s">
        <v>196</v>
      </c>
      <c r="D41" s="7">
        <v>658089</v>
      </c>
      <c r="E41" s="7">
        <v>186</v>
      </c>
      <c r="F41" s="7">
        <v>234089</v>
      </c>
      <c r="G41" s="7">
        <v>186</v>
      </c>
      <c r="H41" s="7">
        <v>1258.5430107526881</v>
      </c>
      <c r="I41" s="7">
        <v>245327</v>
      </c>
      <c r="J41" s="7">
        <v>186</v>
      </c>
      <c r="K41" s="7">
        <v>178673</v>
      </c>
      <c r="L41" s="47">
        <v>116</v>
      </c>
    </row>
    <row r="42" spans="1:12" ht="12" customHeight="1" x14ac:dyDescent="0.2">
      <c r="A42" s="15">
        <f t="shared" si="0"/>
        <v>35</v>
      </c>
      <c r="B42" s="46">
        <v>35</v>
      </c>
      <c r="C42" s="16" t="s">
        <v>197</v>
      </c>
      <c r="D42" s="7">
        <v>642738</v>
      </c>
      <c r="E42" s="7">
        <v>212</v>
      </c>
      <c r="F42" s="7">
        <v>214670</v>
      </c>
      <c r="G42" s="7">
        <v>212</v>
      </c>
      <c r="H42" s="7">
        <v>1012.5943396226415</v>
      </c>
      <c r="I42" s="7">
        <v>238675</v>
      </c>
      <c r="J42" s="7">
        <v>212</v>
      </c>
      <c r="K42" s="7">
        <v>189393</v>
      </c>
      <c r="L42" s="47">
        <v>177</v>
      </c>
    </row>
    <row r="43" spans="1:12" ht="12" customHeight="1" x14ac:dyDescent="0.2">
      <c r="A43" s="15">
        <f t="shared" si="0"/>
        <v>36</v>
      </c>
      <c r="B43" s="46">
        <v>36</v>
      </c>
      <c r="C43" s="16" t="s">
        <v>198</v>
      </c>
      <c r="D43" s="7">
        <v>576054</v>
      </c>
      <c r="E43" s="7">
        <v>278</v>
      </c>
      <c r="F43" s="7">
        <v>189228</v>
      </c>
      <c r="G43" s="7">
        <v>278</v>
      </c>
      <c r="H43" s="7">
        <v>680.67625899280574</v>
      </c>
      <c r="I43" s="7">
        <v>191341</v>
      </c>
      <c r="J43" s="7">
        <v>278</v>
      </c>
      <c r="K43" s="7">
        <v>195485</v>
      </c>
      <c r="L43" s="47">
        <v>278</v>
      </c>
    </row>
    <row r="44" spans="1:12" ht="12" customHeight="1" x14ac:dyDescent="0.2">
      <c r="A44" s="15">
        <f t="shared" si="0"/>
        <v>37</v>
      </c>
      <c r="B44" s="46">
        <v>37</v>
      </c>
      <c r="C44" s="16" t="s">
        <v>199</v>
      </c>
      <c r="D44" s="7">
        <v>1940968</v>
      </c>
      <c r="E44" s="7">
        <v>608</v>
      </c>
      <c r="F44" s="7">
        <v>643937</v>
      </c>
      <c r="G44" s="7">
        <v>608</v>
      </c>
      <c r="H44" s="7">
        <v>1059.1069078947369</v>
      </c>
      <c r="I44" s="7">
        <v>654647</v>
      </c>
      <c r="J44" s="7">
        <v>608</v>
      </c>
      <c r="K44" s="7">
        <v>642384</v>
      </c>
      <c r="L44" s="47">
        <v>416</v>
      </c>
    </row>
    <row r="45" spans="1:12" ht="12" customHeight="1" x14ac:dyDescent="0.2">
      <c r="A45" s="15">
        <f t="shared" si="0"/>
        <v>38</v>
      </c>
      <c r="B45" s="46">
        <v>38</v>
      </c>
      <c r="C45" s="16" t="s">
        <v>200</v>
      </c>
      <c r="D45" s="7">
        <v>537264</v>
      </c>
      <c r="E45" s="7">
        <v>167</v>
      </c>
      <c r="F45" s="7">
        <v>213675</v>
      </c>
      <c r="G45" s="7">
        <v>167</v>
      </c>
      <c r="H45" s="7">
        <v>1279.4910179640719</v>
      </c>
      <c r="I45" s="7">
        <v>182166</v>
      </c>
      <c r="J45" s="7">
        <v>167</v>
      </c>
      <c r="K45" s="7">
        <v>141423</v>
      </c>
      <c r="L45" s="47">
        <v>120</v>
      </c>
    </row>
    <row r="46" spans="1:12" ht="12" customHeight="1" x14ac:dyDescent="0.2">
      <c r="A46" s="15">
        <f t="shared" si="0"/>
        <v>39</v>
      </c>
      <c r="B46" s="46">
        <v>39</v>
      </c>
      <c r="C46" s="16" t="s">
        <v>201</v>
      </c>
      <c r="D46" s="7">
        <v>378913</v>
      </c>
      <c r="E46" s="7">
        <v>99</v>
      </c>
      <c r="F46" s="7">
        <v>144222</v>
      </c>
      <c r="G46" s="7">
        <v>99</v>
      </c>
      <c r="H46" s="7">
        <v>1456.7878787878788</v>
      </c>
      <c r="I46" s="7">
        <v>135712</v>
      </c>
      <c r="J46" s="7">
        <v>99</v>
      </c>
      <c r="K46" s="7">
        <v>98979</v>
      </c>
      <c r="L46" s="47">
        <v>72</v>
      </c>
    </row>
    <row r="47" spans="1:12" ht="12" customHeight="1" x14ac:dyDescent="0.2">
      <c r="A47" s="15">
        <f t="shared" si="0"/>
        <v>40</v>
      </c>
      <c r="B47" s="46">
        <v>40</v>
      </c>
      <c r="C47" s="16" t="s">
        <v>202</v>
      </c>
      <c r="D47" s="7">
        <v>1239183</v>
      </c>
      <c r="E47" s="7">
        <v>611</v>
      </c>
      <c r="F47" s="7">
        <v>480300</v>
      </c>
      <c r="G47" s="7">
        <v>611</v>
      </c>
      <c r="H47" s="7">
        <v>786.08837970540094</v>
      </c>
      <c r="I47" s="7">
        <v>458415</v>
      </c>
      <c r="J47" s="7">
        <v>611</v>
      </c>
      <c r="K47" s="7">
        <v>300468</v>
      </c>
      <c r="L47" s="47">
        <v>611</v>
      </c>
    </row>
    <row r="48" spans="1:12" ht="12" customHeight="1" x14ac:dyDescent="0.2">
      <c r="A48" s="15">
        <f t="shared" si="0"/>
        <v>41</v>
      </c>
      <c r="B48" s="46">
        <v>41</v>
      </c>
      <c r="C48" s="16" t="s">
        <v>203</v>
      </c>
      <c r="D48" s="7">
        <v>662759</v>
      </c>
      <c r="E48" s="7">
        <v>212</v>
      </c>
      <c r="F48" s="7">
        <v>243472</v>
      </c>
      <c r="G48" s="7">
        <v>212</v>
      </c>
      <c r="H48" s="7">
        <v>1148.4528301886792</v>
      </c>
      <c r="I48" s="7">
        <v>229483</v>
      </c>
      <c r="J48" s="7">
        <v>212</v>
      </c>
      <c r="K48" s="7">
        <v>189804</v>
      </c>
      <c r="L48" s="47">
        <v>152</v>
      </c>
    </row>
    <row r="49" spans="1:12" ht="12" customHeight="1" x14ac:dyDescent="0.2">
      <c r="A49" s="15">
        <f t="shared" si="0"/>
        <v>42</v>
      </c>
      <c r="B49" s="46">
        <v>42</v>
      </c>
      <c r="C49" s="16" t="s">
        <v>204</v>
      </c>
      <c r="D49" s="7">
        <v>670511</v>
      </c>
      <c r="E49" s="7">
        <v>212</v>
      </c>
      <c r="F49" s="7">
        <v>229778</v>
      </c>
      <c r="G49" s="7">
        <v>212</v>
      </c>
      <c r="H49" s="7">
        <v>1083.8584905660377</v>
      </c>
      <c r="I49" s="7">
        <v>248884</v>
      </c>
      <c r="J49" s="7">
        <v>212</v>
      </c>
      <c r="K49" s="7">
        <v>191849</v>
      </c>
      <c r="L49" s="47">
        <v>100</v>
      </c>
    </row>
    <row r="50" spans="1:12" ht="12" customHeight="1" x14ac:dyDescent="0.2">
      <c r="A50" s="15">
        <f t="shared" si="0"/>
        <v>43</v>
      </c>
      <c r="B50" s="46">
        <v>43</v>
      </c>
      <c r="C50" s="16" t="s">
        <v>205</v>
      </c>
      <c r="D50" s="7">
        <v>672399</v>
      </c>
      <c r="E50" s="7">
        <v>244</v>
      </c>
      <c r="F50" s="7">
        <v>192169</v>
      </c>
      <c r="G50" s="7">
        <v>244</v>
      </c>
      <c r="H50" s="7">
        <v>787.57786885245901</v>
      </c>
      <c r="I50" s="7">
        <v>277442</v>
      </c>
      <c r="J50" s="7">
        <v>244</v>
      </c>
      <c r="K50" s="7">
        <v>202788</v>
      </c>
      <c r="L50" s="47">
        <v>195</v>
      </c>
    </row>
    <row r="51" spans="1:12" ht="12" customHeight="1" x14ac:dyDescent="0.2">
      <c r="A51" s="15">
        <f t="shared" si="0"/>
        <v>44</v>
      </c>
      <c r="B51" s="46">
        <v>44</v>
      </c>
      <c r="C51" s="16" t="s">
        <v>206</v>
      </c>
      <c r="D51" s="7">
        <v>1871107</v>
      </c>
      <c r="E51" s="7">
        <v>629</v>
      </c>
      <c r="F51" s="7">
        <v>593538</v>
      </c>
      <c r="G51" s="7">
        <v>629</v>
      </c>
      <c r="H51" s="7">
        <v>943.62162162162167</v>
      </c>
      <c r="I51" s="7">
        <v>646326</v>
      </c>
      <c r="J51" s="7">
        <v>629</v>
      </c>
      <c r="K51" s="7">
        <v>631243</v>
      </c>
      <c r="L51" s="47">
        <v>479</v>
      </c>
    </row>
    <row r="52" spans="1:12" ht="12" customHeight="1" x14ac:dyDescent="0.2">
      <c r="A52" s="15">
        <f t="shared" si="0"/>
        <v>45</v>
      </c>
      <c r="B52" s="46">
        <v>45</v>
      </c>
      <c r="C52" s="16" t="s">
        <v>207</v>
      </c>
      <c r="D52" s="7">
        <v>1031213</v>
      </c>
      <c r="E52" s="7">
        <v>310</v>
      </c>
      <c r="F52" s="7">
        <v>427791</v>
      </c>
      <c r="G52" s="7">
        <v>310</v>
      </c>
      <c r="H52" s="7">
        <v>1379.9709677419355</v>
      </c>
      <c r="I52" s="7">
        <v>369746</v>
      </c>
      <c r="J52" s="7">
        <v>310</v>
      </c>
      <c r="K52" s="7">
        <v>233676</v>
      </c>
      <c r="L52" s="47">
        <v>220</v>
      </c>
    </row>
    <row r="53" spans="1:12" ht="12" customHeight="1" x14ac:dyDescent="0.2">
      <c r="A53" s="15">
        <f t="shared" si="0"/>
        <v>46</v>
      </c>
      <c r="B53" s="46">
        <v>46</v>
      </c>
      <c r="C53" s="16" t="s">
        <v>208</v>
      </c>
      <c r="D53" s="7">
        <v>990158</v>
      </c>
      <c r="E53" s="7">
        <v>644</v>
      </c>
      <c r="F53" s="7">
        <v>354674</v>
      </c>
      <c r="G53" s="7">
        <v>644</v>
      </c>
      <c r="H53" s="7">
        <v>550.73602484472053</v>
      </c>
      <c r="I53" s="7">
        <v>426551</v>
      </c>
      <c r="J53" s="7">
        <v>644</v>
      </c>
      <c r="K53" s="7">
        <v>208933</v>
      </c>
      <c r="L53" s="47">
        <v>455</v>
      </c>
    </row>
    <row r="54" spans="1:12" ht="12" customHeight="1" x14ac:dyDescent="0.2">
      <c r="A54" s="15">
        <f t="shared" si="0"/>
        <v>47</v>
      </c>
      <c r="B54" s="46">
        <v>47</v>
      </c>
      <c r="C54" s="16" t="s">
        <v>209</v>
      </c>
      <c r="D54" s="7">
        <v>597595</v>
      </c>
      <c r="E54" s="7">
        <v>446</v>
      </c>
      <c r="F54" s="7">
        <v>300257</v>
      </c>
      <c r="G54" s="7">
        <v>446</v>
      </c>
      <c r="H54" s="7">
        <v>673.22197309417038</v>
      </c>
      <c r="I54" s="7">
        <v>221613</v>
      </c>
      <c r="J54" s="7">
        <v>446</v>
      </c>
      <c r="K54" s="7">
        <v>75725</v>
      </c>
      <c r="L54" s="47">
        <v>104</v>
      </c>
    </row>
    <row r="55" spans="1:12" ht="12" customHeight="1" x14ac:dyDescent="0.2">
      <c r="A55" s="15">
        <f t="shared" si="0"/>
        <v>48</v>
      </c>
      <c r="B55" s="46">
        <v>48</v>
      </c>
      <c r="C55" s="16" t="s">
        <v>210</v>
      </c>
      <c r="D55" s="7">
        <v>756698</v>
      </c>
      <c r="E55" s="7">
        <v>239</v>
      </c>
      <c r="F55" s="7">
        <v>337653</v>
      </c>
      <c r="G55" s="7">
        <v>239</v>
      </c>
      <c r="H55" s="7">
        <v>1412.7740585774059</v>
      </c>
      <c r="I55" s="7">
        <v>283905</v>
      </c>
      <c r="J55" s="7">
        <v>239</v>
      </c>
      <c r="K55" s="7">
        <v>135140</v>
      </c>
      <c r="L55" s="47">
        <v>117</v>
      </c>
    </row>
    <row r="56" spans="1:12" ht="12" customHeight="1" x14ac:dyDescent="0.2">
      <c r="A56" s="15">
        <f t="shared" si="0"/>
        <v>49</v>
      </c>
      <c r="B56" s="46">
        <v>49</v>
      </c>
      <c r="C56" s="16" t="s">
        <v>211</v>
      </c>
      <c r="D56" s="7">
        <v>907642</v>
      </c>
      <c r="E56" s="7">
        <v>437</v>
      </c>
      <c r="F56" s="7">
        <v>314092</v>
      </c>
      <c r="G56" s="7">
        <v>437</v>
      </c>
      <c r="H56" s="7">
        <v>718.74599542334101</v>
      </c>
      <c r="I56" s="7">
        <v>343029</v>
      </c>
      <c r="J56" s="7">
        <v>437</v>
      </c>
      <c r="K56" s="7">
        <v>250521</v>
      </c>
      <c r="L56" s="47">
        <v>334</v>
      </c>
    </row>
    <row r="57" spans="1:12" ht="12" customHeight="1" x14ac:dyDescent="0.2">
      <c r="A57" s="15">
        <f t="shared" si="0"/>
        <v>50</v>
      </c>
      <c r="B57" s="46">
        <v>50</v>
      </c>
      <c r="C57" s="16" t="s">
        <v>212</v>
      </c>
      <c r="D57" s="7">
        <v>5220005</v>
      </c>
      <c r="E57" s="7">
        <v>1661</v>
      </c>
      <c r="F57" s="7">
        <v>2100762</v>
      </c>
      <c r="G57" s="7">
        <v>1661</v>
      </c>
      <c r="H57" s="7">
        <v>1264.7573750752558</v>
      </c>
      <c r="I57" s="7">
        <v>1937414</v>
      </c>
      <c r="J57" s="7">
        <v>1661</v>
      </c>
      <c r="K57" s="7">
        <v>1181829</v>
      </c>
      <c r="L57" s="47">
        <v>1016</v>
      </c>
    </row>
    <row r="58" spans="1:12" ht="12" customHeight="1" x14ac:dyDescent="0.2">
      <c r="A58" s="15">
        <f t="shared" si="0"/>
        <v>51</v>
      </c>
      <c r="B58" s="46">
        <v>51</v>
      </c>
      <c r="C58" s="16" t="s">
        <v>213</v>
      </c>
      <c r="D58" s="7">
        <v>1769112</v>
      </c>
      <c r="E58" s="7">
        <v>534</v>
      </c>
      <c r="F58" s="7">
        <v>540296</v>
      </c>
      <c r="G58" s="7">
        <v>534</v>
      </c>
      <c r="H58" s="7">
        <v>1011.7902621722847</v>
      </c>
      <c r="I58" s="7">
        <v>660483</v>
      </c>
      <c r="J58" s="7">
        <v>534</v>
      </c>
      <c r="K58" s="7">
        <v>562073</v>
      </c>
      <c r="L58" s="47">
        <v>443</v>
      </c>
    </row>
    <row r="59" spans="1:12" ht="12" customHeight="1" x14ac:dyDescent="0.2">
      <c r="A59" s="15">
        <f t="shared" si="0"/>
        <v>52</v>
      </c>
      <c r="B59" s="46">
        <v>52</v>
      </c>
      <c r="C59" s="16" t="s">
        <v>214</v>
      </c>
      <c r="D59" s="7">
        <v>2272068</v>
      </c>
      <c r="E59" s="7">
        <v>651</v>
      </c>
      <c r="F59" s="7">
        <v>873917</v>
      </c>
      <c r="G59" s="7">
        <v>651</v>
      </c>
      <c r="H59" s="7">
        <v>1342.4224270353302</v>
      </c>
      <c r="I59" s="7">
        <v>781313</v>
      </c>
      <c r="J59" s="7">
        <v>651</v>
      </c>
      <c r="K59" s="7">
        <v>616838</v>
      </c>
      <c r="L59" s="47">
        <v>383</v>
      </c>
    </row>
    <row r="60" spans="1:12" ht="12" customHeight="1" x14ac:dyDescent="0.2">
      <c r="A60" s="15">
        <f t="shared" si="0"/>
        <v>53</v>
      </c>
      <c r="B60" s="46">
        <v>53</v>
      </c>
      <c r="C60" s="16" t="s">
        <v>215</v>
      </c>
      <c r="D60" s="7">
        <v>1462100</v>
      </c>
      <c r="E60" s="7">
        <v>598</v>
      </c>
      <c r="F60" s="7">
        <v>399927</v>
      </c>
      <c r="G60" s="7">
        <v>598</v>
      </c>
      <c r="H60" s="7">
        <v>668.77424749163879</v>
      </c>
      <c r="I60" s="7">
        <v>540684</v>
      </c>
      <c r="J60" s="7">
        <v>598</v>
      </c>
      <c r="K60" s="7">
        <v>521488</v>
      </c>
      <c r="L60" s="47">
        <v>527</v>
      </c>
    </row>
    <row r="61" spans="1:12" ht="12" customHeight="1" x14ac:dyDescent="0.2">
      <c r="A61" s="15">
        <f t="shared" si="0"/>
        <v>54</v>
      </c>
      <c r="B61" s="46">
        <v>54</v>
      </c>
      <c r="C61" s="16" t="s">
        <v>216</v>
      </c>
      <c r="D61" s="7">
        <v>1253347</v>
      </c>
      <c r="E61" s="7">
        <v>1059</v>
      </c>
      <c r="F61" s="7">
        <v>408374</v>
      </c>
      <c r="G61" s="7">
        <v>1059</v>
      </c>
      <c r="H61" s="7">
        <v>385.6222851746931</v>
      </c>
      <c r="I61" s="7">
        <v>482593</v>
      </c>
      <c r="J61" s="7">
        <v>1059</v>
      </c>
      <c r="K61" s="7">
        <v>362380</v>
      </c>
      <c r="L61" s="47">
        <v>786</v>
      </c>
    </row>
    <row r="62" spans="1:12" ht="12" customHeight="1" x14ac:dyDescent="0.2">
      <c r="A62" s="15">
        <f t="shared" si="0"/>
        <v>55</v>
      </c>
      <c r="B62" s="46">
        <v>55</v>
      </c>
      <c r="C62" s="16" t="s">
        <v>217</v>
      </c>
      <c r="D62" s="7">
        <v>1130302</v>
      </c>
      <c r="E62" s="7">
        <v>466</v>
      </c>
      <c r="F62" s="7">
        <v>300339</v>
      </c>
      <c r="G62" s="7">
        <v>466</v>
      </c>
      <c r="H62" s="7">
        <v>644.50429184549353</v>
      </c>
      <c r="I62" s="7">
        <v>393194</v>
      </c>
      <c r="J62" s="7">
        <v>466</v>
      </c>
      <c r="K62" s="7">
        <v>436769</v>
      </c>
      <c r="L62" s="47">
        <v>466</v>
      </c>
    </row>
    <row r="63" spans="1:12" ht="12" customHeight="1" x14ac:dyDescent="0.2">
      <c r="A63" s="15">
        <f t="shared" si="0"/>
        <v>56</v>
      </c>
      <c r="B63" s="46">
        <v>56</v>
      </c>
      <c r="C63" s="16" t="s">
        <v>218</v>
      </c>
      <c r="D63" s="7">
        <v>1313634</v>
      </c>
      <c r="E63" s="7">
        <v>298</v>
      </c>
      <c r="F63" s="7">
        <v>771981</v>
      </c>
      <c r="G63" s="7">
        <v>298</v>
      </c>
      <c r="H63" s="7">
        <v>2590.540268456376</v>
      </c>
      <c r="I63" s="7">
        <v>435908</v>
      </c>
      <c r="J63" s="7">
        <v>298</v>
      </c>
      <c r="K63" s="7">
        <v>105745</v>
      </c>
      <c r="L63" s="47">
        <v>152</v>
      </c>
    </row>
    <row r="64" spans="1:12" ht="12" customHeight="1" x14ac:dyDescent="0.2">
      <c r="A64" s="15">
        <f t="shared" si="0"/>
        <v>57</v>
      </c>
      <c r="B64" s="46">
        <v>57</v>
      </c>
      <c r="C64" s="16" t="s">
        <v>219</v>
      </c>
      <c r="D64" s="7">
        <v>1195015</v>
      </c>
      <c r="E64" s="7">
        <v>447</v>
      </c>
      <c r="F64" s="7">
        <v>419607</v>
      </c>
      <c r="G64" s="7">
        <v>447</v>
      </c>
      <c r="H64" s="7">
        <v>938.71812080536915</v>
      </c>
      <c r="I64" s="7">
        <v>411527</v>
      </c>
      <c r="J64" s="7">
        <v>447</v>
      </c>
      <c r="K64" s="7">
        <v>363881</v>
      </c>
      <c r="L64" s="47">
        <v>357</v>
      </c>
    </row>
    <row r="65" spans="1:12" ht="12" customHeight="1" x14ac:dyDescent="0.2">
      <c r="A65" s="15">
        <f t="shared" si="0"/>
        <v>58</v>
      </c>
      <c r="B65" s="46">
        <v>58</v>
      </c>
      <c r="C65" s="16" t="s">
        <v>220</v>
      </c>
      <c r="D65" s="7">
        <v>995021</v>
      </c>
      <c r="E65" s="7">
        <v>879</v>
      </c>
      <c r="F65" s="7">
        <v>332994</v>
      </c>
      <c r="G65" s="7">
        <v>879</v>
      </c>
      <c r="H65" s="7">
        <v>378.83276450511943</v>
      </c>
      <c r="I65" s="7">
        <v>388473</v>
      </c>
      <c r="J65" s="7">
        <v>879</v>
      </c>
      <c r="K65" s="7">
        <v>273554</v>
      </c>
      <c r="L65" s="47">
        <v>358</v>
      </c>
    </row>
    <row r="66" spans="1:12" ht="12" customHeight="1" x14ac:dyDescent="0.2">
      <c r="A66" s="15">
        <f t="shared" si="0"/>
        <v>59</v>
      </c>
      <c r="B66" s="46">
        <v>59</v>
      </c>
      <c r="C66" s="16" t="s">
        <v>221</v>
      </c>
      <c r="D66" s="7">
        <v>651443</v>
      </c>
      <c r="E66" s="7">
        <v>211</v>
      </c>
      <c r="F66" s="7">
        <v>288946</v>
      </c>
      <c r="G66" s="7">
        <v>211</v>
      </c>
      <c r="H66" s="7">
        <v>1369.4123222748815</v>
      </c>
      <c r="I66" s="7">
        <v>247657</v>
      </c>
      <c r="J66" s="7">
        <v>211</v>
      </c>
      <c r="K66" s="7">
        <v>114840</v>
      </c>
      <c r="L66" s="47">
        <v>85</v>
      </c>
    </row>
    <row r="67" spans="1:12" ht="12" customHeight="1" x14ac:dyDescent="0.2">
      <c r="A67" s="15">
        <f t="shared" si="0"/>
        <v>60</v>
      </c>
      <c r="B67" s="46">
        <v>60</v>
      </c>
      <c r="C67" s="16" t="s">
        <v>222</v>
      </c>
      <c r="D67" s="7">
        <v>1381818</v>
      </c>
      <c r="E67" s="7">
        <v>404</v>
      </c>
      <c r="F67" s="7">
        <v>440645</v>
      </c>
      <c r="G67" s="7">
        <v>404</v>
      </c>
      <c r="H67" s="7">
        <v>1090.7054455445545</v>
      </c>
      <c r="I67" s="7">
        <v>449041</v>
      </c>
      <c r="J67" s="7">
        <v>404</v>
      </c>
      <c r="K67" s="7">
        <v>492132</v>
      </c>
      <c r="L67" s="47">
        <v>186</v>
      </c>
    </row>
    <row r="68" spans="1:12" ht="12" customHeight="1" x14ac:dyDescent="0.2">
      <c r="A68" s="15">
        <f t="shared" si="0"/>
        <v>61</v>
      </c>
      <c r="B68" s="46">
        <v>61</v>
      </c>
      <c r="C68" s="16" t="s">
        <v>223</v>
      </c>
      <c r="D68" s="7">
        <v>1359173</v>
      </c>
      <c r="E68" s="7">
        <v>587</v>
      </c>
      <c r="F68" s="7">
        <v>461910</v>
      </c>
      <c r="G68" s="7">
        <v>587</v>
      </c>
      <c r="H68" s="7">
        <v>786.89948892674613</v>
      </c>
      <c r="I68" s="7">
        <v>511989</v>
      </c>
      <c r="J68" s="7">
        <v>587</v>
      </c>
      <c r="K68" s="7">
        <v>368349</v>
      </c>
      <c r="L68" s="47">
        <v>297</v>
      </c>
    </row>
    <row r="69" spans="1:12" ht="12" customHeight="1" x14ac:dyDescent="0.2">
      <c r="A69" s="15">
        <f t="shared" si="0"/>
        <v>62</v>
      </c>
      <c r="B69" s="46">
        <v>62</v>
      </c>
      <c r="C69" s="16" t="s">
        <v>224</v>
      </c>
      <c r="D69" s="7">
        <v>2216391</v>
      </c>
      <c r="E69" s="7">
        <v>1204</v>
      </c>
      <c r="F69" s="7">
        <v>824256</v>
      </c>
      <c r="G69" s="7">
        <v>1204</v>
      </c>
      <c r="H69" s="7">
        <v>684.59800664451825</v>
      </c>
      <c r="I69" s="7">
        <v>990876</v>
      </c>
      <c r="J69" s="7">
        <v>1204</v>
      </c>
      <c r="K69" s="7">
        <v>401259</v>
      </c>
      <c r="L69" s="47">
        <v>1204</v>
      </c>
    </row>
    <row r="70" spans="1:12" ht="12" customHeight="1" x14ac:dyDescent="0.2">
      <c r="A70" s="15">
        <f t="shared" si="0"/>
        <v>63</v>
      </c>
      <c r="B70" s="46">
        <v>63</v>
      </c>
      <c r="C70" s="16" t="s">
        <v>225</v>
      </c>
      <c r="D70" s="7">
        <v>960065</v>
      </c>
      <c r="E70" s="7">
        <v>257</v>
      </c>
      <c r="F70" s="7">
        <v>246590</v>
      </c>
      <c r="G70" s="7">
        <v>257</v>
      </c>
      <c r="H70" s="7">
        <v>959.49416342412451</v>
      </c>
      <c r="I70" s="7">
        <v>302077</v>
      </c>
      <c r="J70" s="7">
        <v>257</v>
      </c>
      <c r="K70" s="7">
        <v>411398</v>
      </c>
      <c r="L70" s="47">
        <v>235</v>
      </c>
    </row>
    <row r="71" spans="1:12" ht="12" customHeight="1" x14ac:dyDescent="0.2">
      <c r="A71" s="15">
        <f t="shared" si="0"/>
        <v>64</v>
      </c>
      <c r="B71" s="46">
        <v>64</v>
      </c>
      <c r="C71" s="16" t="s">
        <v>226</v>
      </c>
      <c r="D71" s="7">
        <v>2295251</v>
      </c>
      <c r="E71" s="7">
        <v>417</v>
      </c>
      <c r="F71" s="7">
        <v>395114</v>
      </c>
      <c r="G71" s="7">
        <v>417</v>
      </c>
      <c r="H71" s="7">
        <v>947.51558752997607</v>
      </c>
      <c r="I71" s="7">
        <v>925109</v>
      </c>
      <c r="J71" s="7">
        <v>417</v>
      </c>
      <c r="K71" s="7">
        <v>975028</v>
      </c>
      <c r="L71" s="47">
        <v>414</v>
      </c>
    </row>
    <row r="72" spans="1:12" ht="12" customHeight="1" x14ac:dyDescent="0.2">
      <c r="A72" s="15">
        <f t="shared" si="0"/>
        <v>65</v>
      </c>
      <c r="B72" s="46">
        <v>65</v>
      </c>
      <c r="C72" s="16" t="s">
        <v>227</v>
      </c>
      <c r="D72" s="7">
        <v>1175367</v>
      </c>
      <c r="E72" s="7">
        <v>773</v>
      </c>
      <c r="F72" s="7">
        <v>371671</v>
      </c>
      <c r="G72" s="7">
        <v>773</v>
      </c>
      <c r="H72" s="7">
        <v>480.81630012936608</v>
      </c>
      <c r="I72" s="7">
        <v>379762</v>
      </c>
      <c r="J72" s="7">
        <v>773</v>
      </c>
      <c r="K72" s="7">
        <v>423934</v>
      </c>
      <c r="L72" s="47">
        <v>461</v>
      </c>
    </row>
    <row r="73" spans="1:12" ht="12" customHeight="1" x14ac:dyDescent="0.2">
      <c r="A73" s="15">
        <f t="shared" si="0"/>
        <v>66</v>
      </c>
      <c r="B73" s="46">
        <v>66</v>
      </c>
      <c r="C73" s="16" t="s">
        <v>228</v>
      </c>
      <c r="D73" s="7">
        <v>625856</v>
      </c>
      <c r="E73" s="7">
        <v>321</v>
      </c>
      <c r="F73" s="7">
        <v>231050</v>
      </c>
      <c r="G73" s="7">
        <v>321</v>
      </c>
      <c r="H73" s="7">
        <v>719.78193146417448</v>
      </c>
      <c r="I73" s="7">
        <v>209193</v>
      </c>
      <c r="J73" s="7">
        <v>321</v>
      </c>
      <c r="K73" s="7">
        <v>185613</v>
      </c>
      <c r="L73" s="47">
        <v>208</v>
      </c>
    </row>
    <row r="74" spans="1:12" ht="12" customHeight="1" x14ac:dyDescent="0.2">
      <c r="A74" s="15">
        <f t="shared" ref="A74:A137" si="1">A73+1</f>
        <v>67</v>
      </c>
      <c r="B74" s="46">
        <v>67</v>
      </c>
      <c r="C74" s="16" t="s">
        <v>229</v>
      </c>
      <c r="D74" s="7">
        <v>2921085</v>
      </c>
      <c r="E74" s="7">
        <v>2249</v>
      </c>
      <c r="F74" s="7">
        <v>812823</v>
      </c>
      <c r="G74" s="7">
        <v>2249</v>
      </c>
      <c r="H74" s="7">
        <v>361.415295686972</v>
      </c>
      <c r="I74" s="7">
        <v>1146465</v>
      </c>
      <c r="J74" s="7">
        <v>2249</v>
      </c>
      <c r="K74" s="7">
        <v>961797</v>
      </c>
      <c r="L74" s="47">
        <v>1687</v>
      </c>
    </row>
    <row r="75" spans="1:12" ht="12" customHeight="1" x14ac:dyDescent="0.2">
      <c r="A75" s="15">
        <f t="shared" si="1"/>
        <v>68</v>
      </c>
      <c r="B75" s="46">
        <v>68</v>
      </c>
      <c r="C75" s="16" t="s">
        <v>230</v>
      </c>
      <c r="D75" s="7">
        <v>1113594</v>
      </c>
      <c r="E75" s="7">
        <v>327</v>
      </c>
      <c r="F75" s="7">
        <v>303084</v>
      </c>
      <c r="G75" s="7">
        <v>327</v>
      </c>
      <c r="H75" s="7">
        <v>926.86238532110087</v>
      </c>
      <c r="I75" s="7">
        <v>362878</v>
      </c>
      <c r="J75" s="7">
        <v>327</v>
      </c>
      <c r="K75" s="7">
        <v>447632</v>
      </c>
      <c r="L75" s="47">
        <v>327</v>
      </c>
    </row>
    <row r="76" spans="1:12" ht="12" customHeight="1" x14ac:dyDescent="0.2">
      <c r="A76" s="15">
        <f t="shared" si="1"/>
        <v>69</v>
      </c>
      <c r="B76" s="46">
        <v>69</v>
      </c>
      <c r="C76" s="16" t="s">
        <v>231</v>
      </c>
      <c r="D76" s="7">
        <v>851109</v>
      </c>
      <c r="E76" s="7">
        <v>584</v>
      </c>
      <c r="F76" s="7">
        <v>254011</v>
      </c>
      <c r="G76" s="7">
        <v>584</v>
      </c>
      <c r="H76" s="7">
        <v>434.95034246575341</v>
      </c>
      <c r="I76" s="7">
        <v>329735</v>
      </c>
      <c r="J76" s="7">
        <v>584</v>
      </c>
      <c r="K76" s="7">
        <v>267363</v>
      </c>
      <c r="L76" s="47">
        <v>331</v>
      </c>
    </row>
    <row r="77" spans="1:12" ht="12" customHeight="1" x14ac:dyDescent="0.2">
      <c r="A77" s="15">
        <f t="shared" si="1"/>
        <v>70</v>
      </c>
      <c r="B77" s="46">
        <v>70</v>
      </c>
      <c r="C77" s="16" t="s">
        <v>232</v>
      </c>
      <c r="D77" s="7">
        <v>1097451</v>
      </c>
      <c r="E77" s="7">
        <v>317</v>
      </c>
      <c r="F77" s="7">
        <v>298103</v>
      </c>
      <c r="G77" s="7">
        <v>317</v>
      </c>
      <c r="H77" s="7">
        <v>940.38801261829656</v>
      </c>
      <c r="I77" s="7">
        <v>369433</v>
      </c>
      <c r="J77" s="7">
        <v>317</v>
      </c>
      <c r="K77" s="7">
        <v>429915</v>
      </c>
      <c r="L77" s="47">
        <v>288</v>
      </c>
    </row>
    <row r="78" spans="1:12" ht="12" customHeight="1" x14ac:dyDescent="0.2">
      <c r="A78" s="15">
        <f t="shared" si="1"/>
        <v>71</v>
      </c>
      <c r="B78" s="46">
        <v>71</v>
      </c>
      <c r="C78" s="16" t="s">
        <v>233</v>
      </c>
      <c r="D78" s="7">
        <v>1001355</v>
      </c>
      <c r="E78" s="7">
        <v>317</v>
      </c>
      <c r="F78" s="7">
        <v>337328</v>
      </c>
      <c r="G78" s="7">
        <v>317</v>
      </c>
      <c r="H78" s="7">
        <v>1064.1261829652997</v>
      </c>
      <c r="I78" s="7">
        <v>354819</v>
      </c>
      <c r="J78" s="7">
        <v>317</v>
      </c>
      <c r="K78" s="7">
        <v>309208</v>
      </c>
      <c r="L78" s="47">
        <v>137</v>
      </c>
    </row>
    <row r="79" spans="1:12" ht="12" customHeight="1" x14ac:dyDescent="0.2">
      <c r="A79" s="15">
        <f t="shared" si="1"/>
        <v>72</v>
      </c>
      <c r="B79" s="46">
        <v>72</v>
      </c>
      <c r="C79" s="16" t="s">
        <v>234</v>
      </c>
      <c r="D79" s="7">
        <v>871296</v>
      </c>
      <c r="E79" s="7">
        <v>467</v>
      </c>
      <c r="F79" s="7">
        <v>302156</v>
      </c>
      <c r="G79" s="7">
        <v>467</v>
      </c>
      <c r="H79" s="7">
        <v>647.01498929336185</v>
      </c>
      <c r="I79" s="7">
        <v>326089</v>
      </c>
      <c r="J79" s="7">
        <v>467</v>
      </c>
      <c r="K79" s="7">
        <v>243051</v>
      </c>
      <c r="L79" s="47">
        <v>211</v>
      </c>
    </row>
    <row r="80" spans="1:12" ht="12" customHeight="1" x14ac:dyDescent="0.2">
      <c r="A80" s="15">
        <f t="shared" si="1"/>
        <v>73</v>
      </c>
      <c r="B80" s="46">
        <v>73</v>
      </c>
      <c r="C80" s="16" t="s">
        <v>235</v>
      </c>
      <c r="D80" s="7">
        <v>1280215</v>
      </c>
      <c r="E80" s="7">
        <v>353</v>
      </c>
      <c r="F80" s="7">
        <v>596284</v>
      </c>
      <c r="G80" s="7">
        <v>353</v>
      </c>
      <c r="H80" s="7">
        <v>1689.1898016997168</v>
      </c>
      <c r="I80" s="7">
        <v>469786</v>
      </c>
      <c r="J80" s="7">
        <v>353</v>
      </c>
      <c r="K80" s="7">
        <v>214145</v>
      </c>
      <c r="L80" s="47">
        <v>122</v>
      </c>
    </row>
    <row r="81" spans="1:12" ht="12" customHeight="1" x14ac:dyDescent="0.2">
      <c r="A81" s="15">
        <f t="shared" si="1"/>
        <v>74</v>
      </c>
      <c r="B81" s="46">
        <v>74</v>
      </c>
      <c r="C81" s="16" t="s">
        <v>236</v>
      </c>
      <c r="D81" s="7">
        <v>812312</v>
      </c>
      <c r="E81" s="7">
        <v>281</v>
      </c>
      <c r="F81" s="7">
        <v>310462</v>
      </c>
      <c r="G81" s="7">
        <v>281</v>
      </c>
      <c r="H81" s="7">
        <v>1104.8469750889681</v>
      </c>
      <c r="I81" s="7">
        <v>295068</v>
      </c>
      <c r="J81" s="7">
        <v>281</v>
      </c>
      <c r="K81" s="7">
        <v>206781</v>
      </c>
      <c r="L81" s="47">
        <v>104</v>
      </c>
    </row>
    <row r="82" spans="1:12" ht="12" customHeight="1" x14ac:dyDescent="0.2">
      <c r="A82" s="15">
        <f t="shared" si="1"/>
        <v>75</v>
      </c>
      <c r="B82" s="46">
        <v>75</v>
      </c>
      <c r="C82" s="16" t="s">
        <v>237</v>
      </c>
      <c r="D82" s="7">
        <v>1189961</v>
      </c>
      <c r="E82" s="7">
        <v>465</v>
      </c>
      <c r="F82" s="7">
        <v>537053</v>
      </c>
      <c r="G82" s="7">
        <v>465</v>
      </c>
      <c r="H82" s="7">
        <v>1154.9526881720431</v>
      </c>
      <c r="I82" s="7">
        <v>404002</v>
      </c>
      <c r="J82" s="7">
        <v>465</v>
      </c>
      <c r="K82" s="7">
        <v>248906</v>
      </c>
      <c r="L82" s="47">
        <v>174</v>
      </c>
    </row>
    <row r="83" spans="1:12" ht="12" customHeight="1" x14ac:dyDescent="0.2">
      <c r="A83" s="15">
        <f t="shared" si="1"/>
        <v>76</v>
      </c>
      <c r="B83" s="46">
        <v>76</v>
      </c>
      <c r="C83" s="16" t="s">
        <v>238</v>
      </c>
      <c r="D83" s="7">
        <v>6042067</v>
      </c>
      <c r="E83" s="7">
        <v>4535</v>
      </c>
      <c r="F83" s="7">
        <v>2449324</v>
      </c>
      <c r="G83" s="7">
        <v>4535</v>
      </c>
      <c r="H83" s="7">
        <v>540.0934950385888</v>
      </c>
      <c r="I83" s="7">
        <v>2217003</v>
      </c>
      <c r="J83" s="7">
        <v>4535</v>
      </c>
      <c r="K83" s="7">
        <v>1375740</v>
      </c>
      <c r="L83" s="47">
        <v>1839</v>
      </c>
    </row>
    <row r="84" spans="1:12" ht="12" customHeight="1" x14ac:dyDescent="0.2">
      <c r="A84" s="15">
        <f t="shared" si="1"/>
        <v>77</v>
      </c>
      <c r="B84" s="46">
        <v>77</v>
      </c>
      <c r="C84" s="16" t="s">
        <v>239</v>
      </c>
      <c r="D84" s="7">
        <v>1027225</v>
      </c>
      <c r="E84" s="7">
        <v>467</v>
      </c>
      <c r="F84" s="7">
        <v>431614</v>
      </c>
      <c r="G84" s="7">
        <v>467</v>
      </c>
      <c r="H84" s="7">
        <v>924.22698072805144</v>
      </c>
      <c r="I84" s="7">
        <v>376088</v>
      </c>
      <c r="J84" s="7">
        <v>467</v>
      </c>
      <c r="K84" s="7">
        <v>219523</v>
      </c>
      <c r="L84" s="47">
        <v>132</v>
      </c>
    </row>
    <row r="85" spans="1:12" ht="12" customHeight="1" x14ac:dyDescent="0.2">
      <c r="A85" s="15">
        <f t="shared" si="1"/>
        <v>78</v>
      </c>
      <c r="B85" s="46">
        <v>78</v>
      </c>
      <c r="C85" s="16" t="s">
        <v>240</v>
      </c>
      <c r="D85" s="7">
        <v>864797</v>
      </c>
      <c r="E85" s="7">
        <v>278</v>
      </c>
      <c r="F85" s="7">
        <v>400456</v>
      </c>
      <c r="G85" s="7">
        <v>278</v>
      </c>
      <c r="H85" s="7">
        <v>1440.4892086330935</v>
      </c>
      <c r="I85" s="7">
        <v>333464</v>
      </c>
      <c r="J85" s="7">
        <v>278</v>
      </c>
      <c r="K85" s="7">
        <v>130877</v>
      </c>
      <c r="L85" s="47">
        <v>123</v>
      </c>
    </row>
    <row r="86" spans="1:12" ht="12" customHeight="1" x14ac:dyDescent="0.2">
      <c r="A86" s="15">
        <f t="shared" si="1"/>
        <v>79</v>
      </c>
      <c r="B86" s="46">
        <v>79</v>
      </c>
      <c r="C86" s="16" t="s">
        <v>241</v>
      </c>
      <c r="D86" s="7">
        <v>1097592</v>
      </c>
      <c r="E86" s="7">
        <v>369</v>
      </c>
      <c r="F86" s="7">
        <v>473144</v>
      </c>
      <c r="G86" s="7">
        <v>369</v>
      </c>
      <c r="H86" s="7">
        <v>1282.2330623306234</v>
      </c>
      <c r="I86" s="7">
        <v>422712</v>
      </c>
      <c r="J86" s="7">
        <v>369</v>
      </c>
      <c r="K86" s="7">
        <v>201736</v>
      </c>
      <c r="L86" s="47">
        <v>151</v>
      </c>
    </row>
    <row r="87" spans="1:12" ht="12" customHeight="1" x14ac:dyDescent="0.2">
      <c r="A87" s="15">
        <f t="shared" si="1"/>
        <v>80</v>
      </c>
      <c r="B87" s="46">
        <v>80</v>
      </c>
      <c r="C87" s="16" t="s">
        <v>242</v>
      </c>
      <c r="D87" s="7">
        <v>1191520</v>
      </c>
      <c r="E87" s="7">
        <v>349</v>
      </c>
      <c r="F87" s="7">
        <v>395777</v>
      </c>
      <c r="G87" s="7">
        <v>349</v>
      </c>
      <c r="H87" s="7">
        <v>1134.0315186246419</v>
      </c>
      <c r="I87" s="7">
        <v>469491</v>
      </c>
      <c r="J87" s="7">
        <v>349</v>
      </c>
      <c r="K87" s="7">
        <v>326252</v>
      </c>
      <c r="L87" s="47">
        <v>279</v>
      </c>
    </row>
    <row r="88" spans="1:12" ht="12" customHeight="1" x14ac:dyDescent="0.2">
      <c r="A88" s="15">
        <f t="shared" si="1"/>
        <v>81</v>
      </c>
      <c r="B88" s="46">
        <v>81</v>
      </c>
      <c r="C88" s="16" t="s">
        <v>243</v>
      </c>
      <c r="D88" s="7">
        <v>1819956</v>
      </c>
      <c r="E88" s="7">
        <v>895</v>
      </c>
      <c r="F88" s="7">
        <v>656702</v>
      </c>
      <c r="G88" s="7">
        <v>895</v>
      </c>
      <c r="H88" s="7">
        <v>733.74525139664809</v>
      </c>
      <c r="I88" s="7">
        <v>693763</v>
      </c>
      <c r="J88" s="7">
        <v>895</v>
      </c>
      <c r="K88" s="7">
        <v>469461</v>
      </c>
      <c r="L88" s="47">
        <v>664</v>
      </c>
    </row>
    <row r="89" spans="1:12" ht="12" customHeight="1" x14ac:dyDescent="0.2">
      <c r="A89" s="15">
        <f t="shared" si="1"/>
        <v>82</v>
      </c>
      <c r="B89" s="46">
        <v>82</v>
      </c>
      <c r="C89" s="16" t="s">
        <v>244</v>
      </c>
      <c r="D89" s="7">
        <v>519596</v>
      </c>
      <c r="E89" s="7">
        <v>138</v>
      </c>
      <c r="F89" s="7">
        <v>213908</v>
      </c>
      <c r="G89" s="7">
        <v>138</v>
      </c>
      <c r="H89" s="7">
        <v>1550.0579710144928</v>
      </c>
      <c r="I89" s="7">
        <v>201497</v>
      </c>
      <c r="J89" s="7">
        <v>138</v>
      </c>
      <c r="K89" s="7">
        <v>104191</v>
      </c>
      <c r="L89" s="47">
        <v>71</v>
      </c>
    </row>
    <row r="90" spans="1:12" ht="12" customHeight="1" x14ac:dyDescent="0.2">
      <c r="A90" s="15">
        <f t="shared" si="1"/>
        <v>83</v>
      </c>
      <c r="B90" s="46">
        <v>83</v>
      </c>
      <c r="C90" s="16" t="s">
        <v>245</v>
      </c>
      <c r="D90" s="7">
        <v>1291791</v>
      </c>
      <c r="E90" s="7">
        <v>573</v>
      </c>
      <c r="F90" s="7">
        <v>580448</v>
      </c>
      <c r="G90" s="7">
        <v>573</v>
      </c>
      <c r="H90" s="7">
        <v>1012.9982547993019</v>
      </c>
      <c r="I90" s="7">
        <v>487185</v>
      </c>
      <c r="J90" s="7">
        <v>573</v>
      </c>
      <c r="K90" s="7">
        <v>224158</v>
      </c>
      <c r="L90" s="47">
        <v>153</v>
      </c>
    </row>
    <row r="91" spans="1:12" ht="12" customHeight="1" x14ac:dyDescent="0.2">
      <c r="A91" s="15">
        <f t="shared" si="1"/>
        <v>84</v>
      </c>
      <c r="B91" s="46">
        <v>84</v>
      </c>
      <c r="C91" s="16" t="s">
        <v>246</v>
      </c>
      <c r="D91" s="7">
        <v>546582</v>
      </c>
      <c r="E91" s="7">
        <v>176</v>
      </c>
      <c r="F91" s="7">
        <v>228884</v>
      </c>
      <c r="G91" s="7">
        <v>176</v>
      </c>
      <c r="H91" s="7">
        <v>1300.4772727272727</v>
      </c>
      <c r="I91" s="7">
        <v>214614</v>
      </c>
      <c r="J91" s="7">
        <v>176</v>
      </c>
      <c r="K91" s="7">
        <v>103084</v>
      </c>
      <c r="L91" s="47">
        <v>96</v>
      </c>
    </row>
    <row r="92" spans="1:12" ht="12" customHeight="1" x14ac:dyDescent="0.2">
      <c r="A92" s="15">
        <f t="shared" si="1"/>
        <v>85</v>
      </c>
      <c r="B92" s="46">
        <v>85</v>
      </c>
      <c r="C92" s="16" t="s">
        <v>247</v>
      </c>
      <c r="D92" s="7">
        <v>1173060</v>
      </c>
      <c r="E92" s="7">
        <v>417</v>
      </c>
      <c r="F92" s="7">
        <v>459397</v>
      </c>
      <c r="G92" s="7">
        <v>417</v>
      </c>
      <c r="H92" s="7">
        <v>1101.6714628297361</v>
      </c>
      <c r="I92" s="7">
        <v>451814</v>
      </c>
      <c r="J92" s="7">
        <v>417</v>
      </c>
      <c r="K92" s="7">
        <v>261849</v>
      </c>
      <c r="L92" s="47">
        <v>265</v>
      </c>
    </row>
    <row r="93" spans="1:12" ht="12" customHeight="1" x14ac:dyDescent="0.2">
      <c r="A93" s="15">
        <f t="shared" si="1"/>
        <v>86</v>
      </c>
      <c r="B93" s="46">
        <v>86</v>
      </c>
      <c r="C93" s="16" t="s">
        <v>248</v>
      </c>
      <c r="D93" s="7">
        <v>730529</v>
      </c>
      <c r="E93" s="7">
        <v>316</v>
      </c>
      <c r="F93" s="7">
        <v>264056</v>
      </c>
      <c r="G93" s="7">
        <v>316</v>
      </c>
      <c r="H93" s="7">
        <v>835.62025316455697</v>
      </c>
      <c r="I93" s="7">
        <v>262810</v>
      </c>
      <c r="J93" s="7">
        <v>316</v>
      </c>
      <c r="K93" s="7">
        <v>203663</v>
      </c>
      <c r="L93" s="47">
        <v>154</v>
      </c>
    </row>
    <row r="94" spans="1:12" ht="12" customHeight="1" x14ac:dyDescent="0.2">
      <c r="A94" s="15">
        <f t="shared" si="1"/>
        <v>87</v>
      </c>
      <c r="B94" s="46">
        <v>87</v>
      </c>
      <c r="C94" s="16" t="s">
        <v>249</v>
      </c>
      <c r="D94" s="7">
        <v>1242037</v>
      </c>
      <c r="E94" s="7">
        <v>335</v>
      </c>
      <c r="F94" s="7">
        <v>447550</v>
      </c>
      <c r="G94" s="7">
        <v>335</v>
      </c>
      <c r="H94" s="7">
        <v>1335.9701492537313</v>
      </c>
      <c r="I94" s="7">
        <v>484847</v>
      </c>
      <c r="J94" s="7">
        <v>335</v>
      </c>
      <c r="K94" s="7">
        <v>309640</v>
      </c>
      <c r="L94" s="47">
        <v>246</v>
      </c>
    </row>
    <row r="95" spans="1:12" ht="12" customHeight="1" x14ac:dyDescent="0.2">
      <c r="A95" s="15">
        <f t="shared" si="1"/>
        <v>88</v>
      </c>
      <c r="B95" s="46">
        <v>88</v>
      </c>
      <c r="C95" s="16" t="s">
        <v>250</v>
      </c>
      <c r="D95" s="7">
        <v>1662415</v>
      </c>
      <c r="E95" s="7">
        <v>444</v>
      </c>
      <c r="F95" s="7">
        <v>796696</v>
      </c>
      <c r="G95" s="7">
        <v>444</v>
      </c>
      <c r="H95" s="7">
        <v>1794.3603603603603</v>
      </c>
      <c r="I95" s="7">
        <v>523365</v>
      </c>
      <c r="J95" s="7">
        <v>444</v>
      </c>
      <c r="K95" s="7">
        <v>342354</v>
      </c>
      <c r="L95" s="47">
        <v>431</v>
      </c>
    </row>
    <row r="96" spans="1:12" ht="12" customHeight="1" x14ac:dyDescent="0.2">
      <c r="A96" s="15">
        <f t="shared" si="1"/>
        <v>89</v>
      </c>
      <c r="B96" s="46">
        <v>89</v>
      </c>
      <c r="C96" s="16" t="s">
        <v>251</v>
      </c>
      <c r="D96" s="7">
        <v>2153912</v>
      </c>
      <c r="E96" s="7">
        <v>719</v>
      </c>
      <c r="F96" s="7">
        <v>745763</v>
      </c>
      <c r="G96" s="7">
        <v>719</v>
      </c>
      <c r="H96" s="7">
        <v>1037.2225312934631</v>
      </c>
      <c r="I96" s="7">
        <v>823594</v>
      </c>
      <c r="J96" s="7">
        <v>719</v>
      </c>
      <c r="K96" s="7">
        <v>584555</v>
      </c>
      <c r="L96" s="47">
        <v>561</v>
      </c>
    </row>
    <row r="97" spans="1:12" ht="12" customHeight="1" x14ac:dyDescent="0.2">
      <c r="A97" s="15">
        <f t="shared" si="1"/>
        <v>90</v>
      </c>
      <c r="B97" s="46">
        <v>90</v>
      </c>
      <c r="C97" s="16" t="s">
        <v>252</v>
      </c>
      <c r="D97" s="7">
        <v>2063855</v>
      </c>
      <c r="E97" s="7">
        <v>674</v>
      </c>
      <c r="F97" s="7">
        <v>915299</v>
      </c>
      <c r="G97" s="7">
        <v>674</v>
      </c>
      <c r="H97" s="7">
        <v>1358.0103857566767</v>
      </c>
      <c r="I97" s="7">
        <v>789111</v>
      </c>
      <c r="J97" s="7">
        <v>674</v>
      </c>
      <c r="K97" s="7">
        <v>359445</v>
      </c>
      <c r="L97" s="47">
        <v>214</v>
      </c>
    </row>
    <row r="98" spans="1:12" ht="12" customHeight="1" x14ac:dyDescent="0.2">
      <c r="A98" s="15">
        <f t="shared" si="1"/>
        <v>91</v>
      </c>
      <c r="B98" s="46">
        <v>91</v>
      </c>
      <c r="C98" s="16" t="s">
        <v>253</v>
      </c>
      <c r="D98" s="7">
        <v>3294671</v>
      </c>
      <c r="E98" s="7">
        <v>1005</v>
      </c>
      <c r="F98" s="7">
        <v>1226211</v>
      </c>
      <c r="G98" s="7">
        <v>1005</v>
      </c>
      <c r="H98" s="7">
        <v>1220.1104477611941</v>
      </c>
      <c r="I98" s="7">
        <v>1250960</v>
      </c>
      <c r="J98" s="7">
        <v>1005</v>
      </c>
      <c r="K98" s="7">
        <v>817499</v>
      </c>
      <c r="L98" s="47">
        <v>804</v>
      </c>
    </row>
    <row r="99" spans="1:12" ht="12" customHeight="1" x14ac:dyDescent="0.2">
      <c r="A99" s="15">
        <f t="shared" si="1"/>
        <v>92</v>
      </c>
      <c r="B99" s="46">
        <v>92</v>
      </c>
      <c r="C99" s="16" t="s">
        <v>254</v>
      </c>
      <c r="D99" s="7">
        <v>1705938</v>
      </c>
      <c r="E99" s="7">
        <v>372</v>
      </c>
      <c r="F99" s="7">
        <v>464189</v>
      </c>
      <c r="G99" s="7">
        <v>372</v>
      </c>
      <c r="H99" s="7">
        <v>1247.8198924731182</v>
      </c>
      <c r="I99" s="7">
        <v>450014</v>
      </c>
      <c r="J99" s="7">
        <v>372</v>
      </c>
      <c r="K99" s="7">
        <v>791735</v>
      </c>
      <c r="L99" s="47">
        <v>372</v>
      </c>
    </row>
    <row r="100" spans="1:12" ht="12" customHeight="1" x14ac:dyDescent="0.2">
      <c r="A100" s="15">
        <f t="shared" si="1"/>
        <v>93</v>
      </c>
      <c r="B100" s="46">
        <v>93</v>
      </c>
      <c r="C100" s="16" t="s">
        <v>255</v>
      </c>
      <c r="D100" s="7">
        <v>577910</v>
      </c>
      <c r="E100" s="7">
        <v>195</v>
      </c>
      <c r="F100" s="7">
        <v>197261</v>
      </c>
      <c r="G100" s="7">
        <v>195</v>
      </c>
      <c r="H100" s="7">
        <v>1011.5948717948718</v>
      </c>
      <c r="I100" s="7">
        <v>212250</v>
      </c>
      <c r="J100" s="7">
        <v>195</v>
      </c>
      <c r="K100" s="7">
        <v>168399</v>
      </c>
      <c r="L100" s="47">
        <v>191</v>
      </c>
    </row>
    <row r="101" spans="1:12" ht="12" customHeight="1" x14ac:dyDescent="0.2">
      <c r="A101" s="15">
        <f t="shared" si="1"/>
        <v>94</v>
      </c>
      <c r="B101" s="46">
        <v>94</v>
      </c>
      <c r="C101" s="16" t="s">
        <v>256</v>
      </c>
      <c r="D101" s="7">
        <v>1937189</v>
      </c>
      <c r="E101" s="7">
        <v>708</v>
      </c>
      <c r="F101" s="7">
        <v>758416</v>
      </c>
      <c r="G101" s="7">
        <v>708</v>
      </c>
      <c r="H101" s="7">
        <v>1071.2090395480227</v>
      </c>
      <c r="I101" s="7">
        <v>766858</v>
      </c>
      <c r="J101" s="7">
        <v>708</v>
      </c>
      <c r="K101" s="7">
        <v>411914</v>
      </c>
      <c r="L101" s="47">
        <v>354</v>
      </c>
    </row>
    <row r="102" spans="1:12" ht="12" customHeight="1" x14ac:dyDescent="0.2">
      <c r="A102" s="15">
        <f t="shared" si="1"/>
        <v>95</v>
      </c>
      <c r="B102" s="46">
        <v>95</v>
      </c>
      <c r="C102" s="16" t="s">
        <v>257</v>
      </c>
      <c r="D102" s="7">
        <v>783892</v>
      </c>
      <c r="E102" s="7">
        <v>832</v>
      </c>
      <c r="F102" s="7">
        <v>301319</v>
      </c>
      <c r="G102" s="7">
        <v>832</v>
      </c>
      <c r="H102" s="7">
        <v>362.16225961538464</v>
      </c>
      <c r="I102" s="7">
        <v>306779</v>
      </c>
      <c r="J102" s="7">
        <v>832</v>
      </c>
      <c r="K102" s="7">
        <v>175794</v>
      </c>
      <c r="L102" s="47">
        <v>394</v>
      </c>
    </row>
    <row r="103" spans="1:12" ht="12" customHeight="1" x14ac:dyDescent="0.2">
      <c r="A103" s="15">
        <f t="shared" si="1"/>
        <v>96</v>
      </c>
      <c r="B103" s="46">
        <v>96</v>
      </c>
      <c r="C103" s="16" t="s">
        <v>258</v>
      </c>
      <c r="D103" s="7">
        <v>538994</v>
      </c>
      <c r="E103" s="7">
        <v>474</v>
      </c>
      <c r="F103" s="7">
        <v>137494</v>
      </c>
      <c r="G103" s="7">
        <v>474</v>
      </c>
      <c r="H103" s="7">
        <v>290.07172995780593</v>
      </c>
      <c r="I103" s="7">
        <v>196500</v>
      </c>
      <c r="J103" s="7">
        <v>474</v>
      </c>
      <c r="K103" s="7">
        <v>205000</v>
      </c>
      <c r="L103" s="47">
        <v>461</v>
      </c>
    </row>
    <row r="104" spans="1:12" ht="12" customHeight="1" x14ac:dyDescent="0.2">
      <c r="A104" s="15">
        <f t="shared" si="1"/>
        <v>97</v>
      </c>
      <c r="B104" s="46">
        <v>97</v>
      </c>
      <c r="C104" s="16" t="s">
        <v>259</v>
      </c>
      <c r="D104" s="7">
        <v>911579</v>
      </c>
      <c r="E104" s="7">
        <v>349</v>
      </c>
      <c r="F104" s="7">
        <v>348950</v>
      </c>
      <c r="G104" s="7">
        <v>349</v>
      </c>
      <c r="H104" s="7">
        <v>999.85673352435526</v>
      </c>
      <c r="I104" s="7">
        <v>299264</v>
      </c>
      <c r="J104" s="7">
        <v>349</v>
      </c>
      <c r="K104" s="7">
        <v>263365</v>
      </c>
      <c r="L104" s="47">
        <v>167</v>
      </c>
    </row>
    <row r="105" spans="1:12" ht="12" customHeight="1" x14ac:dyDescent="0.2">
      <c r="A105" s="15">
        <f t="shared" si="1"/>
        <v>98</v>
      </c>
      <c r="B105" s="46">
        <v>98</v>
      </c>
      <c r="C105" s="16" t="s">
        <v>260</v>
      </c>
      <c r="D105" s="7">
        <v>878220</v>
      </c>
      <c r="E105" s="7">
        <v>166</v>
      </c>
      <c r="F105" s="7">
        <v>401235</v>
      </c>
      <c r="G105" s="7">
        <v>166</v>
      </c>
      <c r="H105" s="7">
        <v>2417.0783132530119</v>
      </c>
      <c r="I105" s="7">
        <v>313305</v>
      </c>
      <c r="J105" s="7">
        <v>166</v>
      </c>
      <c r="K105" s="7">
        <v>163680</v>
      </c>
      <c r="L105" s="47">
        <v>96</v>
      </c>
    </row>
    <row r="106" spans="1:12" ht="12" customHeight="1" x14ac:dyDescent="0.2">
      <c r="A106" s="15">
        <f t="shared" si="1"/>
        <v>99</v>
      </c>
      <c r="B106" s="46">
        <v>99</v>
      </c>
      <c r="C106" s="16" t="s">
        <v>261</v>
      </c>
      <c r="D106" s="7">
        <v>1174890</v>
      </c>
      <c r="E106" s="7">
        <v>399</v>
      </c>
      <c r="F106" s="7">
        <v>378256</v>
      </c>
      <c r="G106" s="7">
        <v>399</v>
      </c>
      <c r="H106" s="7">
        <v>948.01002506265661</v>
      </c>
      <c r="I106" s="7">
        <v>426192</v>
      </c>
      <c r="J106" s="7">
        <v>399</v>
      </c>
      <c r="K106" s="7">
        <v>370442</v>
      </c>
      <c r="L106" s="47">
        <v>348</v>
      </c>
    </row>
    <row r="107" spans="1:12" ht="12" customHeight="1" x14ac:dyDescent="0.2">
      <c r="A107" s="15">
        <f t="shared" si="1"/>
        <v>100</v>
      </c>
      <c r="B107" s="46">
        <v>100</v>
      </c>
      <c r="C107" s="16" t="s">
        <v>262</v>
      </c>
      <c r="D107" s="7">
        <v>2540957</v>
      </c>
      <c r="E107" s="7">
        <v>1635</v>
      </c>
      <c r="F107" s="7">
        <v>850340</v>
      </c>
      <c r="G107" s="7">
        <v>1635</v>
      </c>
      <c r="H107" s="7">
        <v>520.08562691131499</v>
      </c>
      <c r="I107" s="7">
        <v>861824</v>
      </c>
      <c r="J107" s="7">
        <v>1635</v>
      </c>
      <c r="K107" s="7">
        <v>828792</v>
      </c>
      <c r="L107" s="47">
        <v>591</v>
      </c>
    </row>
    <row r="108" spans="1:12" ht="12" customHeight="1" x14ac:dyDescent="0.2">
      <c r="A108" s="15">
        <f t="shared" si="1"/>
        <v>101</v>
      </c>
      <c r="B108" s="46">
        <v>101</v>
      </c>
      <c r="C108" s="16" t="s">
        <v>263</v>
      </c>
      <c r="D108" s="7">
        <v>662882</v>
      </c>
      <c r="E108" s="7">
        <v>473</v>
      </c>
      <c r="F108" s="7">
        <v>230957</v>
      </c>
      <c r="G108" s="7">
        <v>473</v>
      </c>
      <c r="H108" s="7">
        <v>488.28118393234672</v>
      </c>
      <c r="I108" s="7">
        <v>255294</v>
      </c>
      <c r="J108" s="7">
        <v>473</v>
      </c>
      <c r="K108" s="7">
        <v>176631</v>
      </c>
      <c r="L108" s="47">
        <v>371</v>
      </c>
    </row>
    <row r="109" spans="1:12" ht="12" customHeight="1" x14ac:dyDescent="0.2">
      <c r="A109" s="15">
        <f t="shared" si="1"/>
        <v>102</v>
      </c>
      <c r="B109" s="46">
        <v>102</v>
      </c>
      <c r="C109" s="16" t="s">
        <v>264</v>
      </c>
      <c r="D109" s="7">
        <v>758293</v>
      </c>
      <c r="E109" s="7">
        <v>172</v>
      </c>
      <c r="F109" s="7">
        <v>402369</v>
      </c>
      <c r="G109" s="7">
        <v>172</v>
      </c>
      <c r="H109" s="7">
        <v>2339.3546511627906</v>
      </c>
      <c r="I109" s="7">
        <v>267386</v>
      </c>
      <c r="J109" s="7">
        <v>172</v>
      </c>
      <c r="K109" s="7">
        <v>88538</v>
      </c>
      <c r="L109" s="47">
        <v>100</v>
      </c>
    </row>
    <row r="110" spans="1:12" ht="12" customHeight="1" x14ac:dyDescent="0.2">
      <c r="A110" s="15">
        <f t="shared" si="1"/>
        <v>103</v>
      </c>
      <c r="B110" s="46">
        <v>103</v>
      </c>
      <c r="C110" s="16" t="s">
        <v>265</v>
      </c>
      <c r="D110" s="7">
        <v>420841</v>
      </c>
      <c r="E110" s="7">
        <v>172</v>
      </c>
      <c r="F110" s="7">
        <v>137985</v>
      </c>
      <c r="G110" s="7">
        <v>172</v>
      </c>
      <c r="H110" s="7">
        <v>802.23837209302326</v>
      </c>
      <c r="I110" s="7">
        <v>124712</v>
      </c>
      <c r="J110" s="7">
        <v>172</v>
      </c>
      <c r="K110" s="7">
        <v>158144</v>
      </c>
      <c r="L110" s="47">
        <v>117</v>
      </c>
    </row>
    <row r="111" spans="1:12" ht="12" customHeight="1" x14ac:dyDescent="0.2">
      <c r="A111" s="15">
        <f t="shared" si="1"/>
        <v>104</v>
      </c>
      <c r="B111" s="46">
        <v>104</v>
      </c>
      <c r="C111" s="16" t="s">
        <v>266</v>
      </c>
      <c r="D111" s="7">
        <v>1290472</v>
      </c>
      <c r="E111" s="7">
        <v>1106</v>
      </c>
      <c r="F111" s="7">
        <v>487284</v>
      </c>
      <c r="G111" s="7">
        <v>1106</v>
      </c>
      <c r="H111" s="7">
        <v>440.58227848101268</v>
      </c>
      <c r="I111" s="7">
        <v>516128</v>
      </c>
      <c r="J111" s="7">
        <v>1106</v>
      </c>
      <c r="K111" s="7">
        <v>287060</v>
      </c>
      <c r="L111" s="47">
        <v>754</v>
      </c>
    </row>
    <row r="112" spans="1:12" ht="12" customHeight="1" x14ac:dyDescent="0.2">
      <c r="A112" s="15">
        <f t="shared" si="1"/>
        <v>105</v>
      </c>
      <c r="B112" s="46">
        <v>105</v>
      </c>
      <c r="C112" s="16" t="s">
        <v>267</v>
      </c>
      <c r="D112" s="7">
        <v>846903</v>
      </c>
      <c r="E112" s="7">
        <v>296</v>
      </c>
      <c r="F112" s="7">
        <v>285871</v>
      </c>
      <c r="G112" s="7">
        <v>296</v>
      </c>
      <c r="H112" s="7">
        <v>965.78040540540542</v>
      </c>
      <c r="I112" s="7">
        <v>291498</v>
      </c>
      <c r="J112" s="7">
        <v>296</v>
      </c>
      <c r="K112" s="7">
        <v>269534</v>
      </c>
      <c r="L112" s="47">
        <v>296</v>
      </c>
    </row>
    <row r="113" spans="1:12" ht="12" customHeight="1" x14ac:dyDescent="0.2">
      <c r="A113" s="15">
        <f t="shared" si="1"/>
        <v>106</v>
      </c>
      <c r="B113" s="46">
        <v>106</v>
      </c>
      <c r="C113" s="16" t="s">
        <v>268</v>
      </c>
      <c r="D113" s="7">
        <v>2026970</v>
      </c>
      <c r="E113" s="7">
        <v>707</v>
      </c>
      <c r="F113" s="7">
        <v>545374</v>
      </c>
      <c r="G113" s="7">
        <v>707</v>
      </c>
      <c r="H113" s="7">
        <v>771.39179632248943</v>
      </c>
      <c r="I113" s="7">
        <v>739679</v>
      </c>
      <c r="J113" s="7">
        <v>707</v>
      </c>
      <c r="K113" s="7">
        <v>741917</v>
      </c>
      <c r="L113" s="47">
        <v>571</v>
      </c>
    </row>
    <row r="114" spans="1:12" ht="12" customHeight="1" x14ac:dyDescent="0.2">
      <c r="A114" s="15">
        <f t="shared" si="1"/>
        <v>107</v>
      </c>
      <c r="B114" s="46">
        <v>107</v>
      </c>
      <c r="C114" s="16" t="s">
        <v>269</v>
      </c>
      <c r="D114" s="7">
        <v>511800</v>
      </c>
      <c r="E114" s="7">
        <v>346</v>
      </c>
      <c r="F114" s="7">
        <v>163097</v>
      </c>
      <c r="G114" s="7">
        <v>346</v>
      </c>
      <c r="H114" s="7">
        <v>471.37861271676303</v>
      </c>
      <c r="I114" s="7">
        <v>197302</v>
      </c>
      <c r="J114" s="7">
        <v>346</v>
      </c>
      <c r="K114" s="7">
        <v>151401</v>
      </c>
      <c r="L114" s="47">
        <v>258</v>
      </c>
    </row>
    <row r="115" spans="1:12" ht="12" customHeight="1" x14ac:dyDescent="0.2">
      <c r="A115" s="15">
        <f t="shared" si="1"/>
        <v>108</v>
      </c>
      <c r="B115" s="46">
        <v>108</v>
      </c>
      <c r="C115" s="16" t="s">
        <v>270</v>
      </c>
      <c r="D115" s="7">
        <v>2040675</v>
      </c>
      <c r="E115" s="7">
        <v>850</v>
      </c>
      <c r="F115" s="7">
        <v>729745</v>
      </c>
      <c r="G115" s="7">
        <v>850</v>
      </c>
      <c r="H115" s="7">
        <v>858.52352941176468</v>
      </c>
      <c r="I115" s="7">
        <v>706754</v>
      </c>
      <c r="J115" s="7">
        <v>850</v>
      </c>
      <c r="K115" s="7">
        <v>604176</v>
      </c>
      <c r="L115" s="47">
        <v>605</v>
      </c>
    </row>
    <row r="116" spans="1:12" ht="12" customHeight="1" x14ac:dyDescent="0.2">
      <c r="A116" s="15">
        <f t="shared" si="1"/>
        <v>109</v>
      </c>
      <c r="B116" s="46">
        <v>109</v>
      </c>
      <c r="C116" s="16" t="s">
        <v>271</v>
      </c>
      <c r="D116" s="7">
        <v>1494639</v>
      </c>
      <c r="E116" s="7">
        <v>602</v>
      </c>
      <c r="F116" s="7">
        <v>404485</v>
      </c>
      <c r="G116" s="7">
        <v>602</v>
      </c>
      <c r="H116" s="7">
        <v>671.90199335548175</v>
      </c>
      <c r="I116" s="7">
        <v>452974</v>
      </c>
      <c r="J116" s="7">
        <v>602</v>
      </c>
      <c r="K116" s="7">
        <v>637180</v>
      </c>
      <c r="L116" s="47">
        <v>498</v>
      </c>
    </row>
    <row r="117" spans="1:12" ht="12" customHeight="1" x14ac:dyDescent="0.2">
      <c r="A117" s="15">
        <f t="shared" si="1"/>
        <v>110</v>
      </c>
      <c r="B117" s="46">
        <v>110</v>
      </c>
      <c r="C117" s="16" t="s">
        <v>272</v>
      </c>
      <c r="D117" s="7">
        <v>570602</v>
      </c>
      <c r="E117" s="7">
        <v>157</v>
      </c>
      <c r="F117" s="7">
        <v>149729</v>
      </c>
      <c r="G117" s="7">
        <v>157</v>
      </c>
      <c r="H117" s="7">
        <v>953.68789808917199</v>
      </c>
      <c r="I117" s="7">
        <v>188527</v>
      </c>
      <c r="J117" s="7">
        <v>157</v>
      </c>
      <c r="K117" s="7">
        <v>232346</v>
      </c>
      <c r="L117" s="47">
        <v>145</v>
      </c>
    </row>
    <row r="118" spans="1:12" ht="12" customHeight="1" x14ac:dyDescent="0.2">
      <c r="A118" s="15">
        <f t="shared" si="1"/>
        <v>111</v>
      </c>
      <c r="B118" s="46">
        <v>111</v>
      </c>
      <c r="C118" s="16" t="s">
        <v>273</v>
      </c>
      <c r="D118" s="7">
        <v>1364330</v>
      </c>
      <c r="E118" s="7">
        <v>682</v>
      </c>
      <c r="F118" s="7">
        <v>592774</v>
      </c>
      <c r="G118" s="7">
        <v>682</v>
      </c>
      <c r="H118" s="7">
        <v>869.17008797653955</v>
      </c>
      <c r="I118" s="7">
        <v>466797</v>
      </c>
      <c r="J118" s="7">
        <v>682</v>
      </c>
      <c r="K118" s="7">
        <v>304759</v>
      </c>
      <c r="L118" s="47">
        <v>240</v>
      </c>
    </row>
    <row r="119" spans="1:12" ht="12" customHeight="1" x14ac:dyDescent="0.2">
      <c r="A119" s="15">
        <f t="shared" si="1"/>
        <v>112</v>
      </c>
      <c r="B119" s="46">
        <v>112</v>
      </c>
      <c r="C119" s="16" t="s">
        <v>274</v>
      </c>
      <c r="D119" s="7">
        <v>1734763</v>
      </c>
      <c r="E119" s="7">
        <v>1002</v>
      </c>
      <c r="F119" s="7">
        <v>572652</v>
      </c>
      <c r="G119" s="7">
        <v>1002</v>
      </c>
      <c r="H119" s="7">
        <v>571.50898203592817</v>
      </c>
      <c r="I119" s="7">
        <v>673391</v>
      </c>
      <c r="J119" s="7">
        <v>1002</v>
      </c>
      <c r="K119" s="7">
        <v>488720</v>
      </c>
      <c r="L119" s="47">
        <v>705</v>
      </c>
    </row>
    <row r="120" spans="1:12" ht="12" customHeight="1" x14ac:dyDescent="0.2">
      <c r="A120" s="15">
        <f t="shared" si="1"/>
        <v>113</v>
      </c>
      <c r="B120" s="46">
        <v>113</v>
      </c>
      <c r="C120" s="16" t="s">
        <v>275</v>
      </c>
      <c r="D120" s="7">
        <v>9282183</v>
      </c>
      <c r="E120" s="7">
        <v>3219</v>
      </c>
      <c r="F120" s="7">
        <v>4137031</v>
      </c>
      <c r="G120" s="7">
        <v>3219</v>
      </c>
      <c r="H120" s="7">
        <v>1285.1913637775706</v>
      </c>
      <c r="I120" s="7">
        <v>3158680</v>
      </c>
      <c r="J120" s="7">
        <v>3219</v>
      </c>
      <c r="K120" s="7">
        <v>1986472</v>
      </c>
      <c r="L120" s="47">
        <v>2296</v>
      </c>
    </row>
    <row r="121" spans="1:12" ht="12" customHeight="1" x14ac:dyDescent="0.2">
      <c r="A121" s="15">
        <f t="shared" si="1"/>
        <v>114</v>
      </c>
      <c r="B121" s="46">
        <v>114</v>
      </c>
      <c r="C121" s="16" t="s">
        <v>276</v>
      </c>
      <c r="D121" s="7">
        <v>1631919</v>
      </c>
      <c r="E121" s="7">
        <v>557</v>
      </c>
      <c r="F121" s="7">
        <v>691998</v>
      </c>
      <c r="G121" s="7">
        <v>557</v>
      </c>
      <c r="H121" s="7">
        <v>1242.3662477558348</v>
      </c>
      <c r="I121" s="7">
        <v>543232</v>
      </c>
      <c r="J121" s="7">
        <v>557</v>
      </c>
      <c r="K121" s="7">
        <v>396688</v>
      </c>
      <c r="L121" s="47">
        <v>315</v>
      </c>
    </row>
    <row r="122" spans="1:12" ht="12" customHeight="1" x14ac:dyDescent="0.2">
      <c r="A122" s="15">
        <f t="shared" si="1"/>
        <v>115</v>
      </c>
      <c r="B122" s="46">
        <v>115</v>
      </c>
      <c r="C122" s="16" t="s">
        <v>277</v>
      </c>
      <c r="D122" s="7">
        <v>800918</v>
      </c>
      <c r="E122" s="7">
        <v>828</v>
      </c>
      <c r="F122" s="7">
        <v>359323</v>
      </c>
      <c r="G122" s="7">
        <v>828</v>
      </c>
      <c r="H122" s="7">
        <v>433.96497584541061</v>
      </c>
      <c r="I122" s="7">
        <v>294076</v>
      </c>
      <c r="J122" s="7">
        <v>828</v>
      </c>
      <c r="K122" s="7">
        <v>147519</v>
      </c>
      <c r="L122" s="47">
        <v>128</v>
      </c>
    </row>
    <row r="123" spans="1:12" ht="12" customHeight="1" x14ac:dyDescent="0.2">
      <c r="A123" s="15">
        <f t="shared" si="1"/>
        <v>116</v>
      </c>
      <c r="B123" s="46">
        <v>116</v>
      </c>
      <c r="C123" s="16" t="s">
        <v>278</v>
      </c>
      <c r="D123" s="7">
        <v>1612403</v>
      </c>
      <c r="E123" s="7">
        <v>1453</v>
      </c>
      <c r="F123" s="7">
        <v>573999</v>
      </c>
      <c r="G123" s="7">
        <v>1453</v>
      </c>
      <c r="H123" s="7">
        <v>395.0440467997247</v>
      </c>
      <c r="I123" s="7">
        <v>692530</v>
      </c>
      <c r="J123" s="7">
        <v>1453</v>
      </c>
      <c r="K123" s="7">
        <v>345873</v>
      </c>
      <c r="L123" s="47">
        <v>760</v>
      </c>
    </row>
    <row r="124" spans="1:12" ht="12" customHeight="1" x14ac:dyDescent="0.2">
      <c r="A124" s="15">
        <f t="shared" si="1"/>
        <v>117</v>
      </c>
      <c r="B124" s="46">
        <v>117</v>
      </c>
      <c r="C124" s="16" t="s">
        <v>279</v>
      </c>
      <c r="D124" s="7">
        <v>1929439</v>
      </c>
      <c r="E124" s="7">
        <v>664</v>
      </c>
      <c r="F124" s="7">
        <v>687191</v>
      </c>
      <c r="G124" s="7">
        <v>664</v>
      </c>
      <c r="H124" s="7">
        <v>1034.926204819277</v>
      </c>
      <c r="I124" s="7">
        <v>713879</v>
      </c>
      <c r="J124" s="7">
        <v>664</v>
      </c>
      <c r="K124" s="7">
        <v>528369</v>
      </c>
      <c r="L124" s="47">
        <v>447</v>
      </c>
    </row>
    <row r="125" spans="1:12" ht="12" customHeight="1" x14ac:dyDescent="0.2">
      <c r="A125" s="15">
        <f t="shared" si="1"/>
        <v>118</v>
      </c>
      <c r="B125" s="46">
        <v>118</v>
      </c>
      <c r="C125" s="16" t="s">
        <v>280</v>
      </c>
      <c r="D125" s="7">
        <v>1550350</v>
      </c>
      <c r="E125" s="7">
        <v>571</v>
      </c>
      <c r="F125" s="7">
        <v>564351</v>
      </c>
      <c r="G125" s="7">
        <v>571</v>
      </c>
      <c r="H125" s="7">
        <v>988.3555166374781</v>
      </c>
      <c r="I125" s="7">
        <v>616330</v>
      </c>
      <c r="J125" s="7">
        <v>571</v>
      </c>
      <c r="K125" s="7">
        <v>369669</v>
      </c>
      <c r="L125" s="47">
        <v>367</v>
      </c>
    </row>
    <row r="126" spans="1:12" ht="12" customHeight="1" x14ac:dyDescent="0.2">
      <c r="A126" s="15">
        <f t="shared" si="1"/>
        <v>119</v>
      </c>
      <c r="B126" s="46">
        <v>119</v>
      </c>
      <c r="C126" s="16" t="s">
        <v>281</v>
      </c>
      <c r="D126" s="7">
        <v>920609</v>
      </c>
      <c r="E126" s="7">
        <v>698</v>
      </c>
      <c r="F126" s="7">
        <v>265886</v>
      </c>
      <c r="G126" s="7">
        <v>698</v>
      </c>
      <c r="H126" s="7">
        <v>380.92550143266476</v>
      </c>
      <c r="I126" s="7">
        <v>374753</v>
      </c>
      <c r="J126" s="7">
        <v>698</v>
      </c>
      <c r="K126" s="7">
        <v>279970</v>
      </c>
      <c r="L126" s="47">
        <v>698</v>
      </c>
    </row>
    <row r="127" spans="1:12" ht="12" customHeight="1" x14ac:dyDescent="0.2">
      <c r="A127" s="15">
        <f t="shared" si="1"/>
        <v>120</v>
      </c>
      <c r="B127" s="46">
        <v>120</v>
      </c>
      <c r="C127" s="16" t="s">
        <v>282</v>
      </c>
      <c r="D127" s="7">
        <v>2801777</v>
      </c>
      <c r="E127" s="7">
        <v>1818</v>
      </c>
      <c r="F127" s="7">
        <v>730781</v>
      </c>
      <c r="G127" s="7">
        <v>1818</v>
      </c>
      <c r="H127" s="7">
        <v>401.96974697469744</v>
      </c>
      <c r="I127" s="7">
        <v>1184248</v>
      </c>
      <c r="J127" s="7">
        <v>1818</v>
      </c>
      <c r="K127" s="7">
        <v>886747</v>
      </c>
      <c r="L127" s="47">
        <v>1818</v>
      </c>
    </row>
    <row r="128" spans="1:12" ht="12" customHeight="1" x14ac:dyDescent="0.2">
      <c r="A128" s="15">
        <f t="shared" si="1"/>
        <v>121</v>
      </c>
      <c r="B128" s="46">
        <v>121</v>
      </c>
      <c r="C128" s="16" t="s">
        <v>283</v>
      </c>
      <c r="D128" s="7">
        <v>2083010</v>
      </c>
      <c r="E128" s="7">
        <v>704</v>
      </c>
      <c r="F128" s="7">
        <v>890217</v>
      </c>
      <c r="G128" s="7">
        <v>704</v>
      </c>
      <c r="H128" s="7">
        <v>1264.512784090909</v>
      </c>
      <c r="I128" s="7">
        <v>756315</v>
      </c>
      <c r="J128" s="7">
        <v>704</v>
      </c>
      <c r="K128" s="7">
        <v>436478</v>
      </c>
      <c r="L128" s="47">
        <v>286</v>
      </c>
    </row>
    <row r="129" spans="1:12" ht="12" customHeight="1" x14ac:dyDescent="0.2">
      <c r="A129" s="15">
        <f t="shared" si="1"/>
        <v>122</v>
      </c>
      <c r="B129" s="46">
        <v>122</v>
      </c>
      <c r="C129" s="16" t="s">
        <v>284</v>
      </c>
      <c r="D129" s="7">
        <v>2359405</v>
      </c>
      <c r="E129" s="7">
        <v>1291</v>
      </c>
      <c r="F129" s="7">
        <v>752765</v>
      </c>
      <c r="G129" s="7">
        <v>1291</v>
      </c>
      <c r="H129" s="7">
        <v>583.08675445391168</v>
      </c>
      <c r="I129" s="7">
        <v>1029090</v>
      </c>
      <c r="J129" s="7">
        <v>1291</v>
      </c>
      <c r="K129" s="7">
        <v>546592</v>
      </c>
      <c r="L129" s="47">
        <v>1198</v>
      </c>
    </row>
    <row r="130" spans="1:12" ht="12" customHeight="1" x14ac:dyDescent="0.2">
      <c r="A130" s="15">
        <f t="shared" si="1"/>
        <v>123</v>
      </c>
      <c r="B130" s="46">
        <v>123</v>
      </c>
      <c r="C130" s="16" t="s">
        <v>285</v>
      </c>
      <c r="D130" s="7">
        <v>658670</v>
      </c>
      <c r="E130" s="7">
        <v>338</v>
      </c>
      <c r="F130" s="7">
        <v>282271</v>
      </c>
      <c r="G130" s="7">
        <v>338</v>
      </c>
      <c r="H130" s="7">
        <v>835.12130177514791</v>
      </c>
      <c r="I130" s="7">
        <v>221970</v>
      </c>
      <c r="J130" s="7">
        <v>338</v>
      </c>
      <c r="K130" s="7">
        <v>154429</v>
      </c>
      <c r="L130" s="47">
        <v>87</v>
      </c>
    </row>
    <row r="131" spans="1:12" ht="12" customHeight="1" x14ac:dyDescent="0.2">
      <c r="A131" s="15">
        <f t="shared" si="1"/>
        <v>124</v>
      </c>
      <c r="B131" s="46">
        <v>124</v>
      </c>
      <c r="C131" s="16" t="s">
        <v>286</v>
      </c>
      <c r="D131" s="7">
        <v>1156683</v>
      </c>
      <c r="E131" s="7">
        <v>433</v>
      </c>
      <c r="F131" s="7">
        <v>370159</v>
      </c>
      <c r="G131" s="7">
        <v>433</v>
      </c>
      <c r="H131" s="7">
        <v>854.87066974595848</v>
      </c>
      <c r="I131" s="7">
        <v>504290</v>
      </c>
      <c r="J131" s="7">
        <v>433</v>
      </c>
      <c r="K131" s="7">
        <v>282234</v>
      </c>
      <c r="L131" s="47">
        <v>377</v>
      </c>
    </row>
    <row r="132" spans="1:12" ht="12" customHeight="1" x14ac:dyDescent="0.2">
      <c r="A132" s="15">
        <f t="shared" si="1"/>
        <v>125</v>
      </c>
      <c r="B132" s="46">
        <v>125</v>
      </c>
      <c r="C132" s="16" t="s">
        <v>287</v>
      </c>
      <c r="D132" s="7">
        <v>2276184</v>
      </c>
      <c r="E132" s="7">
        <v>1254</v>
      </c>
      <c r="F132" s="7">
        <v>716415</v>
      </c>
      <c r="G132" s="7">
        <v>1254</v>
      </c>
      <c r="H132" s="7">
        <v>571.3038277511962</v>
      </c>
      <c r="I132" s="7">
        <v>889694</v>
      </c>
      <c r="J132" s="7">
        <v>1254</v>
      </c>
      <c r="K132" s="7">
        <v>670075</v>
      </c>
      <c r="L132" s="47">
        <v>1173</v>
      </c>
    </row>
    <row r="133" spans="1:12" ht="12" customHeight="1" x14ac:dyDescent="0.2">
      <c r="A133" s="15">
        <f t="shared" si="1"/>
        <v>126</v>
      </c>
      <c r="B133" s="46">
        <v>126</v>
      </c>
      <c r="C133" s="16" t="s">
        <v>288</v>
      </c>
      <c r="D133" s="7">
        <v>1861001</v>
      </c>
      <c r="E133" s="7">
        <v>558</v>
      </c>
      <c r="F133" s="7">
        <v>703769</v>
      </c>
      <c r="G133" s="7">
        <v>558</v>
      </c>
      <c r="H133" s="7">
        <v>1261.2347670250897</v>
      </c>
      <c r="I133" s="7">
        <v>748298</v>
      </c>
      <c r="J133" s="7">
        <v>558</v>
      </c>
      <c r="K133" s="7">
        <v>408933</v>
      </c>
      <c r="L133" s="47">
        <v>441</v>
      </c>
    </row>
    <row r="134" spans="1:12" ht="12" customHeight="1" x14ac:dyDescent="0.2">
      <c r="A134" s="15">
        <f t="shared" si="1"/>
        <v>127</v>
      </c>
      <c r="B134" s="46">
        <v>127</v>
      </c>
      <c r="C134" s="16" t="s">
        <v>289</v>
      </c>
      <c r="D134" s="7">
        <v>1033050</v>
      </c>
      <c r="E134" s="7">
        <v>295</v>
      </c>
      <c r="F134" s="7">
        <v>405773</v>
      </c>
      <c r="G134" s="7">
        <v>295</v>
      </c>
      <c r="H134" s="7">
        <v>1375.5016949152543</v>
      </c>
      <c r="I134" s="7">
        <v>387886</v>
      </c>
      <c r="J134" s="7">
        <v>295</v>
      </c>
      <c r="K134" s="7">
        <v>239391</v>
      </c>
      <c r="L134" s="47">
        <v>234</v>
      </c>
    </row>
    <row r="135" spans="1:12" ht="12" customHeight="1" x14ac:dyDescent="0.2">
      <c r="A135" s="15">
        <f t="shared" si="1"/>
        <v>128</v>
      </c>
      <c r="B135" s="46">
        <v>128</v>
      </c>
      <c r="C135" s="16" t="s">
        <v>290</v>
      </c>
      <c r="D135" s="7">
        <v>2194400</v>
      </c>
      <c r="E135" s="7">
        <v>1892</v>
      </c>
      <c r="F135" s="7">
        <v>765207</v>
      </c>
      <c r="G135" s="7">
        <v>1892</v>
      </c>
      <c r="H135" s="7">
        <v>404.44344608879493</v>
      </c>
      <c r="I135" s="7">
        <v>844534</v>
      </c>
      <c r="J135" s="7">
        <v>1892</v>
      </c>
      <c r="K135" s="7">
        <v>584659</v>
      </c>
      <c r="L135" s="47">
        <v>1892</v>
      </c>
    </row>
    <row r="136" spans="1:12" ht="12" customHeight="1" x14ac:dyDescent="0.2">
      <c r="A136" s="15">
        <f t="shared" si="1"/>
        <v>129</v>
      </c>
      <c r="B136" s="46">
        <v>129</v>
      </c>
      <c r="C136" s="16" t="s">
        <v>291</v>
      </c>
      <c r="D136" s="7">
        <v>527565</v>
      </c>
      <c r="E136" s="7">
        <v>386</v>
      </c>
      <c r="F136" s="7">
        <v>122235</v>
      </c>
      <c r="G136" s="7">
        <v>386</v>
      </c>
      <c r="H136" s="7">
        <v>316.67098445595855</v>
      </c>
      <c r="I136" s="7">
        <v>242738</v>
      </c>
      <c r="J136" s="7">
        <v>386</v>
      </c>
      <c r="K136" s="7">
        <v>162592</v>
      </c>
      <c r="L136" s="47">
        <v>386</v>
      </c>
    </row>
    <row r="137" spans="1:12" ht="12" customHeight="1" x14ac:dyDescent="0.2">
      <c r="A137" s="15">
        <f t="shared" si="1"/>
        <v>130</v>
      </c>
      <c r="B137" s="46">
        <v>130</v>
      </c>
      <c r="C137" s="16" t="s">
        <v>292</v>
      </c>
      <c r="D137" s="7">
        <v>1042585</v>
      </c>
      <c r="E137" s="7">
        <v>513</v>
      </c>
      <c r="F137" s="7">
        <v>263629</v>
      </c>
      <c r="G137" s="7">
        <v>513</v>
      </c>
      <c r="H137" s="7">
        <v>513.89668615984408</v>
      </c>
      <c r="I137" s="7">
        <v>481608</v>
      </c>
      <c r="J137" s="7">
        <v>513</v>
      </c>
      <c r="K137" s="7">
        <v>297348</v>
      </c>
      <c r="L137" s="47">
        <v>433</v>
      </c>
    </row>
    <row r="138" spans="1:12" ht="12" customHeight="1" x14ac:dyDescent="0.2">
      <c r="A138" s="15">
        <f t="shared" ref="A138:A201" si="2">A137+1</f>
        <v>131</v>
      </c>
      <c r="B138" s="46">
        <v>131</v>
      </c>
      <c r="C138" s="16" t="s">
        <v>293</v>
      </c>
      <c r="D138" s="7">
        <v>3142045</v>
      </c>
      <c r="E138" s="7">
        <v>2139</v>
      </c>
      <c r="F138" s="7">
        <v>918586</v>
      </c>
      <c r="G138" s="7">
        <v>2139</v>
      </c>
      <c r="H138" s="7">
        <v>429.44647031323046</v>
      </c>
      <c r="I138" s="7">
        <v>1227810</v>
      </c>
      <c r="J138" s="7">
        <v>2139</v>
      </c>
      <c r="K138" s="7">
        <v>995649</v>
      </c>
      <c r="L138" s="47">
        <v>2139</v>
      </c>
    </row>
    <row r="139" spans="1:12" ht="12" customHeight="1" x14ac:dyDescent="0.2">
      <c r="A139" s="15">
        <f t="shared" si="2"/>
        <v>132</v>
      </c>
      <c r="B139" s="46">
        <v>132</v>
      </c>
      <c r="C139" s="16" t="s">
        <v>294</v>
      </c>
      <c r="D139" s="7">
        <v>867385</v>
      </c>
      <c r="E139" s="7">
        <v>261</v>
      </c>
      <c r="F139" s="7">
        <v>383601</v>
      </c>
      <c r="G139" s="7">
        <v>261</v>
      </c>
      <c r="H139" s="7">
        <v>1469.7356321839081</v>
      </c>
      <c r="I139" s="7">
        <v>386244</v>
      </c>
      <c r="J139" s="7">
        <v>261</v>
      </c>
      <c r="K139" s="7">
        <v>97540</v>
      </c>
      <c r="L139" s="47">
        <v>171</v>
      </c>
    </row>
    <row r="140" spans="1:12" ht="12" customHeight="1" x14ac:dyDescent="0.2">
      <c r="A140" s="15">
        <f t="shared" si="2"/>
        <v>133</v>
      </c>
      <c r="B140" s="46">
        <v>133</v>
      </c>
      <c r="C140" s="16" t="s">
        <v>295</v>
      </c>
      <c r="D140" s="7">
        <v>2367695</v>
      </c>
      <c r="E140" s="7">
        <v>785</v>
      </c>
      <c r="F140" s="7">
        <v>794105</v>
      </c>
      <c r="G140" s="7">
        <v>785</v>
      </c>
      <c r="H140" s="7">
        <v>1011.5987261146497</v>
      </c>
      <c r="I140" s="7">
        <v>885557</v>
      </c>
      <c r="J140" s="7">
        <v>785</v>
      </c>
      <c r="K140" s="7">
        <v>688033</v>
      </c>
      <c r="L140" s="47">
        <v>785</v>
      </c>
    </row>
    <row r="141" spans="1:12" ht="12" customHeight="1" x14ac:dyDescent="0.2">
      <c r="A141" s="15">
        <f t="shared" si="2"/>
        <v>134</v>
      </c>
      <c r="B141" s="46">
        <v>134</v>
      </c>
      <c r="C141" s="16" t="s">
        <v>296</v>
      </c>
      <c r="D141" s="7">
        <v>1488152</v>
      </c>
      <c r="E141" s="7">
        <v>941</v>
      </c>
      <c r="F141" s="7">
        <v>420025</v>
      </c>
      <c r="G141" s="7">
        <v>941</v>
      </c>
      <c r="H141" s="7">
        <v>446.36025504782145</v>
      </c>
      <c r="I141" s="7">
        <v>624176</v>
      </c>
      <c r="J141" s="7">
        <v>941</v>
      </c>
      <c r="K141" s="7">
        <v>443950</v>
      </c>
      <c r="L141" s="47">
        <v>941</v>
      </c>
    </row>
    <row r="142" spans="1:12" ht="12" customHeight="1" x14ac:dyDescent="0.2">
      <c r="A142" s="15">
        <f t="shared" si="2"/>
        <v>135</v>
      </c>
      <c r="B142" s="46">
        <v>135</v>
      </c>
      <c r="C142" s="16" t="s">
        <v>297</v>
      </c>
      <c r="D142" s="7">
        <v>7530595</v>
      </c>
      <c r="E142" s="7">
        <v>1895</v>
      </c>
      <c r="F142" s="7">
        <v>3184911</v>
      </c>
      <c r="G142" s="7">
        <v>1895</v>
      </c>
      <c r="H142" s="7">
        <v>1680.691820580475</v>
      </c>
      <c r="I142" s="7">
        <v>2545149</v>
      </c>
      <c r="J142" s="7">
        <v>1895</v>
      </c>
      <c r="K142" s="7">
        <v>1800535</v>
      </c>
      <c r="L142" s="47">
        <v>985</v>
      </c>
    </row>
    <row r="143" spans="1:12" ht="12" customHeight="1" x14ac:dyDescent="0.2">
      <c r="A143" s="15">
        <f t="shared" si="2"/>
        <v>136</v>
      </c>
      <c r="B143" s="46">
        <v>136</v>
      </c>
      <c r="C143" s="16" t="s">
        <v>298</v>
      </c>
      <c r="D143" s="7">
        <v>1310013</v>
      </c>
      <c r="E143" s="7">
        <v>886</v>
      </c>
      <c r="F143" s="7">
        <v>470925</v>
      </c>
      <c r="G143" s="7">
        <v>886</v>
      </c>
      <c r="H143" s="7">
        <v>531.51805869074497</v>
      </c>
      <c r="I143" s="7">
        <v>476795</v>
      </c>
      <c r="J143" s="7">
        <v>886</v>
      </c>
      <c r="K143" s="7">
        <v>362293</v>
      </c>
      <c r="L143" s="47">
        <v>886</v>
      </c>
    </row>
    <row r="144" spans="1:12" ht="12" customHeight="1" x14ac:dyDescent="0.2">
      <c r="A144" s="15">
        <f t="shared" si="2"/>
        <v>137</v>
      </c>
      <c r="B144" s="46">
        <v>137</v>
      </c>
      <c r="C144" s="16" t="s">
        <v>299</v>
      </c>
      <c r="D144" s="7">
        <v>1987799</v>
      </c>
      <c r="E144" s="7">
        <v>725</v>
      </c>
      <c r="F144" s="7">
        <v>817231</v>
      </c>
      <c r="G144" s="7">
        <v>725</v>
      </c>
      <c r="H144" s="7">
        <v>1127.2151724137932</v>
      </c>
      <c r="I144" s="7">
        <v>693033</v>
      </c>
      <c r="J144" s="7">
        <v>725</v>
      </c>
      <c r="K144" s="7">
        <v>477535</v>
      </c>
      <c r="L144" s="47">
        <v>319</v>
      </c>
    </row>
    <row r="145" spans="1:12" ht="12" customHeight="1" x14ac:dyDescent="0.2">
      <c r="A145" s="15">
        <f t="shared" si="2"/>
        <v>138</v>
      </c>
      <c r="B145" s="46">
        <v>138</v>
      </c>
      <c r="C145" s="16" t="s">
        <v>300</v>
      </c>
      <c r="D145" s="7">
        <v>281733</v>
      </c>
      <c r="E145" s="7">
        <v>125</v>
      </c>
      <c r="F145" s="7">
        <v>103861</v>
      </c>
      <c r="G145" s="7">
        <v>125</v>
      </c>
      <c r="H145" s="7">
        <v>830.88800000000003</v>
      </c>
      <c r="I145" s="7">
        <v>121691</v>
      </c>
      <c r="J145" s="7">
        <v>125</v>
      </c>
      <c r="K145" s="7">
        <v>56181</v>
      </c>
      <c r="L145" s="47">
        <v>86</v>
      </c>
    </row>
    <row r="146" spans="1:12" ht="12" customHeight="1" x14ac:dyDescent="0.2">
      <c r="A146" s="15">
        <f t="shared" si="2"/>
        <v>139</v>
      </c>
      <c r="B146" s="46">
        <v>139</v>
      </c>
      <c r="C146" s="16" t="s">
        <v>301</v>
      </c>
      <c r="D146" s="7">
        <v>1277029</v>
      </c>
      <c r="E146" s="7">
        <v>451</v>
      </c>
      <c r="F146" s="7">
        <v>432540</v>
      </c>
      <c r="G146" s="7">
        <v>451</v>
      </c>
      <c r="H146" s="7">
        <v>959.06873614190692</v>
      </c>
      <c r="I146" s="7">
        <v>472964</v>
      </c>
      <c r="J146" s="7">
        <v>451</v>
      </c>
      <c r="K146" s="7">
        <v>371524</v>
      </c>
      <c r="L146" s="47">
        <v>283</v>
      </c>
    </row>
    <row r="147" spans="1:12" ht="12" customHeight="1" x14ac:dyDescent="0.2">
      <c r="A147" s="15">
        <f t="shared" si="2"/>
        <v>140</v>
      </c>
      <c r="B147" s="46">
        <v>140</v>
      </c>
      <c r="C147" s="16" t="s">
        <v>302</v>
      </c>
      <c r="D147" s="7">
        <v>635850</v>
      </c>
      <c r="E147" s="7">
        <v>163</v>
      </c>
      <c r="F147" s="7">
        <v>198700</v>
      </c>
      <c r="G147" s="7">
        <v>163</v>
      </c>
      <c r="H147" s="7">
        <v>1219.0184049079755</v>
      </c>
      <c r="I147" s="7">
        <v>274841</v>
      </c>
      <c r="J147" s="7">
        <v>163</v>
      </c>
      <c r="K147" s="7">
        <v>162309</v>
      </c>
      <c r="L147" s="47">
        <v>126</v>
      </c>
    </row>
    <row r="148" spans="1:12" ht="12" customHeight="1" x14ac:dyDescent="0.2">
      <c r="A148" s="15">
        <f t="shared" si="2"/>
        <v>141</v>
      </c>
      <c r="B148" s="46">
        <v>141</v>
      </c>
      <c r="C148" s="16" t="s">
        <v>303</v>
      </c>
      <c r="D148" s="7">
        <v>386957</v>
      </c>
      <c r="E148" s="7">
        <v>120</v>
      </c>
      <c r="F148" s="7">
        <v>172423</v>
      </c>
      <c r="G148" s="7">
        <v>120</v>
      </c>
      <c r="H148" s="7">
        <v>1436.8583333333333</v>
      </c>
      <c r="I148" s="7">
        <v>141538</v>
      </c>
      <c r="J148" s="7">
        <v>120</v>
      </c>
      <c r="K148" s="7">
        <v>72996</v>
      </c>
      <c r="L148" s="47">
        <v>52</v>
      </c>
    </row>
    <row r="149" spans="1:12" ht="12" customHeight="1" x14ac:dyDescent="0.2">
      <c r="A149" s="15">
        <f t="shared" si="2"/>
        <v>142</v>
      </c>
      <c r="B149" s="46">
        <v>142</v>
      </c>
      <c r="C149" s="16" t="s">
        <v>304</v>
      </c>
      <c r="D149" s="7">
        <v>426512</v>
      </c>
      <c r="E149" s="7">
        <v>100</v>
      </c>
      <c r="F149" s="7">
        <v>181052</v>
      </c>
      <c r="G149" s="7">
        <v>100</v>
      </c>
      <c r="H149" s="7">
        <v>1810.52</v>
      </c>
      <c r="I149" s="7">
        <v>164868</v>
      </c>
      <c r="J149" s="7">
        <v>100</v>
      </c>
      <c r="K149" s="7">
        <v>80592</v>
      </c>
      <c r="L149" s="47">
        <v>100</v>
      </c>
    </row>
    <row r="150" spans="1:12" ht="12" customHeight="1" x14ac:dyDescent="0.2">
      <c r="A150" s="15">
        <f t="shared" si="2"/>
        <v>143</v>
      </c>
      <c r="B150" s="46">
        <v>143</v>
      </c>
      <c r="C150" s="16" t="s">
        <v>305</v>
      </c>
      <c r="D150" s="7">
        <v>603943</v>
      </c>
      <c r="E150" s="7">
        <v>143</v>
      </c>
      <c r="F150" s="7">
        <v>166215</v>
      </c>
      <c r="G150" s="7">
        <v>143</v>
      </c>
      <c r="H150" s="7">
        <v>1162.3426573426573</v>
      </c>
      <c r="I150" s="7">
        <v>164836</v>
      </c>
      <c r="J150" s="7">
        <v>143</v>
      </c>
      <c r="K150" s="7">
        <v>272891</v>
      </c>
      <c r="L150" s="47">
        <v>143</v>
      </c>
    </row>
    <row r="151" spans="1:12" ht="12" customHeight="1" x14ac:dyDescent="0.2">
      <c r="A151" s="15">
        <f t="shared" si="2"/>
        <v>144</v>
      </c>
      <c r="B151" s="46">
        <v>144</v>
      </c>
      <c r="C151" s="16" t="s">
        <v>306</v>
      </c>
      <c r="D151" s="7">
        <v>524680</v>
      </c>
      <c r="E151" s="7">
        <v>620</v>
      </c>
      <c r="F151" s="7">
        <v>200166</v>
      </c>
      <c r="G151" s="7">
        <v>620</v>
      </c>
      <c r="H151" s="7">
        <v>322.84838709677422</v>
      </c>
      <c r="I151" s="7">
        <v>255121</v>
      </c>
      <c r="J151" s="7">
        <v>620</v>
      </c>
      <c r="K151" s="7">
        <v>69393</v>
      </c>
      <c r="L151" s="47">
        <v>571</v>
      </c>
    </row>
    <row r="152" spans="1:12" ht="12" customHeight="1" x14ac:dyDescent="0.2">
      <c r="A152" s="15">
        <f t="shared" si="2"/>
        <v>145</v>
      </c>
      <c r="B152" s="46">
        <v>145</v>
      </c>
      <c r="C152" s="16" t="s">
        <v>307</v>
      </c>
      <c r="D152" s="7">
        <v>599932</v>
      </c>
      <c r="E152" s="7">
        <v>134</v>
      </c>
      <c r="F152" s="7">
        <v>243560</v>
      </c>
      <c r="G152" s="7">
        <v>134</v>
      </c>
      <c r="H152" s="7">
        <v>1817.6119402985075</v>
      </c>
      <c r="I152" s="7">
        <v>209285</v>
      </c>
      <c r="J152" s="7">
        <v>134</v>
      </c>
      <c r="K152" s="7">
        <v>144675</v>
      </c>
      <c r="L152" s="47">
        <v>88</v>
      </c>
    </row>
    <row r="153" spans="1:12" ht="12" customHeight="1" x14ac:dyDescent="0.2">
      <c r="A153" s="15">
        <f t="shared" si="2"/>
        <v>146</v>
      </c>
      <c r="B153" s="46">
        <v>146</v>
      </c>
      <c r="C153" s="16" t="s">
        <v>308</v>
      </c>
      <c r="D153" s="7">
        <v>702140</v>
      </c>
      <c r="E153" s="7">
        <v>389</v>
      </c>
      <c r="F153" s="7">
        <v>227496</v>
      </c>
      <c r="G153" s="7">
        <v>389</v>
      </c>
      <c r="H153" s="7">
        <v>584.8226221079691</v>
      </c>
      <c r="I153" s="7">
        <v>318599</v>
      </c>
      <c r="J153" s="7">
        <v>389</v>
      </c>
      <c r="K153" s="7">
        <v>156045</v>
      </c>
      <c r="L153" s="47">
        <v>331</v>
      </c>
    </row>
    <row r="154" spans="1:12" ht="12" customHeight="1" x14ac:dyDescent="0.2">
      <c r="A154" s="15">
        <f t="shared" si="2"/>
        <v>147</v>
      </c>
      <c r="B154" s="46">
        <v>147</v>
      </c>
      <c r="C154" s="16" t="s">
        <v>309</v>
      </c>
      <c r="D154" s="7">
        <v>465004</v>
      </c>
      <c r="E154" s="7">
        <v>147</v>
      </c>
      <c r="F154" s="7">
        <v>173037</v>
      </c>
      <c r="G154" s="7">
        <v>147</v>
      </c>
      <c r="H154" s="7">
        <v>1177.1224489795918</v>
      </c>
      <c r="I154" s="7">
        <v>159347</v>
      </c>
      <c r="J154" s="7">
        <v>147</v>
      </c>
      <c r="K154" s="7">
        <v>132620</v>
      </c>
      <c r="L154" s="47">
        <v>93</v>
      </c>
    </row>
    <row r="155" spans="1:12" ht="12" customHeight="1" x14ac:dyDescent="0.2">
      <c r="A155" s="15">
        <f t="shared" si="2"/>
        <v>148</v>
      </c>
      <c r="B155" s="46">
        <v>148</v>
      </c>
      <c r="C155" s="16" t="s">
        <v>310</v>
      </c>
      <c r="D155" s="7">
        <v>488248</v>
      </c>
      <c r="E155" s="7">
        <v>151</v>
      </c>
      <c r="F155" s="7">
        <v>190644</v>
      </c>
      <c r="G155" s="7">
        <v>151</v>
      </c>
      <c r="H155" s="7">
        <v>1262.5430463576158</v>
      </c>
      <c r="I155" s="7">
        <v>173940</v>
      </c>
      <c r="J155" s="7">
        <v>151</v>
      </c>
      <c r="K155" s="7">
        <v>123664</v>
      </c>
      <c r="L155" s="47">
        <v>95</v>
      </c>
    </row>
    <row r="156" spans="1:12" ht="12" customHeight="1" x14ac:dyDescent="0.2">
      <c r="A156" s="15">
        <f t="shared" si="2"/>
        <v>149</v>
      </c>
      <c r="B156" s="46">
        <v>149</v>
      </c>
      <c r="C156" s="16" t="s">
        <v>311</v>
      </c>
      <c r="D156" s="7">
        <v>1008919</v>
      </c>
      <c r="E156" s="7">
        <v>288</v>
      </c>
      <c r="F156" s="7">
        <v>458509</v>
      </c>
      <c r="G156" s="7">
        <v>288</v>
      </c>
      <c r="H156" s="7">
        <v>1592.0451388888889</v>
      </c>
      <c r="I156" s="7">
        <v>408930</v>
      </c>
      <c r="J156" s="7">
        <v>288</v>
      </c>
      <c r="K156" s="7">
        <v>141480</v>
      </c>
      <c r="L156" s="47">
        <v>139</v>
      </c>
    </row>
    <row r="157" spans="1:12" ht="12" customHeight="1" x14ac:dyDescent="0.2">
      <c r="A157" s="15">
        <f t="shared" si="2"/>
        <v>150</v>
      </c>
      <c r="B157" s="46">
        <v>150</v>
      </c>
      <c r="C157" s="16" t="s">
        <v>312</v>
      </c>
      <c r="D157" s="7">
        <v>1078476</v>
      </c>
      <c r="E157" s="7">
        <v>307</v>
      </c>
      <c r="F157" s="7">
        <v>345358</v>
      </c>
      <c r="G157" s="7">
        <v>307</v>
      </c>
      <c r="H157" s="7">
        <v>1124.9446254071661</v>
      </c>
      <c r="I157" s="7">
        <v>394103</v>
      </c>
      <c r="J157" s="7">
        <v>307</v>
      </c>
      <c r="K157" s="7">
        <v>339015</v>
      </c>
      <c r="L157" s="47">
        <v>280</v>
      </c>
    </row>
    <row r="158" spans="1:12" ht="12" customHeight="1" x14ac:dyDescent="0.2">
      <c r="A158" s="15">
        <f t="shared" si="2"/>
        <v>151</v>
      </c>
      <c r="B158" s="46">
        <v>151</v>
      </c>
      <c r="C158" s="16" t="s">
        <v>313</v>
      </c>
      <c r="D158" s="7">
        <v>547087</v>
      </c>
      <c r="E158" s="7">
        <v>122</v>
      </c>
      <c r="F158" s="7">
        <v>195396</v>
      </c>
      <c r="G158" s="7">
        <v>122</v>
      </c>
      <c r="H158" s="7">
        <v>1601.6065573770493</v>
      </c>
      <c r="I158" s="7">
        <v>163889</v>
      </c>
      <c r="J158" s="7">
        <v>122</v>
      </c>
      <c r="K158" s="7">
        <v>183428</v>
      </c>
      <c r="L158" s="47">
        <v>61</v>
      </c>
    </row>
    <row r="159" spans="1:12" ht="12" customHeight="1" x14ac:dyDescent="0.2">
      <c r="A159" s="15">
        <f t="shared" si="2"/>
        <v>152</v>
      </c>
      <c r="B159" s="46">
        <v>152</v>
      </c>
      <c r="C159" s="16" t="s">
        <v>314</v>
      </c>
      <c r="D159" s="7">
        <v>779950</v>
      </c>
      <c r="E159" s="7">
        <v>574</v>
      </c>
      <c r="F159" s="7">
        <v>293088</v>
      </c>
      <c r="G159" s="7">
        <v>574</v>
      </c>
      <c r="H159" s="7">
        <v>510.60627177700349</v>
      </c>
      <c r="I159" s="7">
        <v>332635</v>
      </c>
      <c r="J159" s="7">
        <v>574</v>
      </c>
      <c r="K159" s="7">
        <v>154227</v>
      </c>
      <c r="L159" s="47">
        <v>108</v>
      </c>
    </row>
    <row r="160" spans="1:12" ht="12" customHeight="1" x14ac:dyDescent="0.2">
      <c r="A160" s="15">
        <f t="shared" si="2"/>
        <v>153</v>
      </c>
      <c r="B160" s="46">
        <v>153</v>
      </c>
      <c r="C160" s="16" t="s">
        <v>315</v>
      </c>
      <c r="D160" s="7">
        <v>899092</v>
      </c>
      <c r="E160" s="7">
        <v>349</v>
      </c>
      <c r="F160" s="7">
        <v>334007</v>
      </c>
      <c r="G160" s="7">
        <v>349</v>
      </c>
      <c r="H160" s="7">
        <v>957.04011461318055</v>
      </c>
      <c r="I160" s="7">
        <v>310408</v>
      </c>
      <c r="J160" s="7">
        <v>349</v>
      </c>
      <c r="K160" s="7">
        <v>254677</v>
      </c>
      <c r="L160" s="47">
        <v>131</v>
      </c>
    </row>
    <row r="161" spans="1:12" ht="12" customHeight="1" x14ac:dyDescent="0.2">
      <c r="A161" s="15">
        <f t="shared" si="2"/>
        <v>154</v>
      </c>
      <c r="B161" s="46">
        <v>154</v>
      </c>
      <c r="C161" s="16" t="s">
        <v>316</v>
      </c>
      <c r="D161" s="7">
        <v>757670</v>
      </c>
      <c r="E161" s="7">
        <v>167</v>
      </c>
      <c r="F161" s="7">
        <v>292764</v>
      </c>
      <c r="G161" s="7">
        <v>167</v>
      </c>
      <c r="H161" s="7">
        <v>1753.0778443113772</v>
      </c>
      <c r="I161" s="7">
        <v>290439</v>
      </c>
      <c r="J161" s="7">
        <v>167</v>
      </c>
      <c r="K161" s="7">
        <v>174467</v>
      </c>
      <c r="L161" s="47">
        <v>104</v>
      </c>
    </row>
    <row r="162" spans="1:12" ht="12" customHeight="1" x14ac:dyDescent="0.2">
      <c r="A162" s="15">
        <f t="shared" si="2"/>
        <v>155</v>
      </c>
      <c r="B162" s="46">
        <v>155</v>
      </c>
      <c r="C162" s="16" t="s">
        <v>317</v>
      </c>
      <c r="D162" s="7">
        <v>991415</v>
      </c>
      <c r="E162" s="7">
        <v>169</v>
      </c>
      <c r="F162" s="7">
        <v>349487</v>
      </c>
      <c r="G162" s="7">
        <v>169</v>
      </c>
      <c r="H162" s="7">
        <v>2067.9704142011833</v>
      </c>
      <c r="I162" s="7">
        <v>397848</v>
      </c>
      <c r="J162" s="7">
        <v>169</v>
      </c>
      <c r="K162" s="7">
        <v>244080</v>
      </c>
      <c r="L162" s="47">
        <v>110</v>
      </c>
    </row>
    <row r="163" spans="1:12" ht="12" customHeight="1" x14ac:dyDescent="0.2">
      <c r="A163" s="15">
        <f t="shared" si="2"/>
        <v>156</v>
      </c>
      <c r="B163" s="46">
        <v>156</v>
      </c>
      <c r="C163" s="16" t="s">
        <v>318</v>
      </c>
      <c r="D163" s="7">
        <v>775048</v>
      </c>
      <c r="E163" s="7">
        <v>201</v>
      </c>
      <c r="F163" s="7">
        <v>248348</v>
      </c>
      <c r="G163" s="7">
        <v>201</v>
      </c>
      <c r="H163" s="7">
        <v>1235.5621890547263</v>
      </c>
      <c r="I163" s="7">
        <v>285306</v>
      </c>
      <c r="J163" s="7">
        <v>201</v>
      </c>
      <c r="K163" s="7">
        <v>241394</v>
      </c>
      <c r="L163" s="47">
        <v>199</v>
      </c>
    </row>
    <row r="164" spans="1:12" ht="12" customHeight="1" x14ac:dyDescent="0.2">
      <c r="A164" s="15">
        <f t="shared" si="2"/>
        <v>157</v>
      </c>
      <c r="B164" s="46">
        <v>157</v>
      </c>
      <c r="C164" s="16" t="s">
        <v>319</v>
      </c>
      <c r="D164" s="7">
        <v>847759</v>
      </c>
      <c r="E164" s="7">
        <v>307</v>
      </c>
      <c r="F164" s="7">
        <v>329757</v>
      </c>
      <c r="G164" s="7">
        <v>307</v>
      </c>
      <c r="H164" s="7">
        <v>1074.127035830619</v>
      </c>
      <c r="I164" s="7">
        <v>288728</v>
      </c>
      <c r="J164" s="7">
        <v>307</v>
      </c>
      <c r="K164" s="7">
        <v>229274</v>
      </c>
      <c r="L164" s="47">
        <v>92</v>
      </c>
    </row>
    <row r="165" spans="1:12" ht="12" customHeight="1" x14ac:dyDescent="0.2">
      <c r="A165" s="15">
        <f t="shared" si="2"/>
        <v>158</v>
      </c>
      <c r="B165" s="46">
        <v>158</v>
      </c>
      <c r="C165" s="16" t="s">
        <v>320</v>
      </c>
      <c r="D165" s="7">
        <v>878188</v>
      </c>
      <c r="E165" s="7">
        <v>157</v>
      </c>
      <c r="F165" s="7">
        <v>328499</v>
      </c>
      <c r="G165" s="7">
        <v>157</v>
      </c>
      <c r="H165" s="7">
        <v>2092.3503184713377</v>
      </c>
      <c r="I165" s="7">
        <v>314346</v>
      </c>
      <c r="J165" s="7">
        <v>157</v>
      </c>
      <c r="K165" s="7">
        <v>235343</v>
      </c>
      <c r="L165" s="47">
        <v>124</v>
      </c>
    </row>
    <row r="166" spans="1:12" ht="12" customHeight="1" x14ac:dyDescent="0.2">
      <c r="A166" s="15">
        <f t="shared" si="2"/>
        <v>159</v>
      </c>
      <c r="B166" s="46">
        <v>159</v>
      </c>
      <c r="C166" s="16" t="s">
        <v>321</v>
      </c>
      <c r="D166" s="7">
        <v>1096345</v>
      </c>
      <c r="E166" s="7">
        <v>558</v>
      </c>
      <c r="F166" s="7">
        <v>350121</v>
      </c>
      <c r="G166" s="7">
        <v>558</v>
      </c>
      <c r="H166" s="7">
        <v>627.45698924731187</v>
      </c>
      <c r="I166" s="7">
        <v>401547</v>
      </c>
      <c r="J166" s="7">
        <v>558</v>
      </c>
      <c r="K166" s="7">
        <v>344677</v>
      </c>
      <c r="L166" s="47">
        <v>328</v>
      </c>
    </row>
    <row r="167" spans="1:12" ht="12" customHeight="1" x14ac:dyDescent="0.2">
      <c r="A167" s="15">
        <f t="shared" si="2"/>
        <v>160</v>
      </c>
      <c r="B167" s="46">
        <v>160</v>
      </c>
      <c r="C167" s="16" t="s">
        <v>322</v>
      </c>
      <c r="D167" s="7">
        <v>485230</v>
      </c>
      <c r="E167" s="7">
        <v>302</v>
      </c>
      <c r="F167" s="7">
        <v>225434</v>
      </c>
      <c r="G167" s="7">
        <v>302</v>
      </c>
      <c r="H167" s="7">
        <v>746.4701986754967</v>
      </c>
      <c r="I167" s="7">
        <v>206544</v>
      </c>
      <c r="J167" s="7">
        <v>302</v>
      </c>
      <c r="K167" s="7">
        <v>53252</v>
      </c>
      <c r="L167" s="47">
        <v>95</v>
      </c>
    </row>
    <row r="168" spans="1:12" ht="12" customHeight="1" x14ac:dyDescent="0.2">
      <c r="A168" s="15">
        <f t="shared" si="2"/>
        <v>161</v>
      </c>
      <c r="B168" s="46">
        <v>161</v>
      </c>
      <c r="C168" s="16" t="s">
        <v>323</v>
      </c>
      <c r="D168" s="7">
        <v>580519</v>
      </c>
      <c r="E168" s="7">
        <v>149</v>
      </c>
      <c r="F168" s="7">
        <v>212385</v>
      </c>
      <c r="G168" s="7">
        <v>149</v>
      </c>
      <c r="H168" s="7">
        <v>1425.4026845637584</v>
      </c>
      <c r="I168" s="7">
        <v>209412</v>
      </c>
      <c r="J168" s="7">
        <v>149</v>
      </c>
      <c r="K168" s="7">
        <v>158721</v>
      </c>
      <c r="L168" s="47">
        <v>105</v>
      </c>
    </row>
    <row r="169" spans="1:12" ht="12" customHeight="1" x14ac:dyDescent="0.2">
      <c r="A169" s="15">
        <f t="shared" si="2"/>
        <v>162</v>
      </c>
      <c r="B169" s="46">
        <v>162</v>
      </c>
      <c r="C169" s="16" t="s">
        <v>324</v>
      </c>
      <c r="D169" s="7">
        <v>1853394</v>
      </c>
      <c r="E169" s="7">
        <v>585</v>
      </c>
      <c r="F169" s="7">
        <v>772939</v>
      </c>
      <c r="G169" s="7">
        <v>585</v>
      </c>
      <c r="H169" s="7">
        <v>1321.2632478632479</v>
      </c>
      <c r="I169" s="7">
        <v>717074</v>
      </c>
      <c r="J169" s="7">
        <v>585</v>
      </c>
      <c r="K169" s="7">
        <v>363381</v>
      </c>
      <c r="L169" s="47">
        <v>274</v>
      </c>
    </row>
    <row r="170" spans="1:12" ht="12" customHeight="1" x14ac:dyDescent="0.2">
      <c r="A170" s="15">
        <f t="shared" si="2"/>
        <v>163</v>
      </c>
      <c r="B170" s="46">
        <v>163</v>
      </c>
      <c r="C170" s="16" t="s">
        <v>325</v>
      </c>
      <c r="D170" s="7">
        <v>699986</v>
      </c>
      <c r="E170" s="7">
        <v>443</v>
      </c>
      <c r="F170" s="7">
        <v>246399</v>
      </c>
      <c r="G170" s="7">
        <v>443</v>
      </c>
      <c r="H170" s="7">
        <v>556.20541760722347</v>
      </c>
      <c r="I170" s="7">
        <v>281583</v>
      </c>
      <c r="J170" s="7">
        <v>443</v>
      </c>
      <c r="K170" s="7">
        <v>172004</v>
      </c>
      <c r="L170" s="47">
        <v>383</v>
      </c>
    </row>
    <row r="171" spans="1:12" ht="12" customHeight="1" x14ac:dyDescent="0.2">
      <c r="A171" s="15">
        <f t="shared" si="2"/>
        <v>164</v>
      </c>
      <c r="B171" s="46">
        <v>164</v>
      </c>
      <c r="C171" s="16" t="s">
        <v>326</v>
      </c>
      <c r="D171" s="7">
        <v>718441</v>
      </c>
      <c r="E171" s="7">
        <v>378</v>
      </c>
      <c r="F171" s="7">
        <v>361590</v>
      </c>
      <c r="G171" s="7">
        <v>378</v>
      </c>
      <c r="H171" s="7">
        <v>956.58730158730157</v>
      </c>
      <c r="I171" s="7">
        <v>259143</v>
      </c>
      <c r="J171" s="7">
        <v>378</v>
      </c>
      <c r="K171" s="7">
        <v>97708</v>
      </c>
      <c r="L171" s="47">
        <v>101</v>
      </c>
    </row>
    <row r="172" spans="1:12" ht="12" customHeight="1" x14ac:dyDescent="0.2">
      <c r="A172" s="15">
        <f t="shared" si="2"/>
        <v>165</v>
      </c>
      <c r="B172" s="46">
        <v>165</v>
      </c>
      <c r="C172" s="16" t="s">
        <v>327</v>
      </c>
      <c r="D172" s="7">
        <v>821704</v>
      </c>
      <c r="E172" s="7">
        <v>248</v>
      </c>
      <c r="F172" s="7">
        <v>214593</v>
      </c>
      <c r="G172" s="7">
        <v>248</v>
      </c>
      <c r="H172" s="7">
        <v>865.29435483870964</v>
      </c>
      <c r="I172" s="7">
        <v>311473</v>
      </c>
      <c r="J172" s="7">
        <v>248</v>
      </c>
      <c r="K172" s="7">
        <v>295638</v>
      </c>
      <c r="L172" s="47">
        <v>195</v>
      </c>
    </row>
    <row r="173" spans="1:12" ht="12" customHeight="1" x14ac:dyDescent="0.2">
      <c r="A173" s="15">
        <f t="shared" si="2"/>
        <v>166</v>
      </c>
      <c r="B173" s="46">
        <v>166</v>
      </c>
      <c r="C173" s="16" t="s">
        <v>328</v>
      </c>
      <c r="D173" s="7">
        <v>595587</v>
      </c>
      <c r="E173" s="7">
        <v>244</v>
      </c>
      <c r="F173" s="7">
        <v>258719</v>
      </c>
      <c r="G173" s="7">
        <v>244</v>
      </c>
      <c r="H173" s="7">
        <v>1060.3237704918033</v>
      </c>
      <c r="I173" s="7">
        <v>246964</v>
      </c>
      <c r="J173" s="7">
        <v>244</v>
      </c>
      <c r="K173" s="7">
        <v>89904</v>
      </c>
      <c r="L173" s="47">
        <v>244</v>
      </c>
    </row>
    <row r="174" spans="1:12" ht="12" customHeight="1" x14ac:dyDescent="0.2">
      <c r="A174" s="15">
        <f t="shared" si="2"/>
        <v>167</v>
      </c>
      <c r="B174" s="46">
        <v>167</v>
      </c>
      <c r="C174" s="16" t="s">
        <v>329</v>
      </c>
      <c r="D174" s="7">
        <v>554422</v>
      </c>
      <c r="E174" s="7">
        <v>201</v>
      </c>
      <c r="F174" s="7">
        <v>201386</v>
      </c>
      <c r="G174" s="7">
        <v>201</v>
      </c>
      <c r="H174" s="7">
        <v>1001.9203980099503</v>
      </c>
      <c r="I174" s="7">
        <v>216213</v>
      </c>
      <c r="J174" s="7">
        <v>201</v>
      </c>
      <c r="K174" s="7">
        <v>136823</v>
      </c>
      <c r="L174" s="47">
        <v>176</v>
      </c>
    </row>
    <row r="175" spans="1:12" ht="12" customHeight="1" x14ac:dyDescent="0.2">
      <c r="A175" s="15">
        <f t="shared" si="2"/>
        <v>168</v>
      </c>
      <c r="B175" s="46">
        <v>168</v>
      </c>
      <c r="C175" s="16" t="s">
        <v>330</v>
      </c>
      <c r="D175" s="7">
        <v>11692572</v>
      </c>
      <c r="E175" s="7">
        <v>1787</v>
      </c>
      <c r="F175" s="7">
        <v>3137450</v>
      </c>
      <c r="G175" s="7">
        <v>1787</v>
      </c>
      <c r="H175" s="7">
        <v>1755.7078903189704</v>
      </c>
      <c r="I175" s="7">
        <v>2883258</v>
      </c>
      <c r="J175" s="7">
        <v>1787</v>
      </c>
      <c r="K175" s="7">
        <v>5671864</v>
      </c>
      <c r="L175" s="47">
        <v>1787</v>
      </c>
    </row>
    <row r="176" spans="1:12" ht="12" customHeight="1" x14ac:dyDescent="0.2">
      <c r="A176" s="15">
        <f t="shared" si="2"/>
        <v>169</v>
      </c>
      <c r="B176" s="46">
        <v>169</v>
      </c>
      <c r="C176" s="16" t="s">
        <v>331</v>
      </c>
      <c r="D176" s="7">
        <v>554028</v>
      </c>
      <c r="E176" s="7">
        <v>106</v>
      </c>
      <c r="F176" s="7">
        <v>191742</v>
      </c>
      <c r="G176" s="7">
        <v>106</v>
      </c>
      <c r="H176" s="7">
        <v>1808.8867924528302</v>
      </c>
      <c r="I176" s="7">
        <v>225102</v>
      </c>
      <c r="J176" s="7">
        <v>106</v>
      </c>
      <c r="K176" s="7">
        <v>137183</v>
      </c>
      <c r="L176" s="47">
        <v>85</v>
      </c>
    </row>
    <row r="177" spans="1:12" ht="12" customHeight="1" x14ac:dyDescent="0.2">
      <c r="A177" s="15">
        <f t="shared" si="2"/>
        <v>170</v>
      </c>
      <c r="B177" s="46">
        <v>170</v>
      </c>
      <c r="C177" s="16" t="s">
        <v>332</v>
      </c>
      <c r="D177" s="7">
        <v>689533</v>
      </c>
      <c r="E177" s="7">
        <v>220</v>
      </c>
      <c r="F177" s="7">
        <v>272199</v>
      </c>
      <c r="G177" s="7">
        <v>220</v>
      </c>
      <c r="H177" s="7">
        <v>1237.2681818181818</v>
      </c>
      <c r="I177" s="7">
        <v>282023</v>
      </c>
      <c r="J177" s="7">
        <v>220</v>
      </c>
      <c r="K177" s="7">
        <v>135311</v>
      </c>
      <c r="L177" s="47">
        <v>103</v>
      </c>
    </row>
    <row r="178" spans="1:12" ht="12" customHeight="1" x14ac:dyDescent="0.2">
      <c r="A178" s="15">
        <f t="shared" si="2"/>
        <v>171</v>
      </c>
      <c r="B178" s="46">
        <v>171</v>
      </c>
      <c r="C178" s="16" t="s">
        <v>333</v>
      </c>
      <c r="D178" s="7">
        <v>1067606</v>
      </c>
      <c r="E178" s="7">
        <v>213</v>
      </c>
      <c r="F178" s="7">
        <v>443227</v>
      </c>
      <c r="G178" s="7">
        <v>213</v>
      </c>
      <c r="H178" s="7">
        <v>2080.8779342723005</v>
      </c>
      <c r="I178" s="7">
        <v>399636</v>
      </c>
      <c r="J178" s="7">
        <v>213</v>
      </c>
      <c r="K178" s="7">
        <v>224743</v>
      </c>
      <c r="L178" s="47">
        <v>123</v>
      </c>
    </row>
    <row r="179" spans="1:12" ht="12" customHeight="1" x14ac:dyDescent="0.2">
      <c r="A179" s="15">
        <f t="shared" si="2"/>
        <v>172</v>
      </c>
      <c r="B179" s="46">
        <v>172</v>
      </c>
      <c r="C179" s="16" t="s">
        <v>334</v>
      </c>
      <c r="D179" s="7">
        <v>651323</v>
      </c>
      <c r="E179" s="7">
        <v>193</v>
      </c>
      <c r="F179" s="7">
        <v>274233</v>
      </c>
      <c r="G179" s="7">
        <v>193</v>
      </c>
      <c r="H179" s="7">
        <v>1420.8963730569949</v>
      </c>
      <c r="I179" s="7">
        <v>231302</v>
      </c>
      <c r="J179" s="7">
        <v>193</v>
      </c>
      <c r="K179" s="7">
        <v>145788</v>
      </c>
      <c r="L179" s="47">
        <v>150</v>
      </c>
    </row>
    <row r="180" spans="1:12" ht="12" customHeight="1" x14ac:dyDescent="0.2">
      <c r="A180" s="15">
        <f t="shared" si="2"/>
        <v>173</v>
      </c>
      <c r="B180" s="46">
        <v>173</v>
      </c>
      <c r="C180" s="16" t="s">
        <v>335</v>
      </c>
      <c r="D180" s="7">
        <v>442851</v>
      </c>
      <c r="E180" s="7">
        <v>156</v>
      </c>
      <c r="F180" s="7">
        <v>130700</v>
      </c>
      <c r="G180" s="7">
        <v>156</v>
      </c>
      <c r="H180" s="7">
        <v>837.82051282051282</v>
      </c>
      <c r="I180" s="7">
        <v>174001</v>
      </c>
      <c r="J180" s="7">
        <v>156</v>
      </c>
      <c r="K180" s="7">
        <v>138149</v>
      </c>
      <c r="L180" s="47">
        <v>156</v>
      </c>
    </row>
    <row r="181" spans="1:12" ht="12" customHeight="1" x14ac:dyDescent="0.2">
      <c r="A181" s="15">
        <f t="shared" si="2"/>
        <v>174</v>
      </c>
      <c r="B181" s="46">
        <v>174</v>
      </c>
      <c r="C181" s="16" t="s">
        <v>336</v>
      </c>
      <c r="D181" s="7">
        <v>518468</v>
      </c>
      <c r="E181" s="7">
        <v>148</v>
      </c>
      <c r="F181" s="7">
        <v>151691</v>
      </c>
      <c r="G181" s="7">
        <v>148</v>
      </c>
      <c r="H181" s="7">
        <v>1024.9391891891892</v>
      </c>
      <c r="I181" s="7">
        <v>165719</v>
      </c>
      <c r="J181" s="7">
        <v>148</v>
      </c>
      <c r="K181" s="7">
        <v>201057</v>
      </c>
      <c r="L181" s="47">
        <v>124</v>
      </c>
    </row>
    <row r="182" spans="1:12" ht="12" customHeight="1" x14ac:dyDescent="0.2">
      <c r="A182" s="15">
        <f t="shared" si="2"/>
        <v>175</v>
      </c>
      <c r="B182" s="46">
        <v>175</v>
      </c>
      <c r="C182" s="16" t="s">
        <v>337</v>
      </c>
      <c r="D182" s="7">
        <v>991475</v>
      </c>
      <c r="E182" s="7">
        <v>299</v>
      </c>
      <c r="F182" s="7">
        <v>371934</v>
      </c>
      <c r="G182" s="7">
        <v>299</v>
      </c>
      <c r="H182" s="7">
        <v>1243.9264214046823</v>
      </c>
      <c r="I182" s="7">
        <v>341528</v>
      </c>
      <c r="J182" s="7">
        <v>299</v>
      </c>
      <c r="K182" s="7">
        <v>278013</v>
      </c>
      <c r="L182" s="47">
        <v>299</v>
      </c>
    </row>
    <row r="183" spans="1:12" ht="12" customHeight="1" x14ac:dyDescent="0.2">
      <c r="A183" s="15">
        <f t="shared" si="2"/>
        <v>176</v>
      </c>
      <c r="B183" s="46">
        <v>176</v>
      </c>
      <c r="C183" s="16" t="s">
        <v>338</v>
      </c>
      <c r="D183" s="7">
        <v>855814</v>
      </c>
      <c r="E183" s="7">
        <v>311</v>
      </c>
      <c r="F183" s="7">
        <v>365193</v>
      </c>
      <c r="G183" s="7">
        <v>311</v>
      </c>
      <c r="H183" s="7">
        <v>1174.2540192926044</v>
      </c>
      <c r="I183" s="7">
        <v>353750</v>
      </c>
      <c r="J183" s="7">
        <v>311</v>
      </c>
      <c r="K183" s="7">
        <v>136871</v>
      </c>
      <c r="L183" s="47">
        <v>153</v>
      </c>
    </row>
    <row r="184" spans="1:12" ht="12" customHeight="1" x14ac:dyDescent="0.2">
      <c r="A184" s="15">
        <f t="shared" si="2"/>
        <v>177</v>
      </c>
      <c r="B184" s="46">
        <v>177</v>
      </c>
      <c r="C184" s="16" t="s">
        <v>339</v>
      </c>
      <c r="D184" s="7">
        <v>1207441</v>
      </c>
      <c r="E184" s="7">
        <v>378</v>
      </c>
      <c r="F184" s="7">
        <v>452675</v>
      </c>
      <c r="G184" s="7">
        <v>378</v>
      </c>
      <c r="H184" s="7">
        <v>1197.55291005291</v>
      </c>
      <c r="I184" s="7">
        <v>429982</v>
      </c>
      <c r="J184" s="7">
        <v>378</v>
      </c>
      <c r="K184" s="7">
        <v>324784</v>
      </c>
      <c r="L184" s="47">
        <v>276</v>
      </c>
    </row>
    <row r="185" spans="1:12" ht="12" customHeight="1" x14ac:dyDescent="0.2">
      <c r="A185" s="15">
        <f t="shared" si="2"/>
        <v>178</v>
      </c>
      <c r="B185" s="46">
        <v>178</v>
      </c>
      <c r="C185" s="16" t="s">
        <v>340</v>
      </c>
      <c r="D185" s="7">
        <v>3195144</v>
      </c>
      <c r="E185" s="7">
        <v>1312</v>
      </c>
      <c r="F185" s="7">
        <v>1426874</v>
      </c>
      <c r="G185" s="7">
        <v>1312</v>
      </c>
      <c r="H185" s="7">
        <v>1087.5564024390244</v>
      </c>
      <c r="I185" s="7">
        <v>1224919</v>
      </c>
      <c r="J185" s="7">
        <v>1312</v>
      </c>
      <c r="K185" s="7">
        <v>543350</v>
      </c>
      <c r="L185" s="47">
        <v>534</v>
      </c>
    </row>
    <row r="186" spans="1:12" ht="12" customHeight="1" x14ac:dyDescent="0.2">
      <c r="A186" s="15">
        <f t="shared" si="2"/>
        <v>179</v>
      </c>
      <c r="B186" s="46">
        <v>179</v>
      </c>
      <c r="C186" s="16" t="s">
        <v>341</v>
      </c>
      <c r="D186" s="7">
        <v>1266353</v>
      </c>
      <c r="E186" s="7">
        <v>1184</v>
      </c>
      <c r="F186" s="7">
        <v>454749</v>
      </c>
      <c r="G186" s="7">
        <v>1184</v>
      </c>
      <c r="H186" s="7">
        <v>384.07854729729729</v>
      </c>
      <c r="I186" s="7">
        <v>461261</v>
      </c>
      <c r="J186" s="7">
        <v>1184</v>
      </c>
      <c r="K186" s="7">
        <v>350343</v>
      </c>
      <c r="L186" s="47">
        <v>571</v>
      </c>
    </row>
    <row r="187" spans="1:12" ht="12" customHeight="1" x14ac:dyDescent="0.2">
      <c r="A187" s="15">
        <f t="shared" si="2"/>
        <v>180</v>
      </c>
      <c r="B187" s="46">
        <v>180</v>
      </c>
      <c r="C187" s="16" t="s">
        <v>342</v>
      </c>
      <c r="D187" s="7">
        <v>1327141</v>
      </c>
      <c r="E187" s="7">
        <v>378</v>
      </c>
      <c r="F187" s="7">
        <v>580861</v>
      </c>
      <c r="G187" s="7">
        <v>378</v>
      </c>
      <c r="H187" s="7">
        <v>1536.6693121693122</v>
      </c>
      <c r="I187" s="7">
        <v>446216</v>
      </c>
      <c r="J187" s="7">
        <v>378</v>
      </c>
      <c r="K187" s="7">
        <v>300064</v>
      </c>
      <c r="L187" s="47">
        <v>120</v>
      </c>
    </row>
    <row r="188" spans="1:12" ht="12" customHeight="1" x14ac:dyDescent="0.2">
      <c r="A188" s="15">
        <f t="shared" si="2"/>
        <v>181</v>
      </c>
      <c r="B188" s="46">
        <v>181</v>
      </c>
      <c r="C188" s="16" t="s">
        <v>343</v>
      </c>
      <c r="D188" s="7">
        <v>622390</v>
      </c>
      <c r="E188" s="7">
        <v>242</v>
      </c>
      <c r="F188" s="7">
        <v>242364</v>
      </c>
      <c r="G188" s="7">
        <v>242</v>
      </c>
      <c r="H188" s="7">
        <v>1001.5041322314049</v>
      </c>
      <c r="I188" s="7">
        <v>200469</v>
      </c>
      <c r="J188" s="7">
        <v>242</v>
      </c>
      <c r="K188" s="7">
        <v>179557</v>
      </c>
      <c r="L188" s="47">
        <v>134</v>
      </c>
    </row>
    <row r="189" spans="1:12" ht="12" customHeight="1" x14ac:dyDescent="0.2">
      <c r="A189" s="15">
        <f t="shared" si="2"/>
        <v>182</v>
      </c>
      <c r="B189" s="46">
        <v>182</v>
      </c>
      <c r="C189" s="16" t="s">
        <v>344</v>
      </c>
      <c r="D189" s="7">
        <v>1653833</v>
      </c>
      <c r="E189" s="7">
        <v>788</v>
      </c>
      <c r="F189" s="7">
        <v>567240</v>
      </c>
      <c r="G189" s="7">
        <v>788</v>
      </c>
      <c r="H189" s="7">
        <v>719.84771573604064</v>
      </c>
      <c r="I189" s="7">
        <v>578945</v>
      </c>
      <c r="J189" s="7">
        <v>788</v>
      </c>
      <c r="K189" s="7">
        <v>507648</v>
      </c>
      <c r="L189" s="47">
        <v>527</v>
      </c>
    </row>
    <row r="190" spans="1:12" ht="12" customHeight="1" x14ac:dyDescent="0.2">
      <c r="A190" s="15">
        <f t="shared" si="2"/>
        <v>183</v>
      </c>
      <c r="B190" s="46">
        <v>183</v>
      </c>
      <c r="C190" s="16" t="s">
        <v>345</v>
      </c>
      <c r="D190" s="7">
        <v>811862</v>
      </c>
      <c r="E190" s="7">
        <v>380</v>
      </c>
      <c r="F190" s="7">
        <v>262849</v>
      </c>
      <c r="G190" s="7">
        <v>380</v>
      </c>
      <c r="H190" s="7">
        <v>691.70789473684215</v>
      </c>
      <c r="I190" s="7">
        <v>311962</v>
      </c>
      <c r="J190" s="7">
        <v>380</v>
      </c>
      <c r="K190" s="7">
        <v>237051</v>
      </c>
      <c r="L190" s="47">
        <v>297</v>
      </c>
    </row>
    <row r="191" spans="1:12" ht="12" customHeight="1" x14ac:dyDescent="0.2">
      <c r="A191" s="15">
        <f t="shared" si="2"/>
        <v>184</v>
      </c>
      <c r="B191" s="46">
        <v>184</v>
      </c>
      <c r="C191" s="16" t="s">
        <v>346</v>
      </c>
      <c r="D191" s="7">
        <v>746492</v>
      </c>
      <c r="E191" s="7">
        <v>287</v>
      </c>
      <c r="F191" s="7">
        <v>297840</v>
      </c>
      <c r="G191" s="7">
        <v>287</v>
      </c>
      <c r="H191" s="7">
        <v>1037.7700348432056</v>
      </c>
      <c r="I191" s="7">
        <v>279478</v>
      </c>
      <c r="J191" s="7">
        <v>287</v>
      </c>
      <c r="K191" s="7">
        <v>169174</v>
      </c>
      <c r="L191" s="47">
        <v>195</v>
      </c>
    </row>
    <row r="192" spans="1:12" ht="12" customHeight="1" x14ac:dyDescent="0.2">
      <c r="A192" s="15">
        <f t="shared" si="2"/>
        <v>185</v>
      </c>
      <c r="B192" s="46">
        <v>185</v>
      </c>
      <c r="C192" s="16" t="s">
        <v>347</v>
      </c>
      <c r="D192" s="7">
        <v>725843</v>
      </c>
      <c r="E192" s="7">
        <v>646</v>
      </c>
      <c r="F192" s="7">
        <v>300992</v>
      </c>
      <c r="G192" s="7">
        <v>646</v>
      </c>
      <c r="H192" s="7">
        <v>465.93188854489165</v>
      </c>
      <c r="I192" s="7">
        <v>273651</v>
      </c>
      <c r="J192" s="7">
        <v>646</v>
      </c>
      <c r="K192" s="7">
        <v>151200</v>
      </c>
      <c r="L192" s="47">
        <v>202</v>
      </c>
    </row>
    <row r="193" spans="1:12" ht="12" customHeight="1" x14ac:dyDescent="0.2">
      <c r="A193" s="15">
        <f t="shared" si="2"/>
        <v>186</v>
      </c>
      <c r="B193" s="46">
        <v>186</v>
      </c>
      <c r="C193" s="16" t="s">
        <v>348</v>
      </c>
      <c r="D193" s="7">
        <v>1610110</v>
      </c>
      <c r="E193" s="7">
        <v>453</v>
      </c>
      <c r="F193" s="7">
        <v>504809</v>
      </c>
      <c r="G193" s="7">
        <v>453</v>
      </c>
      <c r="H193" s="7">
        <v>1114.3686534216336</v>
      </c>
      <c r="I193" s="7">
        <v>651549</v>
      </c>
      <c r="J193" s="7">
        <v>453</v>
      </c>
      <c r="K193" s="7">
        <v>453752</v>
      </c>
      <c r="L193" s="47">
        <v>340</v>
      </c>
    </row>
    <row r="194" spans="1:12" ht="12" customHeight="1" x14ac:dyDescent="0.2">
      <c r="A194" s="15">
        <f t="shared" si="2"/>
        <v>187</v>
      </c>
      <c r="B194" s="46">
        <v>187</v>
      </c>
      <c r="C194" s="16" t="s">
        <v>349</v>
      </c>
      <c r="D194" s="7">
        <v>728081</v>
      </c>
      <c r="E194" s="7">
        <v>310</v>
      </c>
      <c r="F194" s="7">
        <v>248071</v>
      </c>
      <c r="G194" s="7">
        <v>310</v>
      </c>
      <c r="H194" s="7">
        <v>800.22903225806454</v>
      </c>
      <c r="I194" s="7">
        <v>311836</v>
      </c>
      <c r="J194" s="7">
        <v>310</v>
      </c>
      <c r="K194" s="7">
        <v>168174</v>
      </c>
      <c r="L194" s="47">
        <v>241</v>
      </c>
    </row>
    <row r="195" spans="1:12" ht="12" customHeight="1" x14ac:dyDescent="0.2">
      <c r="A195" s="15">
        <f t="shared" si="2"/>
        <v>188</v>
      </c>
      <c r="B195" s="46">
        <v>188</v>
      </c>
      <c r="C195" s="16" t="s">
        <v>350</v>
      </c>
      <c r="D195" s="7">
        <v>998167</v>
      </c>
      <c r="E195" s="7">
        <v>523</v>
      </c>
      <c r="F195" s="7">
        <v>483858</v>
      </c>
      <c r="G195" s="7">
        <v>523</v>
      </c>
      <c r="H195" s="7">
        <v>925.1586998087954</v>
      </c>
      <c r="I195" s="7">
        <v>369209</v>
      </c>
      <c r="J195" s="7">
        <v>523</v>
      </c>
      <c r="K195" s="7">
        <v>145100</v>
      </c>
      <c r="L195" s="47">
        <v>133</v>
      </c>
    </row>
    <row r="196" spans="1:12" ht="12" customHeight="1" x14ac:dyDescent="0.2">
      <c r="A196" s="15">
        <f t="shared" si="2"/>
        <v>189</v>
      </c>
      <c r="B196" s="46">
        <v>189</v>
      </c>
      <c r="C196" s="16" t="s">
        <v>351</v>
      </c>
      <c r="D196" s="7">
        <v>950176</v>
      </c>
      <c r="E196" s="7">
        <v>343</v>
      </c>
      <c r="F196" s="7">
        <v>326295</v>
      </c>
      <c r="G196" s="7">
        <v>343</v>
      </c>
      <c r="H196" s="7">
        <v>951.29737609329447</v>
      </c>
      <c r="I196" s="7">
        <v>355505</v>
      </c>
      <c r="J196" s="7">
        <v>343</v>
      </c>
      <c r="K196" s="7">
        <v>268375</v>
      </c>
      <c r="L196" s="47">
        <v>261</v>
      </c>
    </row>
    <row r="197" spans="1:12" ht="12" customHeight="1" x14ac:dyDescent="0.2">
      <c r="A197" s="15">
        <f t="shared" si="2"/>
        <v>190</v>
      </c>
      <c r="B197" s="46">
        <v>190</v>
      </c>
      <c r="C197" s="16" t="s">
        <v>352</v>
      </c>
      <c r="D197" s="7">
        <v>902680</v>
      </c>
      <c r="E197" s="7">
        <v>783</v>
      </c>
      <c r="F197" s="7">
        <v>359510</v>
      </c>
      <c r="G197" s="7">
        <v>783</v>
      </c>
      <c r="H197" s="7">
        <v>459.1443167305236</v>
      </c>
      <c r="I197" s="7">
        <v>328351</v>
      </c>
      <c r="J197" s="7">
        <v>783</v>
      </c>
      <c r="K197" s="7">
        <v>214819</v>
      </c>
      <c r="L197" s="47">
        <v>461</v>
      </c>
    </row>
    <row r="198" spans="1:12" ht="12" customHeight="1" x14ac:dyDescent="0.2">
      <c r="A198" s="15">
        <f t="shared" si="2"/>
        <v>191</v>
      </c>
      <c r="B198" s="46">
        <v>191</v>
      </c>
      <c r="C198" s="16" t="s">
        <v>353</v>
      </c>
      <c r="D198" s="7">
        <v>1005788</v>
      </c>
      <c r="E198" s="7">
        <v>229</v>
      </c>
      <c r="F198" s="7">
        <v>443406</v>
      </c>
      <c r="G198" s="7">
        <v>229</v>
      </c>
      <c r="H198" s="7">
        <v>1936.2707423580787</v>
      </c>
      <c r="I198" s="7">
        <v>365787</v>
      </c>
      <c r="J198" s="7">
        <v>229</v>
      </c>
      <c r="K198" s="7">
        <v>196594</v>
      </c>
      <c r="L198" s="47">
        <v>110</v>
      </c>
    </row>
    <row r="199" spans="1:12" ht="12" customHeight="1" x14ac:dyDescent="0.2">
      <c r="A199" s="15">
        <f t="shared" si="2"/>
        <v>192</v>
      </c>
      <c r="B199" s="46">
        <v>192</v>
      </c>
      <c r="C199" s="16" t="s">
        <v>354</v>
      </c>
      <c r="D199" s="7">
        <v>309405</v>
      </c>
      <c r="E199" s="7">
        <v>162</v>
      </c>
      <c r="F199" s="7">
        <v>118001</v>
      </c>
      <c r="G199" s="7">
        <v>162</v>
      </c>
      <c r="H199" s="7">
        <v>728.40123456790127</v>
      </c>
      <c r="I199" s="7">
        <v>130823</v>
      </c>
      <c r="J199" s="7">
        <v>162</v>
      </c>
      <c r="K199" s="7">
        <v>60581</v>
      </c>
      <c r="L199" s="47">
        <v>162</v>
      </c>
    </row>
    <row r="200" spans="1:12" ht="12" customHeight="1" x14ac:dyDescent="0.2">
      <c r="A200" s="15">
        <f t="shared" si="2"/>
        <v>193</v>
      </c>
      <c r="B200" s="46">
        <v>193</v>
      </c>
      <c r="C200" s="16" t="s">
        <v>355</v>
      </c>
      <c r="D200" s="7">
        <v>705069</v>
      </c>
      <c r="E200" s="7">
        <v>358</v>
      </c>
      <c r="F200" s="7">
        <v>281075</v>
      </c>
      <c r="G200" s="7">
        <v>358</v>
      </c>
      <c r="H200" s="7">
        <v>785.12569832402232</v>
      </c>
      <c r="I200" s="7">
        <v>281908</v>
      </c>
      <c r="J200" s="7">
        <v>358</v>
      </c>
      <c r="K200" s="7">
        <v>142086</v>
      </c>
      <c r="L200" s="47">
        <v>193</v>
      </c>
    </row>
    <row r="201" spans="1:12" ht="12" customHeight="1" x14ac:dyDescent="0.2">
      <c r="A201" s="15">
        <f t="shared" si="2"/>
        <v>194</v>
      </c>
      <c r="B201" s="46">
        <v>194</v>
      </c>
      <c r="C201" s="16" t="s">
        <v>356</v>
      </c>
      <c r="D201" s="7">
        <v>1831268</v>
      </c>
      <c r="E201" s="7">
        <v>1501</v>
      </c>
      <c r="F201" s="7">
        <v>674597</v>
      </c>
      <c r="G201" s="7">
        <v>1501</v>
      </c>
      <c r="H201" s="7">
        <v>449.43171219187207</v>
      </c>
      <c r="I201" s="7">
        <v>702660</v>
      </c>
      <c r="J201" s="7">
        <v>1501</v>
      </c>
      <c r="K201" s="7">
        <v>454011</v>
      </c>
      <c r="L201" s="47">
        <v>606</v>
      </c>
    </row>
    <row r="202" spans="1:12" ht="12" customHeight="1" x14ac:dyDescent="0.2">
      <c r="A202" s="15">
        <f t="shared" ref="A202:A265" si="3">A201+1</f>
        <v>195</v>
      </c>
      <c r="B202" s="46">
        <v>195</v>
      </c>
      <c r="C202" s="16" t="s">
        <v>357</v>
      </c>
      <c r="D202" s="7">
        <v>1970056</v>
      </c>
      <c r="E202" s="7">
        <v>494</v>
      </c>
      <c r="F202" s="7">
        <v>617997</v>
      </c>
      <c r="G202" s="7">
        <v>494</v>
      </c>
      <c r="H202" s="7">
        <v>1251.0060728744938</v>
      </c>
      <c r="I202" s="7">
        <v>656417</v>
      </c>
      <c r="J202" s="7">
        <v>494</v>
      </c>
      <c r="K202" s="7">
        <v>695642</v>
      </c>
      <c r="L202" s="47">
        <v>433</v>
      </c>
    </row>
    <row r="203" spans="1:12" ht="12" customHeight="1" x14ac:dyDescent="0.2">
      <c r="A203" s="15">
        <f t="shared" si="3"/>
        <v>196</v>
      </c>
      <c r="B203" s="46">
        <v>196</v>
      </c>
      <c r="C203" s="16" t="s">
        <v>358</v>
      </c>
      <c r="D203" s="7">
        <v>1368981</v>
      </c>
      <c r="E203" s="7">
        <v>480</v>
      </c>
      <c r="F203" s="7">
        <v>451082</v>
      </c>
      <c r="G203" s="7">
        <v>480</v>
      </c>
      <c r="H203" s="7">
        <v>939.75416666666672</v>
      </c>
      <c r="I203" s="7">
        <v>494942</v>
      </c>
      <c r="J203" s="7">
        <v>480</v>
      </c>
      <c r="K203" s="7">
        <v>422957</v>
      </c>
      <c r="L203" s="47">
        <v>389</v>
      </c>
    </row>
    <row r="204" spans="1:12" ht="12" customHeight="1" x14ac:dyDescent="0.2">
      <c r="A204" s="15">
        <f t="shared" si="3"/>
        <v>197</v>
      </c>
      <c r="B204" s="46">
        <v>197</v>
      </c>
      <c r="C204" s="16" t="s">
        <v>359</v>
      </c>
      <c r="D204" s="7">
        <v>924201</v>
      </c>
      <c r="E204" s="7">
        <v>781</v>
      </c>
      <c r="F204" s="7">
        <v>271968</v>
      </c>
      <c r="G204" s="7">
        <v>781</v>
      </c>
      <c r="H204" s="7">
        <v>348.23047375160053</v>
      </c>
      <c r="I204" s="7">
        <v>352579</v>
      </c>
      <c r="J204" s="7">
        <v>781</v>
      </c>
      <c r="K204" s="7">
        <v>299654</v>
      </c>
      <c r="L204" s="47">
        <v>781</v>
      </c>
    </row>
    <row r="205" spans="1:12" ht="12" customHeight="1" x14ac:dyDescent="0.2">
      <c r="A205" s="15">
        <f t="shared" si="3"/>
        <v>198</v>
      </c>
      <c r="B205" s="46">
        <v>198</v>
      </c>
      <c r="C205" s="16" t="s">
        <v>360</v>
      </c>
      <c r="D205" s="7">
        <v>2030667</v>
      </c>
      <c r="E205" s="7">
        <v>1403</v>
      </c>
      <c r="F205" s="7">
        <v>750679</v>
      </c>
      <c r="G205" s="7">
        <v>1403</v>
      </c>
      <c r="H205" s="7">
        <v>535.05274411974335</v>
      </c>
      <c r="I205" s="7">
        <v>759997</v>
      </c>
      <c r="J205" s="7">
        <v>1403</v>
      </c>
      <c r="K205" s="7">
        <v>519991</v>
      </c>
      <c r="L205" s="47">
        <v>933</v>
      </c>
    </row>
    <row r="206" spans="1:12" ht="12" customHeight="1" x14ac:dyDescent="0.2">
      <c r="A206" s="15">
        <f t="shared" si="3"/>
        <v>199</v>
      </c>
      <c r="B206" s="46">
        <v>199</v>
      </c>
      <c r="C206" s="16" t="s">
        <v>361</v>
      </c>
      <c r="D206" s="7">
        <v>379385</v>
      </c>
      <c r="E206" s="7">
        <v>154</v>
      </c>
      <c r="F206" s="7">
        <v>107436</v>
      </c>
      <c r="G206" s="7">
        <v>154</v>
      </c>
      <c r="H206" s="7">
        <v>697.63636363636363</v>
      </c>
      <c r="I206" s="7">
        <v>126527</v>
      </c>
      <c r="J206" s="7">
        <v>154</v>
      </c>
      <c r="K206" s="7">
        <v>145422</v>
      </c>
      <c r="L206" s="47">
        <v>153</v>
      </c>
    </row>
    <row r="207" spans="1:12" ht="12" customHeight="1" x14ac:dyDescent="0.2">
      <c r="A207" s="15">
        <f t="shared" si="3"/>
        <v>200</v>
      </c>
      <c r="B207" s="46">
        <v>200</v>
      </c>
      <c r="C207" s="16" t="s">
        <v>362</v>
      </c>
      <c r="D207" s="7">
        <v>837256</v>
      </c>
      <c r="E207" s="7">
        <v>254</v>
      </c>
      <c r="F207" s="7">
        <v>333515</v>
      </c>
      <c r="G207" s="7">
        <v>254</v>
      </c>
      <c r="H207" s="7">
        <v>1313.0511811023623</v>
      </c>
      <c r="I207" s="7">
        <v>316811</v>
      </c>
      <c r="J207" s="7">
        <v>254</v>
      </c>
      <c r="K207" s="7">
        <v>186929</v>
      </c>
      <c r="L207" s="47">
        <v>120</v>
      </c>
    </row>
    <row r="208" spans="1:12" ht="12" customHeight="1" x14ac:dyDescent="0.2">
      <c r="A208" s="15">
        <f t="shared" si="3"/>
        <v>201</v>
      </c>
      <c r="B208" s="46">
        <v>201</v>
      </c>
      <c r="C208" s="16" t="s">
        <v>363</v>
      </c>
      <c r="D208" s="7">
        <v>1033167</v>
      </c>
      <c r="E208" s="7">
        <v>309</v>
      </c>
      <c r="F208" s="7">
        <v>338460</v>
      </c>
      <c r="G208" s="7">
        <v>309</v>
      </c>
      <c r="H208" s="7">
        <v>1095.3398058252428</v>
      </c>
      <c r="I208" s="7">
        <v>402152</v>
      </c>
      <c r="J208" s="7">
        <v>309</v>
      </c>
      <c r="K208" s="7">
        <v>292555</v>
      </c>
      <c r="L208" s="47">
        <v>242</v>
      </c>
    </row>
    <row r="209" spans="1:12" ht="12" customHeight="1" x14ac:dyDescent="0.2">
      <c r="A209" s="15">
        <f t="shared" si="3"/>
        <v>202</v>
      </c>
      <c r="B209" s="46">
        <v>202</v>
      </c>
      <c r="C209" s="16" t="s">
        <v>364</v>
      </c>
      <c r="D209" s="7">
        <v>914011</v>
      </c>
      <c r="E209" s="7">
        <v>419</v>
      </c>
      <c r="F209" s="7">
        <v>316503</v>
      </c>
      <c r="G209" s="7">
        <v>419</v>
      </c>
      <c r="H209" s="7">
        <v>755.37708830548922</v>
      </c>
      <c r="I209" s="7">
        <v>353809</v>
      </c>
      <c r="J209" s="7">
        <v>419</v>
      </c>
      <c r="K209" s="7">
        <v>242944</v>
      </c>
      <c r="L209" s="47">
        <v>351</v>
      </c>
    </row>
    <row r="210" spans="1:12" ht="12" customHeight="1" x14ac:dyDescent="0.2">
      <c r="A210" s="15">
        <f t="shared" si="3"/>
        <v>203</v>
      </c>
      <c r="B210" s="46">
        <v>203</v>
      </c>
      <c r="C210" s="16" t="s">
        <v>365</v>
      </c>
      <c r="D210" s="7">
        <v>2823729</v>
      </c>
      <c r="E210" s="7">
        <v>2228</v>
      </c>
      <c r="F210" s="7">
        <v>1049737</v>
      </c>
      <c r="G210" s="7">
        <v>2228</v>
      </c>
      <c r="H210" s="7">
        <v>471.15664272890484</v>
      </c>
      <c r="I210" s="7">
        <v>1024249</v>
      </c>
      <c r="J210" s="7">
        <v>2228</v>
      </c>
      <c r="K210" s="7">
        <v>749743</v>
      </c>
      <c r="L210" s="47">
        <v>1337</v>
      </c>
    </row>
    <row r="211" spans="1:12" ht="12" customHeight="1" x14ac:dyDescent="0.2">
      <c r="A211" s="15">
        <f t="shared" si="3"/>
        <v>204</v>
      </c>
      <c r="B211" s="46">
        <v>204</v>
      </c>
      <c r="C211" s="16" t="s">
        <v>366</v>
      </c>
      <c r="D211" s="7">
        <v>643610</v>
      </c>
      <c r="E211" s="7">
        <v>208</v>
      </c>
      <c r="F211" s="7">
        <v>220242</v>
      </c>
      <c r="G211" s="7">
        <v>208</v>
      </c>
      <c r="H211" s="7">
        <v>1058.8557692307693</v>
      </c>
      <c r="I211" s="7">
        <v>205308</v>
      </c>
      <c r="J211" s="7">
        <v>208</v>
      </c>
      <c r="K211" s="7">
        <v>218060</v>
      </c>
      <c r="L211" s="47">
        <v>79</v>
      </c>
    </row>
    <row r="212" spans="1:12" ht="12" customHeight="1" x14ac:dyDescent="0.2">
      <c r="A212" s="15">
        <f t="shared" si="3"/>
        <v>205</v>
      </c>
      <c r="B212" s="46">
        <v>205</v>
      </c>
      <c r="C212" s="16" t="s">
        <v>367</v>
      </c>
      <c r="D212" s="7">
        <v>1087049</v>
      </c>
      <c r="E212" s="7">
        <v>479</v>
      </c>
      <c r="F212" s="7">
        <v>401927</v>
      </c>
      <c r="G212" s="7">
        <v>479</v>
      </c>
      <c r="H212" s="7">
        <v>839.09603340292279</v>
      </c>
      <c r="I212" s="7">
        <v>422835</v>
      </c>
      <c r="J212" s="7">
        <v>479</v>
      </c>
      <c r="K212" s="7">
        <v>262287</v>
      </c>
      <c r="L212" s="47">
        <v>264</v>
      </c>
    </row>
    <row r="213" spans="1:12" ht="12" customHeight="1" x14ac:dyDescent="0.2">
      <c r="A213" s="15">
        <f t="shared" si="3"/>
        <v>206</v>
      </c>
      <c r="B213" s="46">
        <v>206</v>
      </c>
      <c r="C213" s="16" t="s">
        <v>368</v>
      </c>
      <c r="D213" s="7">
        <v>1023915</v>
      </c>
      <c r="E213" s="7">
        <v>366</v>
      </c>
      <c r="F213" s="7">
        <v>356005</v>
      </c>
      <c r="G213" s="7">
        <v>366</v>
      </c>
      <c r="H213" s="7">
        <v>972.69125683060111</v>
      </c>
      <c r="I213" s="7">
        <v>388183</v>
      </c>
      <c r="J213" s="7">
        <v>366</v>
      </c>
      <c r="K213" s="7">
        <v>279727</v>
      </c>
      <c r="L213" s="47">
        <v>272</v>
      </c>
    </row>
    <row r="214" spans="1:12" ht="12" customHeight="1" x14ac:dyDescent="0.2">
      <c r="A214" s="15">
        <f t="shared" si="3"/>
        <v>207</v>
      </c>
      <c r="B214" s="46">
        <v>207</v>
      </c>
      <c r="C214" s="16" t="s">
        <v>369</v>
      </c>
      <c r="D214" s="7">
        <v>1331817</v>
      </c>
      <c r="E214" s="7">
        <v>568</v>
      </c>
      <c r="F214" s="7">
        <v>409145</v>
      </c>
      <c r="G214" s="7">
        <v>568</v>
      </c>
      <c r="H214" s="7">
        <v>720.32570422535207</v>
      </c>
      <c r="I214" s="7">
        <v>516766</v>
      </c>
      <c r="J214" s="7">
        <v>568</v>
      </c>
      <c r="K214" s="7">
        <v>405906</v>
      </c>
      <c r="L214" s="47">
        <v>505</v>
      </c>
    </row>
    <row r="215" spans="1:12" ht="12" customHeight="1" x14ac:dyDescent="0.2">
      <c r="A215" s="15">
        <f t="shared" si="3"/>
        <v>208</v>
      </c>
      <c r="B215" s="46">
        <v>208</v>
      </c>
      <c r="C215" s="16" t="s">
        <v>370</v>
      </c>
      <c r="D215" s="7">
        <v>2217349</v>
      </c>
      <c r="E215" s="7">
        <v>744</v>
      </c>
      <c r="F215" s="7">
        <v>781645</v>
      </c>
      <c r="G215" s="7">
        <v>744</v>
      </c>
      <c r="H215" s="7">
        <v>1050.5981182795699</v>
      </c>
      <c r="I215" s="7">
        <v>893108</v>
      </c>
      <c r="J215" s="7">
        <v>744</v>
      </c>
      <c r="K215" s="7">
        <v>542596</v>
      </c>
      <c r="L215" s="47">
        <v>525</v>
      </c>
    </row>
    <row r="216" spans="1:12" ht="12" customHeight="1" x14ac:dyDescent="0.2">
      <c r="A216" s="15">
        <f t="shared" si="3"/>
        <v>209</v>
      </c>
      <c r="B216" s="46">
        <v>209</v>
      </c>
      <c r="C216" s="16" t="s">
        <v>371</v>
      </c>
      <c r="D216" s="7">
        <v>1234403</v>
      </c>
      <c r="E216" s="7">
        <v>756</v>
      </c>
      <c r="F216" s="7">
        <v>486453</v>
      </c>
      <c r="G216" s="7">
        <v>756</v>
      </c>
      <c r="H216" s="7">
        <v>643.45634920634916</v>
      </c>
      <c r="I216" s="7">
        <v>476486</v>
      </c>
      <c r="J216" s="7">
        <v>756</v>
      </c>
      <c r="K216" s="7">
        <v>271462</v>
      </c>
      <c r="L216" s="47">
        <v>727</v>
      </c>
    </row>
    <row r="217" spans="1:12" ht="12" customHeight="1" x14ac:dyDescent="0.2">
      <c r="A217" s="15">
        <f t="shared" si="3"/>
        <v>210</v>
      </c>
      <c r="B217" s="46">
        <v>210</v>
      </c>
      <c r="C217" s="16" t="s">
        <v>372</v>
      </c>
      <c r="D217" s="7">
        <v>853958</v>
      </c>
      <c r="E217" s="7">
        <v>228</v>
      </c>
      <c r="F217" s="7">
        <v>212810</v>
      </c>
      <c r="G217" s="7">
        <v>228</v>
      </c>
      <c r="H217" s="7">
        <v>933.37719298245611</v>
      </c>
      <c r="I217" s="7">
        <v>325686</v>
      </c>
      <c r="J217" s="7">
        <v>228</v>
      </c>
      <c r="K217" s="7">
        <v>315462</v>
      </c>
      <c r="L217" s="47">
        <v>182</v>
      </c>
    </row>
    <row r="218" spans="1:12" ht="12" customHeight="1" x14ac:dyDescent="0.2">
      <c r="A218" s="15">
        <f t="shared" si="3"/>
        <v>211</v>
      </c>
      <c r="B218" s="46">
        <v>211</v>
      </c>
      <c r="C218" s="16" t="s">
        <v>373</v>
      </c>
      <c r="D218" s="7">
        <v>844336</v>
      </c>
      <c r="E218" s="7">
        <v>342</v>
      </c>
      <c r="F218" s="7">
        <v>290628</v>
      </c>
      <c r="G218" s="7">
        <v>342</v>
      </c>
      <c r="H218" s="7">
        <v>849.78947368421052</v>
      </c>
      <c r="I218" s="7">
        <v>331573</v>
      </c>
      <c r="J218" s="7">
        <v>342</v>
      </c>
      <c r="K218" s="7">
        <v>222135</v>
      </c>
      <c r="L218" s="47">
        <v>259</v>
      </c>
    </row>
    <row r="219" spans="1:12" ht="12" customHeight="1" x14ac:dyDescent="0.2">
      <c r="A219" s="15">
        <f t="shared" si="3"/>
        <v>212</v>
      </c>
      <c r="B219" s="46">
        <v>212</v>
      </c>
      <c r="C219" s="16" t="s">
        <v>374</v>
      </c>
      <c r="D219" s="7">
        <v>640533</v>
      </c>
      <c r="E219" s="7">
        <v>358</v>
      </c>
      <c r="F219" s="7">
        <v>288520</v>
      </c>
      <c r="G219" s="7">
        <v>358</v>
      </c>
      <c r="H219" s="7">
        <v>805.92178770949715</v>
      </c>
      <c r="I219" s="7">
        <v>240950</v>
      </c>
      <c r="J219" s="7">
        <v>358</v>
      </c>
      <c r="K219" s="7">
        <v>111063</v>
      </c>
      <c r="L219" s="47">
        <v>125</v>
      </c>
    </row>
    <row r="220" spans="1:12" ht="12" customHeight="1" x14ac:dyDescent="0.2">
      <c r="A220" s="15">
        <f t="shared" si="3"/>
        <v>213</v>
      </c>
      <c r="B220" s="46">
        <v>213</v>
      </c>
      <c r="C220" s="16" t="s">
        <v>375</v>
      </c>
      <c r="D220" s="7">
        <v>1072305</v>
      </c>
      <c r="E220" s="7">
        <v>515</v>
      </c>
      <c r="F220" s="7">
        <v>314132</v>
      </c>
      <c r="G220" s="7">
        <v>515</v>
      </c>
      <c r="H220" s="7">
        <v>609.96504854368936</v>
      </c>
      <c r="I220" s="7">
        <v>356694</v>
      </c>
      <c r="J220" s="7">
        <v>515</v>
      </c>
      <c r="K220" s="7">
        <v>401479</v>
      </c>
      <c r="L220" s="47">
        <v>515</v>
      </c>
    </row>
    <row r="221" spans="1:12" ht="12" customHeight="1" x14ac:dyDescent="0.2">
      <c r="A221" s="15">
        <f t="shared" si="3"/>
        <v>214</v>
      </c>
      <c r="B221" s="46">
        <v>214</v>
      </c>
      <c r="C221" s="16" t="s">
        <v>376</v>
      </c>
      <c r="D221" s="7">
        <v>1356116</v>
      </c>
      <c r="E221" s="7">
        <v>422</v>
      </c>
      <c r="F221" s="7">
        <v>518998</v>
      </c>
      <c r="G221" s="7">
        <v>422</v>
      </c>
      <c r="H221" s="7">
        <v>1229.8530805687203</v>
      </c>
      <c r="I221" s="7">
        <v>493423</v>
      </c>
      <c r="J221" s="7">
        <v>422</v>
      </c>
      <c r="K221" s="7">
        <v>343695</v>
      </c>
      <c r="L221" s="47">
        <v>174</v>
      </c>
    </row>
    <row r="222" spans="1:12" ht="12" customHeight="1" x14ac:dyDescent="0.2">
      <c r="A222" s="15">
        <f t="shared" si="3"/>
        <v>215</v>
      </c>
      <c r="B222" s="46">
        <v>215</v>
      </c>
      <c r="C222" s="16" t="s">
        <v>377</v>
      </c>
      <c r="D222" s="7">
        <v>1694323</v>
      </c>
      <c r="E222" s="7">
        <v>416</v>
      </c>
      <c r="F222" s="7">
        <v>570332</v>
      </c>
      <c r="G222" s="7">
        <v>416</v>
      </c>
      <c r="H222" s="7">
        <v>1370.9903846153845</v>
      </c>
      <c r="I222" s="7">
        <v>646572</v>
      </c>
      <c r="J222" s="7">
        <v>416</v>
      </c>
      <c r="K222" s="7">
        <v>477419</v>
      </c>
      <c r="L222" s="47">
        <v>316</v>
      </c>
    </row>
    <row r="223" spans="1:12" ht="12" customHeight="1" x14ac:dyDescent="0.2">
      <c r="A223" s="15">
        <f t="shared" si="3"/>
        <v>216</v>
      </c>
      <c r="B223" s="46">
        <v>216</v>
      </c>
      <c r="C223" s="16" t="s">
        <v>378</v>
      </c>
      <c r="D223" s="7">
        <v>819947</v>
      </c>
      <c r="E223" s="7">
        <v>251</v>
      </c>
      <c r="F223" s="7">
        <v>275686</v>
      </c>
      <c r="G223" s="7">
        <v>251</v>
      </c>
      <c r="H223" s="7">
        <v>1098.3505976095616</v>
      </c>
      <c r="I223" s="7">
        <v>308312</v>
      </c>
      <c r="J223" s="7">
        <v>251</v>
      </c>
      <c r="K223" s="7">
        <v>235949</v>
      </c>
      <c r="L223" s="47">
        <v>175</v>
      </c>
    </row>
    <row r="224" spans="1:12" ht="12" customHeight="1" x14ac:dyDescent="0.2">
      <c r="A224" s="15">
        <f t="shared" si="3"/>
        <v>217</v>
      </c>
      <c r="B224" s="46">
        <v>217</v>
      </c>
      <c r="C224" s="16" t="s">
        <v>379</v>
      </c>
      <c r="D224" s="7">
        <v>574224</v>
      </c>
      <c r="E224" s="7">
        <v>440</v>
      </c>
      <c r="F224" s="7">
        <v>169762</v>
      </c>
      <c r="G224" s="7">
        <v>440</v>
      </c>
      <c r="H224" s="7">
        <v>385.82272727272726</v>
      </c>
      <c r="I224" s="7">
        <v>207536</v>
      </c>
      <c r="J224" s="7">
        <v>440</v>
      </c>
      <c r="K224" s="7">
        <v>196926</v>
      </c>
      <c r="L224" s="47">
        <v>326</v>
      </c>
    </row>
    <row r="225" spans="1:12" ht="12" customHeight="1" x14ac:dyDescent="0.2">
      <c r="A225" s="15">
        <f t="shared" si="3"/>
        <v>218</v>
      </c>
      <c r="B225" s="46">
        <v>218</v>
      </c>
      <c r="C225" s="16" t="s">
        <v>380</v>
      </c>
      <c r="D225" s="7">
        <v>2581930</v>
      </c>
      <c r="E225" s="7">
        <v>641</v>
      </c>
      <c r="F225" s="7">
        <v>755532</v>
      </c>
      <c r="G225" s="7">
        <v>641</v>
      </c>
      <c r="H225" s="7">
        <v>1178.6770670826834</v>
      </c>
      <c r="I225" s="7">
        <v>948873</v>
      </c>
      <c r="J225" s="7">
        <v>641</v>
      </c>
      <c r="K225" s="7">
        <v>877525</v>
      </c>
      <c r="L225" s="47">
        <v>527</v>
      </c>
    </row>
    <row r="226" spans="1:12" ht="12" customHeight="1" x14ac:dyDescent="0.2">
      <c r="A226" s="15">
        <f t="shared" si="3"/>
        <v>219</v>
      </c>
      <c r="B226" s="46">
        <v>219</v>
      </c>
      <c r="C226" s="16" t="s">
        <v>381</v>
      </c>
      <c r="D226" s="7">
        <v>881288</v>
      </c>
      <c r="E226" s="7">
        <v>742</v>
      </c>
      <c r="F226" s="7">
        <v>312626</v>
      </c>
      <c r="G226" s="7">
        <v>742</v>
      </c>
      <c r="H226" s="7">
        <v>421.32884097035043</v>
      </c>
      <c r="I226" s="7">
        <v>331091</v>
      </c>
      <c r="J226" s="7">
        <v>742</v>
      </c>
      <c r="K226" s="7">
        <v>226549</v>
      </c>
      <c r="L226" s="47">
        <v>742</v>
      </c>
    </row>
    <row r="227" spans="1:12" ht="12" customHeight="1" x14ac:dyDescent="0.2">
      <c r="A227" s="15">
        <f t="shared" si="3"/>
        <v>220</v>
      </c>
      <c r="B227" s="46">
        <v>220</v>
      </c>
      <c r="C227" s="16" t="s">
        <v>382</v>
      </c>
      <c r="D227" s="7">
        <v>499716</v>
      </c>
      <c r="E227" s="7">
        <v>223</v>
      </c>
      <c r="F227" s="7">
        <v>167176</v>
      </c>
      <c r="G227" s="7">
        <v>223</v>
      </c>
      <c r="H227" s="7">
        <v>749.66816143497761</v>
      </c>
      <c r="I227" s="7">
        <v>203249</v>
      </c>
      <c r="J227" s="7">
        <v>223</v>
      </c>
      <c r="K227" s="7">
        <v>129291</v>
      </c>
      <c r="L227" s="47">
        <v>157</v>
      </c>
    </row>
    <row r="228" spans="1:12" ht="12" customHeight="1" x14ac:dyDescent="0.2">
      <c r="A228" s="15">
        <f t="shared" si="3"/>
        <v>221</v>
      </c>
      <c r="B228" s="46">
        <v>221</v>
      </c>
      <c r="C228" s="16" t="s">
        <v>383</v>
      </c>
      <c r="D228" s="7">
        <v>1242995</v>
      </c>
      <c r="E228" s="7">
        <v>610</v>
      </c>
      <c r="F228" s="7">
        <v>381870</v>
      </c>
      <c r="G228" s="7">
        <v>610</v>
      </c>
      <c r="H228" s="7">
        <v>626.01639344262298</v>
      </c>
      <c r="I228" s="7">
        <v>477563</v>
      </c>
      <c r="J228" s="7">
        <v>610</v>
      </c>
      <c r="K228" s="7">
        <v>383561</v>
      </c>
      <c r="L228" s="47">
        <v>459</v>
      </c>
    </row>
    <row r="229" spans="1:12" ht="12" customHeight="1" x14ac:dyDescent="0.2">
      <c r="A229" s="15">
        <f t="shared" si="3"/>
        <v>222</v>
      </c>
      <c r="B229" s="46">
        <v>222</v>
      </c>
      <c r="C229" s="16" t="s">
        <v>384</v>
      </c>
      <c r="D229" s="7">
        <v>404518</v>
      </c>
      <c r="E229" s="7">
        <v>149</v>
      </c>
      <c r="F229" s="7">
        <v>102359</v>
      </c>
      <c r="G229" s="7">
        <v>149</v>
      </c>
      <c r="H229" s="7">
        <v>686.97315436241615</v>
      </c>
      <c r="I229" s="7">
        <v>169375</v>
      </c>
      <c r="J229" s="7">
        <v>149</v>
      </c>
      <c r="K229" s="7">
        <v>132784</v>
      </c>
      <c r="L229" s="47">
        <v>149</v>
      </c>
    </row>
    <row r="230" spans="1:12" ht="12" customHeight="1" x14ac:dyDescent="0.2">
      <c r="A230" s="15">
        <f t="shared" si="3"/>
        <v>223</v>
      </c>
      <c r="B230" s="46">
        <v>223</v>
      </c>
      <c r="C230" s="16" t="s">
        <v>385</v>
      </c>
      <c r="D230" s="7">
        <v>387893</v>
      </c>
      <c r="E230" s="7">
        <v>140</v>
      </c>
      <c r="F230" s="7">
        <v>136224</v>
      </c>
      <c r="G230" s="7">
        <v>140</v>
      </c>
      <c r="H230" s="7">
        <v>973.02857142857147</v>
      </c>
      <c r="I230" s="7">
        <v>154642</v>
      </c>
      <c r="J230" s="7">
        <v>140</v>
      </c>
      <c r="K230" s="7">
        <v>97027</v>
      </c>
      <c r="L230" s="47">
        <v>140</v>
      </c>
    </row>
    <row r="231" spans="1:12" ht="12" customHeight="1" x14ac:dyDescent="0.2">
      <c r="A231" s="15">
        <f t="shared" si="3"/>
        <v>224</v>
      </c>
      <c r="B231" s="46">
        <v>224</v>
      </c>
      <c r="C231" s="16" t="s">
        <v>386</v>
      </c>
      <c r="D231" s="7">
        <v>432078</v>
      </c>
      <c r="E231" s="7">
        <v>216</v>
      </c>
      <c r="F231" s="7">
        <v>163170</v>
      </c>
      <c r="G231" s="7">
        <v>216</v>
      </c>
      <c r="H231" s="7">
        <v>755.41666666666663</v>
      </c>
      <c r="I231" s="7">
        <v>167638</v>
      </c>
      <c r="J231" s="7">
        <v>216</v>
      </c>
      <c r="K231" s="7">
        <v>101270</v>
      </c>
      <c r="L231" s="47">
        <v>59</v>
      </c>
    </row>
    <row r="232" spans="1:12" ht="12" customHeight="1" x14ac:dyDescent="0.2">
      <c r="A232" s="15">
        <f t="shared" si="3"/>
        <v>225</v>
      </c>
      <c r="B232" s="46">
        <v>225</v>
      </c>
      <c r="C232" s="16" t="s">
        <v>387</v>
      </c>
      <c r="D232" s="7">
        <v>242606</v>
      </c>
      <c r="E232" s="7">
        <v>110</v>
      </c>
      <c r="F232" s="7">
        <v>70238</v>
      </c>
      <c r="G232" s="7">
        <v>110</v>
      </c>
      <c r="H232" s="7">
        <v>638.5272727272727</v>
      </c>
      <c r="I232" s="7">
        <v>85650</v>
      </c>
      <c r="J232" s="7">
        <v>110</v>
      </c>
      <c r="K232" s="7">
        <v>86717</v>
      </c>
      <c r="L232" s="47">
        <v>90</v>
      </c>
    </row>
    <row r="233" spans="1:12" ht="12" customHeight="1" x14ac:dyDescent="0.2">
      <c r="A233" s="15">
        <f t="shared" si="3"/>
        <v>226</v>
      </c>
      <c r="B233" s="46">
        <v>226</v>
      </c>
      <c r="C233" s="16" t="s">
        <v>388</v>
      </c>
      <c r="D233" s="7">
        <v>484422</v>
      </c>
      <c r="E233" s="7">
        <v>140</v>
      </c>
      <c r="F233" s="7">
        <v>151188</v>
      </c>
      <c r="G233" s="7">
        <v>140</v>
      </c>
      <c r="H233" s="7">
        <v>1079.9142857142858</v>
      </c>
      <c r="I233" s="7">
        <v>189998</v>
      </c>
      <c r="J233" s="7">
        <v>140</v>
      </c>
      <c r="K233" s="7">
        <v>143236</v>
      </c>
      <c r="L233" s="47">
        <v>114</v>
      </c>
    </row>
    <row r="234" spans="1:12" ht="12" customHeight="1" x14ac:dyDescent="0.2">
      <c r="A234" s="15">
        <f t="shared" si="3"/>
        <v>227</v>
      </c>
      <c r="B234" s="46">
        <v>227</v>
      </c>
      <c r="C234" s="16" t="s">
        <v>389</v>
      </c>
      <c r="D234" s="7">
        <v>681402</v>
      </c>
      <c r="E234" s="7">
        <v>260</v>
      </c>
      <c r="F234" s="7">
        <v>279187</v>
      </c>
      <c r="G234" s="7">
        <v>260</v>
      </c>
      <c r="H234" s="7">
        <v>1073.7961538461539</v>
      </c>
      <c r="I234" s="7">
        <v>245442</v>
      </c>
      <c r="J234" s="7">
        <v>260</v>
      </c>
      <c r="K234" s="7">
        <v>156773</v>
      </c>
      <c r="L234" s="47">
        <v>62</v>
      </c>
    </row>
    <row r="235" spans="1:12" ht="12" customHeight="1" x14ac:dyDescent="0.2">
      <c r="A235" s="15">
        <f t="shared" si="3"/>
        <v>228</v>
      </c>
      <c r="B235" s="46">
        <v>228</v>
      </c>
      <c r="C235" s="16" t="s">
        <v>390</v>
      </c>
      <c r="D235" s="7">
        <v>449352</v>
      </c>
      <c r="E235" s="7">
        <v>150</v>
      </c>
      <c r="F235" s="7">
        <v>164306</v>
      </c>
      <c r="G235" s="7">
        <v>150</v>
      </c>
      <c r="H235" s="7">
        <v>1095.3733333333332</v>
      </c>
      <c r="I235" s="7">
        <v>162040</v>
      </c>
      <c r="J235" s="7">
        <v>150</v>
      </c>
      <c r="K235" s="7">
        <v>123006</v>
      </c>
      <c r="L235" s="47">
        <v>90</v>
      </c>
    </row>
    <row r="236" spans="1:12" ht="12" customHeight="1" x14ac:dyDescent="0.2">
      <c r="A236" s="15">
        <f t="shared" si="3"/>
        <v>229</v>
      </c>
      <c r="B236" s="46">
        <v>229</v>
      </c>
      <c r="C236" s="16" t="s">
        <v>391</v>
      </c>
      <c r="D236" s="7">
        <v>811035</v>
      </c>
      <c r="E236" s="7">
        <v>230</v>
      </c>
      <c r="F236" s="7">
        <v>190112</v>
      </c>
      <c r="G236" s="7">
        <v>230</v>
      </c>
      <c r="H236" s="7">
        <v>826.57391304347823</v>
      </c>
      <c r="I236" s="7">
        <v>271017</v>
      </c>
      <c r="J236" s="7">
        <v>230</v>
      </c>
      <c r="K236" s="7">
        <v>349906</v>
      </c>
      <c r="L236" s="47">
        <v>212</v>
      </c>
    </row>
    <row r="237" spans="1:12" ht="12" customHeight="1" x14ac:dyDescent="0.2">
      <c r="A237" s="15">
        <f t="shared" si="3"/>
        <v>230</v>
      </c>
      <c r="B237" s="46">
        <v>230</v>
      </c>
      <c r="C237" s="16" t="s">
        <v>392</v>
      </c>
      <c r="D237" s="7">
        <v>570901</v>
      </c>
      <c r="E237" s="7">
        <v>347</v>
      </c>
      <c r="F237" s="7">
        <v>196713</v>
      </c>
      <c r="G237" s="7">
        <v>347</v>
      </c>
      <c r="H237" s="7">
        <v>566.89625360230548</v>
      </c>
      <c r="I237" s="7">
        <v>187812</v>
      </c>
      <c r="J237" s="7">
        <v>347</v>
      </c>
      <c r="K237" s="7">
        <v>186374</v>
      </c>
      <c r="L237" s="47">
        <v>127</v>
      </c>
    </row>
    <row r="238" spans="1:12" ht="12" customHeight="1" x14ac:dyDescent="0.2">
      <c r="A238" s="15">
        <f t="shared" si="3"/>
        <v>231</v>
      </c>
      <c r="B238" s="46">
        <v>231</v>
      </c>
      <c r="C238" s="16" t="s">
        <v>393</v>
      </c>
      <c r="D238" s="7">
        <v>4969892</v>
      </c>
      <c r="E238" s="7">
        <v>2399</v>
      </c>
      <c r="F238" s="7">
        <v>1525665</v>
      </c>
      <c r="G238" s="7">
        <v>2399</v>
      </c>
      <c r="H238" s="7">
        <v>635.95873280533556</v>
      </c>
      <c r="I238" s="7">
        <v>1745232</v>
      </c>
      <c r="J238" s="7">
        <v>2399</v>
      </c>
      <c r="K238" s="7">
        <v>1698995</v>
      </c>
      <c r="L238" s="47">
        <v>1229</v>
      </c>
    </row>
    <row r="239" spans="1:12" ht="12" customHeight="1" x14ac:dyDescent="0.2">
      <c r="A239" s="15">
        <f t="shared" si="3"/>
        <v>232</v>
      </c>
      <c r="B239" s="46">
        <v>232</v>
      </c>
      <c r="C239" s="16" t="s">
        <v>394</v>
      </c>
      <c r="D239" s="7">
        <v>816807</v>
      </c>
      <c r="E239" s="7">
        <v>414</v>
      </c>
      <c r="F239" s="7">
        <v>246208</v>
      </c>
      <c r="G239" s="7">
        <v>414</v>
      </c>
      <c r="H239" s="7">
        <v>594.70531400966183</v>
      </c>
      <c r="I239" s="7">
        <v>303198</v>
      </c>
      <c r="J239" s="7">
        <v>414</v>
      </c>
      <c r="K239" s="7">
        <v>267395</v>
      </c>
      <c r="L239" s="47">
        <v>414</v>
      </c>
    </row>
    <row r="240" spans="1:12" ht="12" customHeight="1" x14ac:dyDescent="0.2">
      <c r="A240" s="15">
        <f t="shared" si="3"/>
        <v>233</v>
      </c>
      <c r="B240" s="46">
        <v>233</v>
      </c>
      <c r="C240" s="16" t="s">
        <v>395</v>
      </c>
      <c r="D240" s="7">
        <v>1247268</v>
      </c>
      <c r="E240" s="7">
        <v>446</v>
      </c>
      <c r="F240" s="7">
        <v>399974</v>
      </c>
      <c r="G240" s="7">
        <v>446</v>
      </c>
      <c r="H240" s="7">
        <v>896.8026905829596</v>
      </c>
      <c r="I240" s="7">
        <v>463190</v>
      </c>
      <c r="J240" s="7">
        <v>446</v>
      </c>
      <c r="K240" s="7">
        <v>384104</v>
      </c>
      <c r="L240" s="47">
        <v>337</v>
      </c>
    </row>
    <row r="241" spans="1:12" ht="12" customHeight="1" x14ac:dyDescent="0.2">
      <c r="A241" s="15">
        <f t="shared" si="3"/>
        <v>234</v>
      </c>
      <c r="B241" s="46">
        <v>234</v>
      </c>
      <c r="C241" s="16" t="s">
        <v>396</v>
      </c>
      <c r="D241" s="7">
        <v>1286986</v>
      </c>
      <c r="E241" s="7">
        <v>381</v>
      </c>
      <c r="F241" s="7">
        <v>432070</v>
      </c>
      <c r="G241" s="7">
        <v>381</v>
      </c>
      <c r="H241" s="7">
        <v>1134.0419947506562</v>
      </c>
      <c r="I241" s="7">
        <v>494820</v>
      </c>
      <c r="J241" s="7">
        <v>381</v>
      </c>
      <c r="K241" s="7">
        <v>360096</v>
      </c>
      <c r="L241" s="47">
        <v>296</v>
      </c>
    </row>
    <row r="242" spans="1:12" ht="12" customHeight="1" x14ac:dyDescent="0.2">
      <c r="A242" s="15">
        <f t="shared" si="3"/>
        <v>235</v>
      </c>
      <c r="B242" s="46">
        <v>235</v>
      </c>
      <c r="C242" s="16" t="s">
        <v>397</v>
      </c>
      <c r="D242" s="7">
        <v>1659692</v>
      </c>
      <c r="E242" s="7">
        <v>1563</v>
      </c>
      <c r="F242" s="7">
        <v>605703</v>
      </c>
      <c r="G242" s="7">
        <v>1563</v>
      </c>
      <c r="H242" s="7">
        <v>387.52591170825337</v>
      </c>
      <c r="I242" s="7">
        <v>674647</v>
      </c>
      <c r="J242" s="7">
        <v>1563</v>
      </c>
      <c r="K242" s="7">
        <v>379342</v>
      </c>
      <c r="L242" s="47">
        <v>1086</v>
      </c>
    </row>
    <row r="243" spans="1:12" ht="12" customHeight="1" x14ac:dyDescent="0.2">
      <c r="A243" s="15">
        <f t="shared" si="3"/>
        <v>236</v>
      </c>
      <c r="B243" s="46">
        <v>236</v>
      </c>
      <c r="C243" s="16" t="s">
        <v>398</v>
      </c>
      <c r="D243" s="7">
        <v>782125</v>
      </c>
      <c r="E243" s="7">
        <v>329</v>
      </c>
      <c r="F243" s="7">
        <v>158782</v>
      </c>
      <c r="G243" s="7">
        <v>329</v>
      </c>
      <c r="H243" s="7">
        <v>482.62006079027356</v>
      </c>
      <c r="I243" s="7">
        <v>268436</v>
      </c>
      <c r="J243" s="7">
        <v>329</v>
      </c>
      <c r="K243" s="7">
        <v>354907</v>
      </c>
      <c r="L243" s="47">
        <v>297</v>
      </c>
    </row>
    <row r="244" spans="1:12" ht="12" customHeight="1" x14ac:dyDescent="0.2">
      <c r="A244" s="15">
        <f t="shared" si="3"/>
        <v>237</v>
      </c>
      <c r="B244" s="46">
        <v>237</v>
      </c>
      <c r="C244" s="16" t="s">
        <v>399</v>
      </c>
      <c r="D244" s="7">
        <v>883674</v>
      </c>
      <c r="E244" s="7">
        <v>370</v>
      </c>
      <c r="F244" s="7">
        <v>304111</v>
      </c>
      <c r="G244" s="7">
        <v>370</v>
      </c>
      <c r="H244" s="7">
        <v>821.92162162162163</v>
      </c>
      <c r="I244" s="7">
        <v>348222</v>
      </c>
      <c r="J244" s="7">
        <v>370</v>
      </c>
      <c r="K244" s="7">
        <v>231341</v>
      </c>
      <c r="L244" s="47">
        <v>160</v>
      </c>
    </row>
    <row r="245" spans="1:12" ht="12" customHeight="1" x14ac:dyDescent="0.2">
      <c r="A245" s="15">
        <f t="shared" si="3"/>
        <v>238</v>
      </c>
      <c r="B245" s="46">
        <v>238</v>
      </c>
      <c r="C245" s="16" t="s">
        <v>400</v>
      </c>
      <c r="D245" s="7">
        <v>1952968</v>
      </c>
      <c r="E245" s="7">
        <v>509</v>
      </c>
      <c r="F245" s="7">
        <v>370070</v>
      </c>
      <c r="G245" s="7">
        <v>509</v>
      </c>
      <c r="H245" s="7">
        <v>727.05304518664047</v>
      </c>
      <c r="I245" s="7">
        <v>548683</v>
      </c>
      <c r="J245" s="7">
        <v>509</v>
      </c>
      <c r="K245" s="7">
        <v>624691</v>
      </c>
      <c r="L245" s="47">
        <v>509</v>
      </c>
    </row>
    <row r="246" spans="1:12" ht="12" customHeight="1" x14ac:dyDescent="0.2">
      <c r="A246" s="15">
        <f t="shared" si="3"/>
        <v>239</v>
      </c>
      <c r="B246" s="46">
        <v>239</v>
      </c>
      <c r="C246" s="16" t="s">
        <v>401</v>
      </c>
      <c r="D246" s="7">
        <v>1021852</v>
      </c>
      <c r="E246" s="7">
        <v>336</v>
      </c>
      <c r="F246" s="7">
        <v>354630</v>
      </c>
      <c r="G246" s="7">
        <v>336</v>
      </c>
      <c r="H246" s="7">
        <v>1055.4464285714287</v>
      </c>
      <c r="I246" s="7">
        <v>386636</v>
      </c>
      <c r="J246" s="7">
        <v>336</v>
      </c>
      <c r="K246" s="7">
        <v>279816</v>
      </c>
      <c r="L246" s="47">
        <v>261</v>
      </c>
    </row>
    <row r="247" spans="1:12" ht="12" customHeight="1" x14ac:dyDescent="0.2">
      <c r="A247" s="15">
        <f t="shared" si="3"/>
        <v>240</v>
      </c>
      <c r="B247" s="46">
        <v>240</v>
      </c>
      <c r="C247" s="16" t="s">
        <v>402</v>
      </c>
      <c r="D247" s="7">
        <v>1049582</v>
      </c>
      <c r="E247" s="7">
        <v>455</v>
      </c>
      <c r="F247" s="7">
        <v>298022</v>
      </c>
      <c r="G247" s="7">
        <v>455</v>
      </c>
      <c r="H247" s="7">
        <v>654.99340659340658</v>
      </c>
      <c r="I247" s="7">
        <v>309773</v>
      </c>
      <c r="J247" s="7">
        <v>455</v>
      </c>
      <c r="K247" s="7">
        <v>441787</v>
      </c>
      <c r="L247" s="47">
        <v>455</v>
      </c>
    </row>
    <row r="248" spans="1:12" ht="12" customHeight="1" x14ac:dyDescent="0.2">
      <c r="A248" s="15">
        <f t="shared" si="3"/>
        <v>241</v>
      </c>
      <c r="B248" s="46">
        <v>241</v>
      </c>
      <c r="C248" s="16" t="s">
        <v>403</v>
      </c>
      <c r="D248" s="7">
        <v>1688801</v>
      </c>
      <c r="E248" s="7">
        <v>1375</v>
      </c>
      <c r="F248" s="7">
        <v>553277</v>
      </c>
      <c r="G248" s="7">
        <v>1375</v>
      </c>
      <c r="H248" s="7">
        <v>402.38327272727275</v>
      </c>
      <c r="I248" s="7">
        <v>632749</v>
      </c>
      <c r="J248" s="7">
        <v>1375</v>
      </c>
      <c r="K248" s="7">
        <v>502775</v>
      </c>
      <c r="L248" s="47">
        <v>789</v>
      </c>
    </row>
    <row r="249" spans="1:12" ht="12" customHeight="1" x14ac:dyDescent="0.2">
      <c r="A249" s="15">
        <f t="shared" si="3"/>
        <v>242</v>
      </c>
      <c r="B249" s="46">
        <v>242</v>
      </c>
      <c r="C249" s="16" t="s">
        <v>404</v>
      </c>
      <c r="D249" s="7">
        <v>1163022</v>
      </c>
      <c r="E249" s="7">
        <v>1618</v>
      </c>
      <c r="F249" s="7">
        <v>423718</v>
      </c>
      <c r="G249" s="7">
        <v>1618</v>
      </c>
      <c r="H249" s="7">
        <v>261.87762669962916</v>
      </c>
      <c r="I249" s="7">
        <v>459648</v>
      </c>
      <c r="J249" s="7">
        <v>1618</v>
      </c>
      <c r="K249" s="7">
        <v>278781</v>
      </c>
      <c r="L249" s="47">
        <v>1276</v>
      </c>
    </row>
    <row r="250" spans="1:12" ht="12" customHeight="1" x14ac:dyDescent="0.2">
      <c r="A250" s="15">
        <f t="shared" si="3"/>
        <v>243</v>
      </c>
      <c r="B250" s="46">
        <v>243</v>
      </c>
      <c r="C250" s="16" t="s">
        <v>405</v>
      </c>
      <c r="D250" s="7">
        <v>484411</v>
      </c>
      <c r="E250" s="7">
        <v>413</v>
      </c>
      <c r="F250" s="7">
        <v>190767</v>
      </c>
      <c r="G250" s="7">
        <v>413</v>
      </c>
      <c r="H250" s="7">
        <v>461.90556900726392</v>
      </c>
      <c r="I250" s="7">
        <v>179853</v>
      </c>
      <c r="J250" s="7">
        <v>413</v>
      </c>
      <c r="K250" s="7">
        <v>113791</v>
      </c>
      <c r="L250" s="47">
        <v>273</v>
      </c>
    </row>
    <row r="251" spans="1:12" ht="12" customHeight="1" x14ac:dyDescent="0.2">
      <c r="A251" s="15">
        <f t="shared" si="3"/>
        <v>244</v>
      </c>
      <c r="B251" s="46">
        <v>244</v>
      </c>
      <c r="C251" s="16" t="s">
        <v>406</v>
      </c>
      <c r="D251" s="7">
        <v>651941</v>
      </c>
      <c r="E251" s="7">
        <v>162</v>
      </c>
      <c r="F251" s="7">
        <v>213769</v>
      </c>
      <c r="G251" s="7">
        <v>162</v>
      </c>
      <c r="H251" s="7">
        <v>1319.5617283950617</v>
      </c>
      <c r="I251" s="7">
        <v>220532</v>
      </c>
      <c r="J251" s="7">
        <v>162</v>
      </c>
      <c r="K251" s="7">
        <v>217640</v>
      </c>
      <c r="L251" s="47">
        <v>162</v>
      </c>
    </row>
    <row r="252" spans="1:12" ht="12" customHeight="1" x14ac:dyDescent="0.2">
      <c r="A252" s="15">
        <f t="shared" si="3"/>
        <v>245</v>
      </c>
      <c r="B252" s="46">
        <v>245</v>
      </c>
      <c r="C252" s="16" t="s">
        <v>407</v>
      </c>
      <c r="D252" s="7">
        <v>1162502</v>
      </c>
      <c r="E252" s="7">
        <v>447</v>
      </c>
      <c r="F252" s="7">
        <v>398090</v>
      </c>
      <c r="G252" s="7">
        <v>447</v>
      </c>
      <c r="H252" s="7">
        <v>890.5816554809843</v>
      </c>
      <c r="I252" s="7">
        <v>417403</v>
      </c>
      <c r="J252" s="7">
        <v>447</v>
      </c>
      <c r="K252" s="7">
        <v>347009</v>
      </c>
      <c r="L252" s="47">
        <v>326</v>
      </c>
    </row>
    <row r="253" spans="1:12" ht="12" customHeight="1" x14ac:dyDescent="0.2">
      <c r="A253" s="15">
        <f t="shared" si="3"/>
        <v>246</v>
      </c>
      <c r="B253" s="46">
        <v>246</v>
      </c>
      <c r="C253" s="16" t="s">
        <v>408</v>
      </c>
      <c r="D253" s="7">
        <v>1627920</v>
      </c>
      <c r="E253" s="7">
        <v>833</v>
      </c>
      <c r="F253" s="7">
        <v>587949</v>
      </c>
      <c r="G253" s="7">
        <v>833</v>
      </c>
      <c r="H253" s="7">
        <v>705.82112845138056</v>
      </c>
      <c r="I253" s="7">
        <v>548138</v>
      </c>
      <c r="J253" s="7">
        <v>833</v>
      </c>
      <c r="K253" s="7">
        <v>491833</v>
      </c>
      <c r="L253" s="47">
        <v>701</v>
      </c>
    </row>
    <row r="254" spans="1:12" ht="12" customHeight="1" x14ac:dyDescent="0.2">
      <c r="A254" s="15">
        <f t="shared" si="3"/>
        <v>247</v>
      </c>
      <c r="B254" s="46">
        <v>247</v>
      </c>
      <c r="C254" s="16" t="s">
        <v>409</v>
      </c>
      <c r="D254" s="7">
        <v>522799</v>
      </c>
      <c r="E254" s="7">
        <v>459</v>
      </c>
      <c r="F254" s="7">
        <v>198791</v>
      </c>
      <c r="G254" s="7">
        <v>459</v>
      </c>
      <c r="H254" s="7">
        <v>433.09586056644878</v>
      </c>
      <c r="I254" s="7">
        <v>199289</v>
      </c>
      <c r="J254" s="7">
        <v>459</v>
      </c>
      <c r="K254" s="7">
        <v>124718</v>
      </c>
      <c r="L254" s="47">
        <v>305</v>
      </c>
    </row>
    <row r="255" spans="1:12" ht="12" customHeight="1" x14ac:dyDescent="0.2">
      <c r="A255" s="15">
        <f t="shared" si="3"/>
        <v>248</v>
      </c>
      <c r="B255" s="46">
        <v>248</v>
      </c>
      <c r="C255" s="16" t="s">
        <v>410</v>
      </c>
      <c r="D255" s="7">
        <v>1246336</v>
      </c>
      <c r="E255" s="7">
        <v>375</v>
      </c>
      <c r="F255" s="7">
        <v>543055</v>
      </c>
      <c r="G255" s="7">
        <v>375</v>
      </c>
      <c r="H255" s="7">
        <v>1448.1466666666668</v>
      </c>
      <c r="I255" s="7">
        <v>440609</v>
      </c>
      <c r="J255" s="7">
        <v>375</v>
      </c>
      <c r="K255" s="7">
        <v>262672</v>
      </c>
      <c r="L255" s="47">
        <v>194</v>
      </c>
    </row>
    <row r="256" spans="1:12" ht="12" customHeight="1" x14ac:dyDescent="0.2">
      <c r="A256" s="15">
        <f t="shared" si="3"/>
        <v>249</v>
      </c>
      <c r="B256" s="46">
        <v>249</v>
      </c>
      <c r="C256" s="16" t="s">
        <v>411</v>
      </c>
      <c r="D256" s="7">
        <v>1877441</v>
      </c>
      <c r="E256" s="7">
        <v>712</v>
      </c>
      <c r="F256" s="7">
        <v>818486</v>
      </c>
      <c r="G256" s="7">
        <v>712</v>
      </c>
      <c r="H256" s="7">
        <v>1149.5589887640449</v>
      </c>
      <c r="I256" s="7">
        <v>862419</v>
      </c>
      <c r="J256" s="7">
        <v>712</v>
      </c>
      <c r="K256" s="7">
        <v>196536</v>
      </c>
      <c r="L256" s="47">
        <v>712</v>
      </c>
    </row>
    <row r="257" spans="1:12" ht="12" customHeight="1" x14ac:dyDescent="0.2">
      <c r="A257" s="15">
        <f t="shared" si="3"/>
        <v>250</v>
      </c>
      <c r="B257" s="46">
        <v>250</v>
      </c>
      <c r="C257" s="16" t="s">
        <v>412</v>
      </c>
      <c r="D257" s="7">
        <v>3362640</v>
      </c>
      <c r="E257" s="7">
        <v>777</v>
      </c>
      <c r="F257" s="7">
        <v>1100952</v>
      </c>
      <c r="G257" s="7">
        <v>777</v>
      </c>
      <c r="H257" s="7">
        <v>1416.9266409266409</v>
      </c>
      <c r="I257" s="7">
        <v>1097502</v>
      </c>
      <c r="J257" s="7">
        <v>777</v>
      </c>
      <c r="K257" s="7">
        <v>1164186</v>
      </c>
      <c r="L257" s="47">
        <v>613</v>
      </c>
    </row>
    <row r="258" spans="1:12" ht="12" customHeight="1" x14ac:dyDescent="0.2">
      <c r="A258" s="15">
        <f t="shared" si="3"/>
        <v>251</v>
      </c>
      <c r="B258" s="46">
        <v>251</v>
      </c>
      <c r="C258" s="16" t="s">
        <v>413</v>
      </c>
      <c r="D258" s="7">
        <v>2398925</v>
      </c>
      <c r="E258" s="7">
        <v>614</v>
      </c>
      <c r="F258" s="7">
        <v>686817</v>
      </c>
      <c r="G258" s="7">
        <v>614</v>
      </c>
      <c r="H258" s="7">
        <v>1118.5944625407167</v>
      </c>
      <c r="I258" s="7">
        <v>759357</v>
      </c>
      <c r="J258" s="7">
        <v>614</v>
      </c>
      <c r="K258" s="7">
        <v>952751</v>
      </c>
      <c r="L258" s="47">
        <v>614</v>
      </c>
    </row>
    <row r="259" spans="1:12" ht="12" customHeight="1" x14ac:dyDescent="0.2">
      <c r="A259" s="15">
        <f t="shared" si="3"/>
        <v>252</v>
      </c>
      <c r="B259" s="46">
        <v>252</v>
      </c>
      <c r="C259" s="16" t="s">
        <v>414</v>
      </c>
      <c r="D259" s="7">
        <v>668371</v>
      </c>
      <c r="E259" s="7">
        <v>124</v>
      </c>
      <c r="F259" s="7">
        <v>286246</v>
      </c>
      <c r="G259" s="7">
        <v>124</v>
      </c>
      <c r="H259" s="7">
        <v>2308.4354838709678</v>
      </c>
      <c r="I259" s="7">
        <v>273456</v>
      </c>
      <c r="J259" s="7">
        <v>124</v>
      </c>
      <c r="K259" s="7">
        <v>108669</v>
      </c>
      <c r="L259" s="47">
        <v>66</v>
      </c>
    </row>
    <row r="260" spans="1:12" ht="12" customHeight="1" x14ac:dyDescent="0.2">
      <c r="A260" s="15">
        <f t="shared" si="3"/>
        <v>253</v>
      </c>
      <c r="B260" s="46">
        <v>253</v>
      </c>
      <c r="C260" s="16" t="s">
        <v>415</v>
      </c>
      <c r="D260" s="7">
        <v>502058</v>
      </c>
      <c r="E260" s="7">
        <v>150</v>
      </c>
      <c r="F260" s="7">
        <v>196575</v>
      </c>
      <c r="G260" s="7">
        <v>150</v>
      </c>
      <c r="H260" s="7">
        <v>1310.5</v>
      </c>
      <c r="I260" s="7">
        <v>155501</v>
      </c>
      <c r="J260" s="7">
        <v>150</v>
      </c>
      <c r="K260" s="7">
        <v>149982</v>
      </c>
      <c r="L260" s="47">
        <v>97</v>
      </c>
    </row>
    <row r="261" spans="1:12" ht="12" customHeight="1" x14ac:dyDescent="0.2">
      <c r="A261" s="15">
        <f t="shared" si="3"/>
        <v>254</v>
      </c>
      <c r="B261" s="46">
        <v>254</v>
      </c>
      <c r="C261" s="16" t="s">
        <v>416</v>
      </c>
      <c r="D261" s="7">
        <v>1212332</v>
      </c>
      <c r="E261" s="7">
        <v>274</v>
      </c>
      <c r="F261" s="7">
        <v>455874</v>
      </c>
      <c r="G261" s="7">
        <v>274</v>
      </c>
      <c r="H261" s="7">
        <v>1663.7737226277372</v>
      </c>
      <c r="I261" s="7">
        <v>486941</v>
      </c>
      <c r="J261" s="7">
        <v>274</v>
      </c>
      <c r="K261" s="7">
        <v>269517</v>
      </c>
      <c r="L261" s="47">
        <v>274</v>
      </c>
    </row>
    <row r="262" spans="1:12" ht="12" customHeight="1" x14ac:dyDescent="0.2">
      <c r="A262" s="15">
        <f t="shared" si="3"/>
        <v>255</v>
      </c>
      <c r="B262" s="46">
        <v>255</v>
      </c>
      <c r="C262" s="16" t="s">
        <v>417</v>
      </c>
      <c r="D262" s="7">
        <v>1803206</v>
      </c>
      <c r="E262" s="7">
        <v>922</v>
      </c>
      <c r="F262" s="7">
        <v>590170</v>
      </c>
      <c r="G262" s="7">
        <v>922</v>
      </c>
      <c r="H262" s="7">
        <v>640.09761388286336</v>
      </c>
      <c r="I262" s="7">
        <v>692806</v>
      </c>
      <c r="J262" s="7">
        <v>922</v>
      </c>
      <c r="K262" s="7">
        <v>520230</v>
      </c>
      <c r="L262" s="47">
        <v>654</v>
      </c>
    </row>
    <row r="263" spans="1:12" ht="12" customHeight="1" x14ac:dyDescent="0.2">
      <c r="A263" s="15">
        <f t="shared" si="3"/>
        <v>256</v>
      </c>
      <c r="B263" s="46">
        <v>256</v>
      </c>
      <c r="C263" s="16" t="s">
        <v>418</v>
      </c>
      <c r="D263" s="7">
        <v>2148372</v>
      </c>
      <c r="E263" s="7">
        <v>708</v>
      </c>
      <c r="F263" s="7">
        <v>677326</v>
      </c>
      <c r="G263" s="7">
        <v>708</v>
      </c>
      <c r="H263" s="7">
        <v>956.6751412429378</v>
      </c>
      <c r="I263" s="7">
        <v>734933</v>
      </c>
      <c r="J263" s="7">
        <v>708</v>
      </c>
      <c r="K263" s="7">
        <v>736113</v>
      </c>
      <c r="L263" s="47">
        <v>524</v>
      </c>
    </row>
    <row r="264" spans="1:12" ht="12" customHeight="1" x14ac:dyDescent="0.2">
      <c r="A264" s="15">
        <f t="shared" si="3"/>
        <v>257</v>
      </c>
      <c r="B264" s="46">
        <v>257</v>
      </c>
      <c r="C264" s="16" t="s">
        <v>419</v>
      </c>
      <c r="D264" s="7">
        <v>1719609</v>
      </c>
      <c r="E264" s="7">
        <v>1479</v>
      </c>
      <c r="F264" s="7">
        <v>641309</v>
      </c>
      <c r="G264" s="7">
        <v>1479</v>
      </c>
      <c r="H264" s="7">
        <v>433.6098715348208</v>
      </c>
      <c r="I264" s="7">
        <v>681882</v>
      </c>
      <c r="J264" s="7">
        <v>1479</v>
      </c>
      <c r="K264" s="7">
        <v>396418</v>
      </c>
      <c r="L264" s="47">
        <v>576</v>
      </c>
    </row>
    <row r="265" spans="1:12" ht="12" customHeight="1" x14ac:dyDescent="0.2">
      <c r="A265" s="15">
        <f t="shared" si="3"/>
        <v>258</v>
      </c>
      <c r="B265" s="46">
        <v>258</v>
      </c>
      <c r="C265" s="16" t="s">
        <v>420</v>
      </c>
      <c r="D265" s="7">
        <v>756271</v>
      </c>
      <c r="E265" s="7">
        <v>404</v>
      </c>
      <c r="F265" s="7">
        <v>269431</v>
      </c>
      <c r="G265" s="7">
        <v>404</v>
      </c>
      <c r="H265" s="7">
        <v>666.9084158415842</v>
      </c>
      <c r="I265" s="7">
        <v>293838</v>
      </c>
      <c r="J265" s="7">
        <v>404</v>
      </c>
      <c r="K265" s="7">
        <v>174626</v>
      </c>
      <c r="L265" s="47">
        <v>201</v>
      </c>
    </row>
    <row r="266" spans="1:12" ht="12" customHeight="1" x14ac:dyDescent="0.2">
      <c r="A266" s="15">
        <f t="shared" ref="A266:A329" si="4">A265+1</f>
        <v>259</v>
      </c>
      <c r="B266" s="46">
        <v>259</v>
      </c>
      <c r="C266" s="16" t="s">
        <v>421</v>
      </c>
      <c r="D266" s="7">
        <v>1003909</v>
      </c>
      <c r="E266" s="7">
        <v>319</v>
      </c>
      <c r="F266" s="7">
        <v>284662</v>
      </c>
      <c r="G266" s="7">
        <v>319</v>
      </c>
      <c r="H266" s="7">
        <v>892.35736677115983</v>
      </c>
      <c r="I266" s="7">
        <v>394661</v>
      </c>
      <c r="J266" s="7">
        <v>319</v>
      </c>
      <c r="K266" s="7">
        <v>324586</v>
      </c>
      <c r="L266" s="47">
        <v>319</v>
      </c>
    </row>
    <row r="267" spans="1:12" ht="12" customHeight="1" x14ac:dyDescent="0.2">
      <c r="A267" s="15">
        <f t="shared" si="4"/>
        <v>260</v>
      </c>
      <c r="B267" s="46">
        <v>260</v>
      </c>
      <c r="C267" s="16" t="s">
        <v>422</v>
      </c>
      <c r="D267" s="7">
        <v>663920</v>
      </c>
      <c r="E267" s="7">
        <v>292</v>
      </c>
      <c r="F267" s="7">
        <v>174666</v>
      </c>
      <c r="G267" s="7">
        <v>292</v>
      </c>
      <c r="H267" s="7">
        <v>598.17123287671234</v>
      </c>
      <c r="I267" s="7">
        <v>197239</v>
      </c>
      <c r="J267" s="7">
        <v>292</v>
      </c>
      <c r="K267" s="7">
        <v>292015</v>
      </c>
      <c r="L267" s="47">
        <v>292</v>
      </c>
    </row>
    <row r="268" spans="1:12" ht="12" customHeight="1" x14ac:dyDescent="0.2">
      <c r="A268" s="15">
        <f t="shared" si="4"/>
        <v>261</v>
      </c>
      <c r="B268" s="46">
        <v>261</v>
      </c>
      <c r="C268" s="16" t="s">
        <v>423</v>
      </c>
      <c r="D268" s="7">
        <v>670845</v>
      </c>
      <c r="E268" s="7">
        <v>200</v>
      </c>
      <c r="F268" s="7">
        <v>274448</v>
      </c>
      <c r="G268" s="7">
        <v>200</v>
      </c>
      <c r="H268" s="7">
        <v>1372.24</v>
      </c>
      <c r="I268" s="7">
        <v>255930</v>
      </c>
      <c r="J268" s="7">
        <v>200</v>
      </c>
      <c r="K268" s="7">
        <v>140467</v>
      </c>
      <c r="L268" s="47">
        <v>167</v>
      </c>
    </row>
    <row r="269" spans="1:12" ht="12" customHeight="1" x14ac:dyDescent="0.2">
      <c r="A269" s="15">
        <f t="shared" si="4"/>
        <v>262</v>
      </c>
      <c r="B269" s="46">
        <v>262</v>
      </c>
      <c r="C269" s="16" t="s">
        <v>424</v>
      </c>
      <c r="D269" s="7">
        <v>935514</v>
      </c>
      <c r="E269" s="7">
        <v>367</v>
      </c>
      <c r="F269" s="7">
        <v>285543</v>
      </c>
      <c r="G269" s="7">
        <v>367</v>
      </c>
      <c r="H269" s="7">
        <v>778.04632152588556</v>
      </c>
      <c r="I269" s="7">
        <v>382624</v>
      </c>
      <c r="J269" s="7">
        <v>367</v>
      </c>
      <c r="K269" s="7">
        <v>267347</v>
      </c>
      <c r="L269" s="47">
        <v>319</v>
      </c>
    </row>
    <row r="270" spans="1:12" ht="12" customHeight="1" x14ac:dyDescent="0.2">
      <c r="A270" s="15">
        <f t="shared" si="4"/>
        <v>263</v>
      </c>
      <c r="B270" s="46">
        <v>263</v>
      </c>
      <c r="C270" s="16" t="s">
        <v>425</v>
      </c>
      <c r="D270" s="7">
        <v>95033713</v>
      </c>
      <c r="E270" s="7">
        <v>299</v>
      </c>
      <c r="F270" s="7">
        <v>342432</v>
      </c>
      <c r="G270" s="7">
        <v>299</v>
      </c>
      <c r="H270" s="7">
        <v>1145.2575250836121</v>
      </c>
      <c r="I270" s="7">
        <v>107312</v>
      </c>
      <c r="J270" s="7">
        <v>299</v>
      </c>
      <c r="K270" s="7">
        <v>229759</v>
      </c>
      <c r="L270" s="47">
        <v>202</v>
      </c>
    </row>
    <row r="271" spans="1:12" ht="12" customHeight="1" x14ac:dyDescent="0.2">
      <c r="A271" s="15">
        <f t="shared" si="4"/>
        <v>264</v>
      </c>
      <c r="B271" s="46">
        <v>264</v>
      </c>
      <c r="C271" s="16" t="s">
        <v>426</v>
      </c>
      <c r="D271" s="7">
        <v>599172</v>
      </c>
      <c r="E271" s="7">
        <v>159</v>
      </c>
      <c r="F271" s="7">
        <v>345049</v>
      </c>
      <c r="G271" s="7">
        <v>159</v>
      </c>
      <c r="H271" s="7">
        <v>2170.1194968553459</v>
      </c>
      <c r="I271" s="7">
        <v>227597</v>
      </c>
      <c r="J271" s="7">
        <v>159</v>
      </c>
      <c r="K271" s="7">
        <v>26526</v>
      </c>
      <c r="L271" s="47">
        <v>54</v>
      </c>
    </row>
    <row r="272" spans="1:12" ht="12" customHeight="1" x14ac:dyDescent="0.2">
      <c r="A272" s="15">
        <f t="shared" si="4"/>
        <v>265</v>
      </c>
      <c r="B272" s="46">
        <v>265</v>
      </c>
      <c r="C272" s="16" t="s">
        <v>427</v>
      </c>
      <c r="D272" s="7">
        <v>415387</v>
      </c>
      <c r="E272" s="7">
        <v>167</v>
      </c>
      <c r="F272" s="7">
        <v>119098</v>
      </c>
      <c r="G272" s="7">
        <v>167</v>
      </c>
      <c r="H272" s="7">
        <v>713.16167664670661</v>
      </c>
      <c r="I272" s="7">
        <v>173373</v>
      </c>
      <c r="J272" s="7">
        <v>167</v>
      </c>
      <c r="K272" s="7">
        <v>122916</v>
      </c>
      <c r="L272" s="47">
        <v>167</v>
      </c>
    </row>
    <row r="273" spans="1:12" ht="12" customHeight="1" x14ac:dyDescent="0.2">
      <c r="A273" s="15">
        <f t="shared" si="4"/>
        <v>266</v>
      </c>
      <c r="B273" s="46">
        <v>266</v>
      </c>
      <c r="C273" s="16" t="s">
        <v>428</v>
      </c>
      <c r="D273" s="7">
        <v>1124590</v>
      </c>
      <c r="E273" s="7">
        <v>404</v>
      </c>
      <c r="F273" s="7">
        <v>437751</v>
      </c>
      <c r="G273" s="7">
        <v>404</v>
      </c>
      <c r="H273" s="7">
        <v>1083.5420792079208</v>
      </c>
      <c r="I273" s="7">
        <v>414849</v>
      </c>
      <c r="J273" s="7">
        <v>404</v>
      </c>
      <c r="K273" s="7">
        <v>271990</v>
      </c>
      <c r="L273" s="47">
        <v>285</v>
      </c>
    </row>
    <row r="274" spans="1:12" ht="12" customHeight="1" x14ac:dyDescent="0.2">
      <c r="A274" s="15">
        <f t="shared" si="4"/>
        <v>267</v>
      </c>
      <c r="B274" s="46">
        <v>267</v>
      </c>
      <c r="C274" s="16" t="s">
        <v>429</v>
      </c>
      <c r="D274" s="7">
        <v>501127</v>
      </c>
      <c r="E274" s="7">
        <v>146</v>
      </c>
      <c r="F274" s="7">
        <v>210861</v>
      </c>
      <c r="G274" s="7">
        <v>146</v>
      </c>
      <c r="H274" s="7">
        <v>1444.2534246575342</v>
      </c>
      <c r="I274" s="7">
        <v>176190</v>
      </c>
      <c r="J274" s="7">
        <v>146</v>
      </c>
      <c r="K274" s="7">
        <v>114076</v>
      </c>
      <c r="L274" s="47">
        <v>72</v>
      </c>
    </row>
    <row r="275" spans="1:12" ht="12" customHeight="1" x14ac:dyDescent="0.2">
      <c r="A275" s="15">
        <f t="shared" si="4"/>
        <v>268</v>
      </c>
      <c r="B275" s="46">
        <v>268</v>
      </c>
      <c r="C275" s="16" t="s">
        <v>430</v>
      </c>
      <c r="D275" s="7">
        <v>961835</v>
      </c>
      <c r="E275" s="7">
        <v>244</v>
      </c>
      <c r="F275" s="7">
        <v>364163</v>
      </c>
      <c r="G275" s="7">
        <v>244</v>
      </c>
      <c r="H275" s="7">
        <v>1492.4713114754099</v>
      </c>
      <c r="I275" s="7">
        <v>399747</v>
      </c>
      <c r="J275" s="7">
        <v>244</v>
      </c>
      <c r="K275" s="7">
        <v>197924</v>
      </c>
      <c r="L275" s="47">
        <v>159</v>
      </c>
    </row>
    <row r="276" spans="1:12" ht="12" customHeight="1" x14ac:dyDescent="0.2">
      <c r="A276" s="15">
        <f t="shared" si="4"/>
        <v>269</v>
      </c>
      <c r="B276" s="46">
        <v>269</v>
      </c>
      <c r="C276" s="16" t="s">
        <v>431</v>
      </c>
      <c r="D276" s="7">
        <v>1566128</v>
      </c>
      <c r="E276" s="7">
        <v>513</v>
      </c>
      <c r="F276" s="7">
        <v>619538</v>
      </c>
      <c r="G276" s="7">
        <v>513</v>
      </c>
      <c r="H276" s="7">
        <v>1207.6764132553606</v>
      </c>
      <c r="I276" s="7">
        <v>626277</v>
      </c>
      <c r="J276" s="7">
        <v>513</v>
      </c>
      <c r="K276" s="7">
        <v>320313</v>
      </c>
      <c r="L276" s="47">
        <v>386</v>
      </c>
    </row>
    <row r="277" spans="1:12" ht="12" customHeight="1" x14ac:dyDescent="0.2">
      <c r="A277" s="15">
        <f t="shared" si="4"/>
        <v>270</v>
      </c>
      <c r="B277" s="46">
        <v>270</v>
      </c>
      <c r="C277" s="16" t="s">
        <v>432</v>
      </c>
      <c r="D277" s="7">
        <v>1488004</v>
      </c>
      <c r="E277" s="7">
        <v>1060</v>
      </c>
      <c r="F277" s="7">
        <v>586933</v>
      </c>
      <c r="G277" s="7">
        <v>1060</v>
      </c>
      <c r="H277" s="7">
        <v>553.71037735849052</v>
      </c>
      <c r="I277" s="7">
        <v>586933</v>
      </c>
      <c r="J277" s="7">
        <v>1060</v>
      </c>
      <c r="K277" s="7">
        <v>314138</v>
      </c>
      <c r="L277" s="47">
        <v>285</v>
      </c>
    </row>
    <row r="278" spans="1:12" ht="12" customHeight="1" x14ac:dyDescent="0.2">
      <c r="A278" s="15">
        <f t="shared" si="4"/>
        <v>271</v>
      </c>
      <c r="B278" s="46">
        <v>271</v>
      </c>
      <c r="C278" s="16" t="s">
        <v>433</v>
      </c>
      <c r="D278" s="7">
        <v>1602726</v>
      </c>
      <c r="E278" s="7">
        <v>547</v>
      </c>
      <c r="F278" s="7">
        <v>687762</v>
      </c>
      <c r="G278" s="7">
        <v>547</v>
      </c>
      <c r="H278" s="7">
        <v>1257.3345521023766</v>
      </c>
      <c r="I278" s="7">
        <v>597875</v>
      </c>
      <c r="J278" s="7">
        <v>547</v>
      </c>
      <c r="K278" s="7">
        <v>317089</v>
      </c>
      <c r="L278" s="47">
        <v>237</v>
      </c>
    </row>
    <row r="279" spans="1:12" ht="12" customHeight="1" x14ac:dyDescent="0.2">
      <c r="A279" s="15">
        <f t="shared" si="4"/>
        <v>272</v>
      </c>
      <c r="B279" s="46">
        <v>272</v>
      </c>
      <c r="C279" s="16" t="s">
        <v>434</v>
      </c>
      <c r="D279" s="7">
        <v>1387823</v>
      </c>
      <c r="E279" s="7">
        <v>346</v>
      </c>
      <c r="F279" s="7">
        <v>669945</v>
      </c>
      <c r="G279" s="7">
        <v>346</v>
      </c>
      <c r="H279" s="7">
        <v>1936.2572254335259</v>
      </c>
      <c r="I279" s="7">
        <v>473856</v>
      </c>
      <c r="J279" s="7">
        <v>346</v>
      </c>
      <c r="K279" s="7">
        <v>244022</v>
      </c>
      <c r="L279" s="47">
        <v>177</v>
      </c>
    </row>
    <row r="280" spans="1:12" ht="12" customHeight="1" x14ac:dyDescent="0.2">
      <c r="A280" s="15">
        <f t="shared" si="4"/>
        <v>273</v>
      </c>
      <c r="B280" s="46">
        <v>273</v>
      </c>
      <c r="C280" s="16" t="s">
        <v>435</v>
      </c>
      <c r="D280" s="7">
        <v>1199528</v>
      </c>
      <c r="E280" s="7">
        <v>270</v>
      </c>
      <c r="F280" s="7">
        <v>498417</v>
      </c>
      <c r="G280" s="7">
        <v>270</v>
      </c>
      <c r="H280" s="7">
        <v>1845.9888888888888</v>
      </c>
      <c r="I280" s="7">
        <v>439144</v>
      </c>
      <c r="J280" s="7">
        <v>270</v>
      </c>
      <c r="K280" s="7">
        <v>261967</v>
      </c>
      <c r="L280" s="47">
        <v>199</v>
      </c>
    </row>
    <row r="281" spans="1:12" ht="12" customHeight="1" x14ac:dyDescent="0.2">
      <c r="A281" s="15">
        <f t="shared" si="4"/>
        <v>274</v>
      </c>
      <c r="B281" s="46">
        <v>274</v>
      </c>
      <c r="C281" s="16" t="s">
        <v>436</v>
      </c>
      <c r="D281" s="7">
        <v>4086071</v>
      </c>
      <c r="E281" s="7">
        <v>3251</v>
      </c>
      <c r="F281" s="7">
        <v>1270638</v>
      </c>
      <c r="G281" s="7">
        <v>3251</v>
      </c>
      <c r="H281" s="7">
        <v>390.84527837588433</v>
      </c>
      <c r="I281" s="7">
        <v>1622005</v>
      </c>
      <c r="J281" s="7">
        <v>3251</v>
      </c>
      <c r="K281" s="7">
        <v>1193428</v>
      </c>
      <c r="L281" s="47">
        <v>1893</v>
      </c>
    </row>
    <row r="282" spans="1:12" ht="12" customHeight="1" x14ac:dyDescent="0.2">
      <c r="A282" s="15">
        <f t="shared" si="4"/>
        <v>275</v>
      </c>
      <c r="B282" s="46">
        <v>275</v>
      </c>
      <c r="C282" s="16" t="s">
        <v>437</v>
      </c>
      <c r="D282" s="7">
        <v>1297864</v>
      </c>
      <c r="E282" s="7">
        <v>427</v>
      </c>
      <c r="F282" s="7">
        <v>483759</v>
      </c>
      <c r="G282" s="7">
        <v>427</v>
      </c>
      <c r="H282" s="7">
        <v>1132.9250585480095</v>
      </c>
      <c r="I282" s="7">
        <v>533300</v>
      </c>
      <c r="J282" s="7">
        <v>427</v>
      </c>
      <c r="K282" s="7">
        <v>280804</v>
      </c>
      <c r="L282" s="47">
        <v>280</v>
      </c>
    </row>
    <row r="283" spans="1:12" ht="12" customHeight="1" x14ac:dyDescent="0.2">
      <c r="A283" s="15">
        <f t="shared" si="4"/>
        <v>276</v>
      </c>
      <c r="B283" s="46">
        <v>276</v>
      </c>
      <c r="C283" s="16" t="s">
        <v>438</v>
      </c>
      <c r="D283" s="7">
        <v>2214466</v>
      </c>
      <c r="E283" s="7">
        <v>845</v>
      </c>
      <c r="F283" s="7">
        <v>739672</v>
      </c>
      <c r="G283" s="7">
        <v>845</v>
      </c>
      <c r="H283" s="7">
        <v>875.35147928994081</v>
      </c>
      <c r="I283" s="7">
        <v>813296</v>
      </c>
      <c r="J283" s="7">
        <v>845</v>
      </c>
      <c r="K283" s="7">
        <v>661498</v>
      </c>
      <c r="L283" s="47">
        <v>511</v>
      </c>
    </row>
    <row r="284" spans="1:12" ht="12" customHeight="1" x14ac:dyDescent="0.2">
      <c r="A284" s="15">
        <f t="shared" si="4"/>
        <v>277</v>
      </c>
      <c r="B284" s="46">
        <v>277</v>
      </c>
      <c r="C284" s="16" t="s">
        <v>439</v>
      </c>
      <c r="D284" s="7">
        <v>506113</v>
      </c>
      <c r="E284" s="7">
        <v>214</v>
      </c>
      <c r="F284" s="7">
        <v>224335</v>
      </c>
      <c r="G284" s="7">
        <v>214</v>
      </c>
      <c r="H284" s="7">
        <v>1048.2943925233644</v>
      </c>
      <c r="I284" s="7">
        <v>197451</v>
      </c>
      <c r="J284" s="7">
        <v>214</v>
      </c>
      <c r="K284" s="7">
        <v>84327</v>
      </c>
      <c r="L284" s="47">
        <v>98</v>
      </c>
    </row>
    <row r="285" spans="1:12" ht="12" customHeight="1" x14ac:dyDescent="0.2">
      <c r="A285" s="15">
        <f t="shared" si="4"/>
        <v>278</v>
      </c>
      <c r="B285" s="46">
        <v>278</v>
      </c>
      <c r="C285" s="16" t="s">
        <v>440</v>
      </c>
      <c r="D285" s="7">
        <v>1220729</v>
      </c>
      <c r="E285" s="7">
        <v>544</v>
      </c>
      <c r="F285" s="7">
        <v>491099</v>
      </c>
      <c r="G285" s="7">
        <v>544</v>
      </c>
      <c r="H285" s="7">
        <v>902.75551470588232</v>
      </c>
      <c r="I285" s="7">
        <v>485012</v>
      </c>
      <c r="J285" s="7">
        <v>544</v>
      </c>
      <c r="K285" s="7">
        <v>244618</v>
      </c>
      <c r="L285" s="47">
        <v>382</v>
      </c>
    </row>
    <row r="286" spans="1:12" ht="12" customHeight="1" x14ac:dyDescent="0.2">
      <c r="A286" s="15">
        <f t="shared" si="4"/>
        <v>279</v>
      </c>
      <c r="B286" s="46">
        <v>279</v>
      </c>
      <c r="C286" s="16" t="s">
        <v>441</v>
      </c>
      <c r="D286" s="7">
        <v>1660542</v>
      </c>
      <c r="E286" s="7">
        <v>352</v>
      </c>
      <c r="F286" s="7">
        <v>751404</v>
      </c>
      <c r="G286" s="7">
        <v>352</v>
      </c>
      <c r="H286" s="7">
        <v>2134.6704545454545</v>
      </c>
      <c r="I286" s="7">
        <v>569035</v>
      </c>
      <c r="J286" s="7">
        <v>352</v>
      </c>
      <c r="K286" s="7">
        <v>340103</v>
      </c>
      <c r="L286" s="47">
        <v>254</v>
      </c>
    </row>
    <row r="287" spans="1:12" ht="12" customHeight="1" x14ac:dyDescent="0.2">
      <c r="A287" s="15">
        <f t="shared" si="4"/>
        <v>280</v>
      </c>
      <c r="B287" s="46">
        <v>280</v>
      </c>
      <c r="C287" s="16" t="s">
        <v>442</v>
      </c>
      <c r="D287" s="7">
        <v>908742</v>
      </c>
      <c r="E287" s="7">
        <v>393</v>
      </c>
      <c r="F287" s="7">
        <v>363791</v>
      </c>
      <c r="G287" s="7">
        <v>393</v>
      </c>
      <c r="H287" s="7">
        <v>925.67684478371507</v>
      </c>
      <c r="I287" s="7">
        <v>351187</v>
      </c>
      <c r="J287" s="7">
        <v>393</v>
      </c>
      <c r="K287" s="7">
        <v>193764</v>
      </c>
      <c r="L287" s="47">
        <v>216</v>
      </c>
    </row>
    <row r="288" spans="1:12" ht="12" customHeight="1" x14ac:dyDescent="0.2">
      <c r="A288" s="15">
        <f t="shared" si="4"/>
        <v>281</v>
      </c>
      <c r="B288" s="46">
        <v>281</v>
      </c>
      <c r="C288" s="16" t="s">
        <v>443</v>
      </c>
      <c r="D288" s="7">
        <v>377564</v>
      </c>
      <c r="E288" s="7">
        <v>138</v>
      </c>
      <c r="F288" s="7">
        <v>169501</v>
      </c>
      <c r="G288" s="7">
        <v>138</v>
      </c>
      <c r="H288" s="7">
        <v>1228.268115942029</v>
      </c>
      <c r="I288" s="7">
        <v>144528</v>
      </c>
      <c r="J288" s="7">
        <v>138</v>
      </c>
      <c r="K288" s="7">
        <v>63535</v>
      </c>
      <c r="L288" s="47">
        <v>75</v>
      </c>
    </row>
    <row r="289" spans="1:12" ht="12" customHeight="1" x14ac:dyDescent="0.2">
      <c r="A289" s="15">
        <f t="shared" si="4"/>
        <v>282</v>
      </c>
      <c r="B289" s="46">
        <v>282</v>
      </c>
      <c r="C289" s="16" t="s">
        <v>444</v>
      </c>
      <c r="D289" s="7">
        <v>1004829</v>
      </c>
      <c r="E289" s="7">
        <v>277</v>
      </c>
      <c r="F289" s="7">
        <v>482671</v>
      </c>
      <c r="G289" s="7">
        <v>277</v>
      </c>
      <c r="H289" s="7">
        <v>1742.4945848375451</v>
      </c>
      <c r="I289" s="7">
        <v>404570</v>
      </c>
      <c r="J289" s="7">
        <v>277</v>
      </c>
      <c r="K289" s="7">
        <v>117588</v>
      </c>
      <c r="L289" s="47">
        <v>242</v>
      </c>
    </row>
    <row r="290" spans="1:12" ht="12" customHeight="1" x14ac:dyDescent="0.2">
      <c r="A290" s="15">
        <f t="shared" si="4"/>
        <v>283</v>
      </c>
      <c r="B290" s="46">
        <v>283</v>
      </c>
      <c r="C290" s="16" t="s">
        <v>445</v>
      </c>
      <c r="D290" s="7">
        <v>1582425</v>
      </c>
      <c r="E290" s="7">
        <v>462</v>
      </c>
      <c r="F290" s="7">
        <v>588278</v>
      </c>
      <c r="G290" s="7">
        <v>462</v>
      </c>
      <c r="H290" s="7">
        <v>1273.3290043290044</v>
      </c>
      <c r="I290" s="7">
        <v>609394</v>
      </c>
      <c r="J290" s="7">
        <v>462</v>
      </c>
      <c r="K290" s="7">
        <v>384753</v>
      </c>
      <c r="L290" s="47">
        <v>301</v>
      </c>
    </row>
    <row r="291" spans="1:12" ht="12" customHeight="1" x14ac:dyDescent="0.2">
      <c r="A291" s="15">
        <f t="shared" si="4"/>
        <v>284</v>
      </c>
      <c r="B291" s="46">
        <v>284</v>
      </c>
      <c r="C291" s="16" t="s">
        <v>446</v>
      </c>
      <c r="D291" s="7">
        <v>671216</v>
      </c>
      <c r="E291" s="7">
        <v>168</v>
      </c>
      <c r="F291" s="7">
        <v>333535</v>
      </c>
      <c r="G291" s="7">
        <v>168</v>
      </c>
      <c r="H291" s="7">
        <v>1985.327380952381</v>
      </c>
      <c r="I291" s="7">
        <v>222294</v>
      </c>
      <c r="J291" s="7">
        <v>168</v>
      </c>
      <c r="K291" s="7">
        <v>115387</v>
      </c>
      <c r="L291" s="47">
        <v>149</v>
      </c>
    </row>
    <row r="292" spans="1:12" ht="12" customHeight="1" x14ac:dyDescent="0.2">
      <c r="A292" s="15">
        <f t="shared" si="4"/>
        <v>285</v>
      </c>
      <c r="B292" s="46">
        <v>285</v>
      </c>
      <c r="C292" s="16" t="s">
        <v>447</v>
      </c>
      <c r="D292" s="7">
        <v>2623874</v>
      </c>
      <c r="E292" s="7">
        <v>869</v>
      </c>
      <c r="F292" s="7">
        <v>958638</v>
      </c>
      <c r="G292" s="7">
        <v>869</v>
      </c>
      <c r="H292" s="7">
        <v>1103.1507479861909</v>
      </c>
      <c r="I292" s="7">
        <v>978218</v>
      </c>
      <c r="J292" s="7">
        <v>869</v>
      </c>
      <c r="K292" s="7">
        <v>687018</v>
      </c>
      <c r="L292" s="47">
        <v>593</v>
      </c>
    </row>
    <row r="293" spans="1:12" ht="12" customHeight="1" x14ac:dyDescent="0.2">
      <c r="A293" s="15">
        <f t="shared" si="4"/>
        <v>286</v>
      </c>
      <c r="B293" s="46">
        <v>286</v>
      </c>
      <c r="C293" s="16" t="s">
        <v>448</v>
      </c>
      <c r="D293" s="7">
        <v>420356</v>
      </c>
      <c r="E293" s="7">
        <v>110</v>
      </c>
      <c r="F293" s="7">
        <v>177589</v>
      </c>
      <c r="G293" s="7">
        <v>110</v>
      </c>
      <c r="H293" s="7">
        <v>1614.4454545454546</v>
      </c>
      <c r="I293" s="7">
        <v>151825</v>
      </c>
      <c r="J293" s="7">
        <v>110</v>
      </c>
      <c r="K293" s="7">
        <v>90941</v>
      </c>
      <c r="L293" s="47">
        <v>110</v>
      </c>
    </row>
    <row r="294" spans="1:12" ht="12" customHeight="1" x14ac:dyDescent="0.2">
      <c r="A294" s="15">
        <f t="shared" si="4"/>
        <v>287</v>
      </c>
      <c r="B294" s="46">
        <v>287</v>
      </c>
      <c r="C294" s="16" t="s">
        <v>449</v>
      </c>
      <c r="D294" s="7">
        <v>1175427</v>
      </c>
      <c r="E294" s="7">
        <v>514</v>
      </c>
      <c r="F294" s="7">
        <v>386839</v>
      </c>
      <c r="G294" s="7">
        <v>514</v>
      </c>
      <c r="H294" s="7">
        <v>752.60505836575874</v>
      </c>
      <c r="I294" s="7">
        <v>417571</v>
      </c>
      <c r="J294" s="7">
        <v>514</v>
      </c>
      <c r="K294" s="7">
        <v>371017</v>
      </c>
      <c r="L294" s="47">
        <v>373</v>
      </c>
    </row>
    <row r="295" spans="1:12" ht="12" customHeight="1" x14ac:dyDescent="0.2">
      <c r="A295" s="15">
        <f t="shared" si="4"/>
        <v>288</v>
      </c>
      <c r="B295" s="46">
        <v>288</v>
      </c>
      <c r="C295" s="16" t="s">
        <v>450</v>
      </c>
      <c r="D295" s="7">
        <v>1410990</v>
      </c>
      <c r="E295" s="7">
        <v>563</v>
      </c>
      <c r="F295" s="7">
        <v>476942</v>
      </c>
      <c r="G295" s="7">
        <v>563</v>
      </c>
      <c r="H295" s="7">
        <v>847.14387211367671</v>
      </c>
      <c r="I295" s="7">
        <v>596096</v>
      </c>
      <c r="J295" s="7">
        <v>563</v>
      </c>
      <c r="K295" s="7">
        <v>337952</v>
      </c>
      <c r="L295" s="47">
        <v>346</v>
      </c>
    </row>
    <row r="296" spans="1:12" ht="12" customHeight="1" x14ac:dyDescent="0.2">
      <c r="A296" s="15">
        <f t="shared" si="4"/>
        <v>289</v>
      </c>
      <c r="B296" s="46">
        <v>289</v>
      </c>
      <c r="C296" s="16" t="s">
        <v>451</v>
      </c>
      <c r="D296" s="7">
        <v>476516</v>
      </c>
      <c r="E296" s="7">
        <v>260</v>
      </c>
      <c r="F296" s="7">
        <v>143746</v>
      </c>
      <c r="G296" s="7">
        <v>260</v>
      </c>
      <c r="H296" s="7">
        <v>552.86923076923074</v>
      </c>
      <c r="I296" s="7">
        <v>189803</v>
      </c>
      <c r="J296" s="7">
        <v>260</v>
      </c>
      <c r="K296" s="7">
        <v>142966</v>
      </c>
      <c r="L296" s="47">
        <v>190</v>
      </c>
    </row>
    <row r="297" spans="1:12" ht="12" customHeight="1" x14ac:dyDescent="0.2">
      <c r="A297" s="15">
        <f t="shared" si="4"/>
        <v>290</v>
      </c>
      <c r="B297" s="46">
        <v>290</v>
      </c>
      <c r="C297" s="16" t="s">
        <v>452</v>
      </c>
      <c r="D297" s="7">
        <v>593758</v>
      </c>
      <c r="E297" s="7">
        <v>236</v>
      </c>
      <c r="F297" s="7">
        <v>135709</v>
      </c>
      <c r="G297" s="7">
        <v>236</v>
      </c>
      <c r="H297" s="7">
        <v>575.03813559322032</v>
      </c>
      <c r="I297" s="7">
        <v>241923</v>
      </c>
      <c r="J297" s="7">
        <v>236</v>
      </c>
      <c r="K297" s="7">
        <v>216126</v>
      </c>
      <c r="L297" s="47">
        <v>196</v>
      </c>
    </row>
    <row r="298" spans="1:12" ht="12" customHeight="1" x14ac:dyDescent="0.2">
      <c r="A298" s="15">
        <f t="shared" si="4"/>
        <v>291</v>
      </c>
      <c r="B298" s="46">
        <v>291</v>
      </c>
      <c r="C298" s="16" t="s">
        <v>453</v>
      </c>
      <c r="D298" s="7">
        <v>1342882</v>
      </c>
      <c r="E298" s="7">
        <v>764</v>
      </c>
      <c r="F298" s="7">
        <v>450065</v>
      </c>
      <c r="G298" s="7">
        <v>764</v>
      </c>
      <c r="H298" s="7">
        <v>589.0903141361257</v>
      </c>
      <c r="I298" s="7">
        <v>483283</v>
      </c>
      <c r="J298" s="7">
        <v>764</v>
      </c>
      <c r="K298" s="7">
        <v>395911</v>
      </c>
      <c r="L298" s="47">
        <v>424</v>
      </c>
    </row>
    <row r="299" spans="1:12" ht="12" customHeight="1" x14ac:dyDescent="0.2">
      <c r="A299" s="15">
        <f t="shared" si="4"/>
        <v>292</v>
      </c>
      <c r="B299" s="46">
        <v>292</v>
      </c>
      <c r="C299" s="16" t="s">
        <v>454</v>
      </c>
      <c r="D299" s="7">
        <v>415496</v>
      </c>
      <c r="E299" s="7">
        <v>168</v>
      </c>
      <c r="F299" s="7">
        <v>177978</v>
      </c>
      <c r="G299" s="7">
        <v>168</v>
      </c>
      <c r="H299" s="7">
        <v>1059.3928571428571</v>
      </c>
      <c r="I299" s="7">
        <v>171712</v>
      </c>
      <c r="J299" s="7">
        <v>168</v>
      </c>
      <c r="K299" s="7">
        <v>65806</v>
      </c>
      <c r="L299" s="47">
        <v>73</v>
      </c>
    </row>
    <row r="300" spans="1:12" ht="12" customHeight="1" x14ac:dyDescent="0.2">
      <c r="A300" s="15">
        <f t="shared" si="4"/>
        <v>293</v>
      </c>
      <c r="B300" s="46">
        <v>293</v>
      </c>
      <c r="C300" s="16" t="s">
        <v>455</v>
      </c>
      <c r="D300" s="7">
        <v>1848359</v>
      </c>
      <c r="E300" s="7">
        <v>489</v>
      </c>
      <c r="F300" s="7">
        <v>640347</v>
      </c>
      <c r="G300" s="7">
        <v>489</v>
      </c>
      <c r="H300" s="7">
        <v>1309.5030674846626</v>
      </c>
      <c r="I300" s="7">
        <v>686827</v>
      </c>
      <c r="J300" s="7">
        <v>489</v>
      </c>
      <c r="K300" s="7">
        <v>521185</v>
      </c>
      <c r="L300" s="47">
        <v>356</v>
      </c>
    </row>
    <row r="301" spans="1:12" ht="12" customHeight="1" x14ac:dyDescent="0.2">
      <c r="A301" s="15">
        <f t="shared" si="4"/>
        <v>294</v>
      </c>
      <c r="B301" s="46">
        <v>294</v>
      </c>
      <c r="C301" s="16" t="s">
        <v>456</v>
      </c>
      <c r="D301" s="7">
        <v>1077770</v>
      </c>
      <c r="E301" s="7">
        <v>310</v>
      </c>
      <c r="F301" s="7">
        <v>381762</v>
      </c>
      <c r="G301" s="7">
        <v>310</v>
      </c>
      <c r="H301" s="7">
        <v>1231.4903225806452</v>
      </c>
      <c r="I301" s="7">
        <v>377171</v>
      </c>
      <c r="J301" s="7">
        <v>310</v>
      </c>
      <c r="K301" s="7">
        <v>318837</v>
      </c>
      <c r="L301" s="47">
        <v>237</v>
      </c>
    </row>
    <row r="302" spans="1:12" ht="12" customHeight="1" x14ac:dyDescent="0.2">
      <c r="A302" s="15">
        <f t="shared" si="4"/>
        <v>295</v>
      </c>
      <c r="B302" s="46">
        <v>295</v>
      </c>
      <c r="C302" s="16" t="s">
        <v>457</v>
      </c>
      <c r="D302" s="7">
        <v>587998</v>
      </c>
      <c r="E302" s="7">
        <v>186</v>
      </c>
      <c r="F302" s="7">
        <v>174211</v>
      </c>
      <c r="G302" s="7">
        <v>186</v>
      </c>
      <c r="H302" s="7">
        <v>936.61827956989248</v>
      </c>
      <c r="I302" s="7">
        <v>209860</v>
      </c>
      <c r="J302" s="7">
        <v>186</v>
      </c>
      <c r="K302" s="7">
        <v>203926</v>
      </c>
      <c r="L302" s="47">
        <v>144</v>
      </c>
    </row>
    <row r="303" spans="1:12" ht="12" customHeight="1" x14ac:dyDescent="0.2">
      <c r="A303" s="15">
        <f t="shared" si="4"/>
        <v>296</v>
      </c>
      <c r="B303" s="46">
        <v>296</v>
      </c>
      <c r="C303" s="16" t="s">
        <v>458</v>
      </c>
      <c r="D303" s="7">
        <v>2972551</v>
      </c>
      <c r="E303" s="7">
        <v>1131</v>
      </c>
      <c r="F303" s="7">
        <v>1106514</v>
      </c>
      <c r="G303" s="7">
        <v>1131</v>
      </c>
      <c r="H303" s="7">
        <v>978.35013262599466</v>
      </c>
      <c r="I303" s="7">
        <v>1141328</v>
      </c>
      <c r="J303" s="7">
        <v>1131</v>
      </c>
      <c r="K303" s="7">
        <v>724709</v>
      </c>
      <c r="L303" s="47">
        <v>1131</v>
      </c>
    </row>
    <row r="304" spans="1:12" ht="12" customHeight="1" x14ac:dyDescent="0.2">
      <c r="A304" s="15">
        <f t="shared" si="4"/>
        <v>297</v>
      </c>
      <c r="B304" s="46">
        <v>297</v>
      </c>
      <c r="C304" s="16" t="s">
        <v>459</v>
      </c>
      <c r="D304" s="7">
        <v>528780</v>
      </c>
      <c r="E304" s="7">
        <v>191</v>
      </c>
      <c r="F304" s="7">
        <v>221934</v>
      </c>
      <c r="G304" s="7">
        <v>191</v>
      </c>
      <c r="H304" s="7">
        <v>1161.958115183246</v>
      </c>
      <c r="I304" s="7">
        <v>197148</v>
      </c>
      <c r="J304" s="7">
        <v>191</v>
      </c>
      <c r="K304" s="7">
        <v>109698</v>
      </c>
      <c r="L304" s="47">
        <v>52</v>
      </c>
    </row>
    <row r="305" spans="1:12" ht="12" customHeight="1" x14ac:dyDescent="0.2">
      <c r="A305" s="15">
        <f t="shared" si="4"/>
        <v>298</v>
      </c>
      <c r="B305" s="46">
        <v>298</v>
      </c>
      <c r="C305" s="16" t="s">
        <v>460</v>
      </c>
      <c r="D305" s="7">
        <v>1125330</v>
      </c>
      <c r="E305" s="7">
        <v>326</v>
      </c>
      <c r="F305" s="7">
        <v>397535</v>
      </c>
      <c r="G305" s="7">
        <v>326</v>
      </c>
      <c r="H305" s="7">
        <v>1219.4325153374234</v>
      </c>
      <c r="I305" s="7">
        <v>372360</v>
      </c>
      <c r="J305" s="7">
        <v>326</v>
      </c>
      <c r="K305" s="7">
        <v>355435</v>
      </c>
      <c r="L305" s="47">
        <v>326</v>
      </c>
    </row>
    <row r="306" spans="1:12" ht="12" customHeight="1" x14ac:dyDescent="0.2">
      <c r="A306" s="15">
        <f t="shared" si="4"/>
        <v>299</v>
      </c>
      <c r="B306" s="46">
        <v>299</v>
      </c>
      <c r="C306" s="16" t="s">
        <v>461</v>
      </c>
      <c r="D306" s="7">
        <v>1073969</v>
      </c>
      <c r="E306" s="7">
        <v>382</v>
      </c>
      <c r="F306" s="7">
        <v>374907</v>
      </c>
      <c r="G306" s="7">
        <v>382</v>
      </c>
      <c r="H306" s="7">
        <v>981.43193717277484</v>
      </c>
      <c r="I306" s="7">
        <v>424530</v>
      </c>
      <c r="J306" s="7">
        <v>382</v>
      </c>
      <c r="K306" s="7">
        <v>274532</v>
      </c>
      <c r="L306" s="47">
        <v>264</v>
      </c>
    </row>
    <row r="307" spans="1:12" ht="12" customHeight="1" x14ac:dyDescent="0.2">
      <c r="A307" s="15">
        <f t="shared" si="4"/>
        <v>300</v>
      </c>
      <c r="B307" s="46">
        <v>300</v>
      </c>
      <c r="C307" s="16" t="s">
        <v>462</v>
      </c>
      <c r="D307" s="7">
        <v>1322420</v>
      </c>
      <c r="E307" s="7">
        <v>318</v>
      </c>
      <c r="F307" s="7">
        <v>215046</v>
      </c>
      <c r="G307" s="7">
        <v>318</v>
      </c>
      <c r="H307" s="7">
        <v>676.24528301886789</v>
      </c>
      <c r="I307" s="7">
        <v>421935</v>
      </c>
      <c r="J307" s="7">
        <v>318</v>
      </c>
      <c r="K307" s="7">
        <v>685439</v>
      </c>
      <c r="L307" s="47">
        <v>318</v>
      </c>
    </row>
    <row r="308" spans="1:12" ht="12" customHeight="1" x14ac:dyDescent="0.2">
      <c r="A308" s="15">
        <f t="shared" si="4"/>
        <v>301</v>
      </c>
      <c r="B308" s="46">
        <v>301</v>
      </c>
      <c r="C308" s="16" t="s">
        <v>463</v>
      </c>
      <c r="D308" s="7">
        <v>1086781</v>
      </c>
      <c r="E308" s="7">
        <v>347</v>
      </c>
      <c r="F308" s="7">
        <v>365115</v>
      </c>
      <c r="G308" s="7">
        <v>347</v>
      </c>
      <c r="H308" s="7">
        <v>1052.2046109510086</v>
      </c>
      <c r="I308" s="7">
        <v>402822</v>
      </c>
      <c r="J308" s="7">
        <v>347</v>
      </c>
      <c r="K308" s="7">
        <v>318844</v>
      </c>
      <c r="L308" s="47">
        <v>273</v>
      </c>
    </row>
    <row r="309" spans="1:12" ht="12" customHeight="1" x14ac:dyDescent="0.2">
      <c r="A309" s="15">
        <f t="shared" si="4"/>
        <v>302</v>
      </c>
      <c r="B309" s="46">
        <v>302</v>
      </c>
      <c r="C309" s="16" t="s">
        <v>464</v>
      </c>
      <c r="D309" s="7">
        <v>663276</v>
      </c>
      <c r="E309" s="7">
        <v>267</v>
      </c>
      <c r="F309" s="7">
        <v>173015</v>
      </c>
      <c r="G309" s="7">
        <v>267</v>
      </c>
      <c r="H309" s="7">
        <v>647.99625468164788</v>
      </c>
      <c r="I309" s="7">
        <v>216517</v>
      </c>
      <c r="J309" s="7">
        <v>267</v>
      </c>
      <c r="K309" s="7">
        <v>263282</v>
      </c>
      <c r="L309" s="47">
        <v>182</v>
      </c>
    </row>
    <row r="310" spans="1:12" ht="12" customHeight="1" x14ac:dyDescent="0.2">
      <c r="A310" s="15">
        <f t="shared" si="4"/>
        <v>303</v>
      </c>
      <c r="B310" s="46">
        <v>303</v>
      </c>
      <c r="C310" s="16" t="s">
        <v>465</v>
      </c>
      <c r="D310" s="7">
        <v>2931156</v>
      </c>
      <c r="E310" s="7">
        <v>940</v>
      </c>
      <c r="F310" s="7">
        <v>949990</v>
      </c>
      <c r="G310" s="7">
        <v>940</v>
      </c>
      <c r="H310" s="7">
        <v>1010.6276595744681</v>
      </c>
      <c r="I310" s="7">
        <v>1030144</v>
      </c>
      <c r="J310" s="7">
        <v>940</v>
      </c>
      <c r="K310" s="7">
        <v>951022</v>
      </c>
      <c r="L310" s="47">
        <v>940</v>
      </c>
    </row>
    <row r="311" spans="1:12" ht="12" customHeight="1" x14ac:dyDescent="0.2">
      <c r="A311" s="15">
        <f t="shared" si="4"/>
        <v>304</v>
      </c>
      <c r="B311" s="46">
        <v>304</v>
      </c>
      <c r="C311" s="16" t="s">
        <v>466</v>
      </c>
      <c r="D311" s="7">
        <v>732303</v>
      </c>
      <c r="E311" s="7">
        <v>463</v>
      </c>
      <c r="F311" s="7">
        <v>316487</v>
      </c>
      <c r="G311" s="7">
        <v>463</v>
      </c>
      <c r="H311" s="7">
        <v>683.5572354211663</v>
      </c>
      <c r="I311" s="7">
        <v>228894</v>
      </c>
      <c r="J311" s="7">
        <v>463</v>
      </c>
      <c r="K311" s="7">
        <v>186922</v>
      </c>
      <c r="L311" s="47">
        <v>131</v>
      </c>
    </row>
    <row r="312" spans="1:12" ht="12" customHeight="1" x14ac:dyDescent="0.2">
      <c r="A312" s="15">
        <f t="shared" si="4"/>
        <v>305</v>
      </c>
      <c r="B312" s="46">
        <v>305</v>
      </c>
      <c r="C312" s="16" t="s">
        <v>467</v>
      </c>
      <c r="D312" s="7">
        <v>975051</v>
      </c>
      <c r="E312" s="7">
        <v>307</v>
      </c>
      <c r="F312" s="7">
        <v>348021</v>
      </c>
      <c r="G312" s="7">
        <v>307</v>
      </c>
      <c r="H312" s="7">
        <v>1133.6188925081433</v>
      </c>
      <c r="I312" s="7">
        <v>278579</v>
      </c>
      <c r="J312" s="7">
        <v>307</v>
      </c>
      <c r="K312" s="7">
        <v>348451</v>
      </c>
      <c r="L312" s="47">
        <v>307</v>
      </c>
    </row>
    <row r="313" spans="1:12" ht="12" customHeight="1" x14ac:dyDescent="0.2">
      <c r="A313" s="15">
        <f t="shared" si="4"/>
        <v>306</v>
      </c>
      <c r="B313" s="46">
        <v>306</v>
      </c>
      <c r="C313" s="16" t="s">
        <v>468</v>
      </c>
      <c r="D313" s="7">
        <v>1059379</v>
      </c>
      <c r="E313" s="7">
        <v>582</v>
      </c>
      <c r="F313" s="7">
        <v>422025</v>
      </c>
      <c r="G313" s="7">
        <v>582</v>
      </c>
      <c r="H313" s="7">
        <v>725.12886597938143</v>
      </c>
      <c r="I313" s="7">
        <v>378128</v>
      </c>
      <c r="J313" s="7">
        <v>582</v>
      </c>
      <c r="K313" s="7">
        <v>259226</v>
      </c>
      <c r="L313" s="47">
        <v>371</v>
      </c>
    </row>
    <row r="314" spans="1:12" ht="12" customHeight="1" x14ac:dyDescent="0.2">
      <c r="A314" s="15">
        <f t="shared" si="4"/>
        <v>307</v>
      </c>
      <c r="B314" s="46">
        <v>307</v>
      </c>
      <c r="C314" s="16" t="s">
        <v>469</v>
      </c>
      <c r="D314" s="7">
        <v>459532</v>
      </c>
      <c r="E314" s="7">
        <v>170</v>
      </c>
      <c r="F314" s="7">
        <v>180816</v>
      </c>
      <c r="G314" s="7">
        <v>170</v>
      </c>
      <c r="H314" s="7">
        <v>1063.6235294117646</v>
      </c>
      <c r="I314" s="7">
        <v>145665</v>
      </c>
      <c r="J314" s="7">
        <v>170</v>
      </c>
      <c r="K314" s="7">
        <v>133049</v>
      </c>
      <c r="L314" s="47">
        <v>148</v>
      </c>
    </row>
    <row r="315" spans="1:12" ht="12" customHeight="1" x14ac:dyDescent="0.2">
      <c r="A315" s="15">
        <f t="shared" si="4"/>
        <v>308</v>
      </c>
      <c r="B315" s="46">
        <v>308</v>
      </c>
      <c r="C315" s="16" t="s">
        <v>470</v>
      </c>
      <c r="D315" s="7">
        <v>814360</v>
      </c>
      <c r="E315" s="7">
        <v>171</v>
      </c>
      <c r="F315" s="7">
        <v>335609</v>
      </c>
      <c r="G315" s="7">
        <v>171</v>
      </c>
      <c r="H315" s="7">
        <v>1962.625730994152</v>
      </c>
      <c r="I315" s="7">
        <v>328507</v>
      </c>
      <c r="J315" s="7">
        <v>171</v>
      </c>
      <c r="K315" s="7">
        <v>150244</v>
      </c>
      <c r="L315" s="47">
        <v>77</v>
      </c>
    </row>
    <row r="316" spans="1:12" ht="12" customHeight="1" x14ac:dyDescent="0.2">
      <c r="A316" s="15">
        <f t="shared" si="4"/>
        <v>309</v>
      </c>
      <c r="B316" s="46">
        <v>309</v>
      </c>
      <c r="C316" s="16" t="s">
        <v>471</v>
      </c>
      <c r="D316" s="7">
        <v>1228615</v>
      </c>
      <c r="E316" s="7">
        <v>583</v>
      </c>
      <c r="F316" s="7">
        <v>564608</v>
      </c>
      <c r="G316" s="7">
        <v>583</v>
      </c>
      <c r="H316" s="7">
        <v>968.45283018867929</v>
      </c>
      <c r="I316" s="7">
        <v>416980</v>
      </c>
      <c r="J316" s="7">
        <v>583</v>
      </c>
      <c r="K316" s="7">
        <v>243450</v>
      </c>
      <c r="L316" s="47">
        <v>391</v>
      </c>
    </row>
    <row r="317" spans="1:12" ht="12" customHeight="1" x14ac:dyDescent="0.2">
      <c r="A317" s="15">
        <f t="shared" si="4"/>
        <v>310</v>
      </c>
      <c r="B317" s="46">
        <v>310</v>
      </c>
      <c r="C317" s="16" t="s">
        <v>472</v>
      </c>
      <c r="D317" s="7">
        <v>603121</v>
      </c>
      <c r="E317" s="7">
        <v>190</v>
      </c>
      <c r="F317" s="7">
        <v>242165</v>
      </c>
      <c r="G317" s="7">
        <v>190</v>
      </c>
      <c r="H317" s="7">
        <v>1274.5526315789473</v>
      </c>
      <c r="I317" s="7">
        <v>184554</v>
      </c>
      <c r="J317" s="7">
        <v>190</v>
      </c>
      <c r="K317" s="7">
        <v>176402</v>
      </c>
      <c r="L317" s="47">
        <v>89</v>
      </c>
    </row>
    <row r="318" spans="1:12" ht="12" customHeight="1" x14ac:dyDescent="0.2">
      <c r="A318" s="15">
        <f t="shared" si="4"/>
        <v>311</v>
      </c>
      <c r="B318" s="46">
        <v>311</v>
      </c>
      <c r="C318" s="16" t="s">
        <v>473</v>
      </c>
      <c r="D318" s="7">
        <v>1299136</v>
      </c>
      <c r="E318" s="7">
        <v>398</v>
      </c>
      <c r="F318" s="7">
        <v>560031</v>
      </c>
      <c r="G318" s="7">
        <v>398</v>
      </c>
      <c r="H318" s="7">
        <v>1407.1130653266332</v>
      </c>
      <c r="I318" s="7">
        <v>496395</v>
      </c>
      <c r="J318" s="7">
        <v>398</v>
      </c>
      <c r="K318" s="7">
        <v>242708</v>
      </c>
      <c r="L318" s="47">
        <v>240</v>
      </c>
    </row>
    <row r="319" spans="1:12" ht="12" customHeight="1" x14ac:dyDescent="0.2">
      <c r="A319" s="15">
        <f t="shared" si="4"/>
        <v>312</v>
      </c>
      <c r="B319" s="46">
        <v>312</v>
      </c>
      <c r="C319" s="16" t="s">
        <v>474</v>
      </c>
      <c r="D319" s="7">
        <v>974497</v>
      </c>
      <c r="E319" s="7">
        <v>824</v>
      </c>
      <c r="F319" s="7">
        <v>313243</v>
      </c>
      <c r="G319" s="7">
        <v>824</v>
      </c>
      <c r="H319" s="7">
        <v>380.14927184466018</v>
      </c>
      <c r="I319" s="7">
        <v>378762</v>
      </c>
      <c r="J319" s="7">
        <v>824</v>
      </c>
      <c r="K319" s="7">
        <v>282492</v>
      </c>
      <c r="L319" s="47">
        <v>756</v>
      </c>
    </row>
    <row r="320" spans="1:12" ht="12" customHeight="1" x14ac:dyDescent="0.2">
      <c r="A320" s="15">
        <f t="shared" si="4"/>
        <v>313</v>
      </c>
      <c r="B320" s="46">
        <v>313</v>
      </c>
      <c r="C320" s="16" t="s">
        <v>475</v>
      </c>
      <c r="D320" s="7">
        <v>549363</v>
      </c>
      <c r="E320" s="7">
        <v>177</v>
      </c>
      <c r="F320" s="7">
        <v>244991</v>
      </c>
      <c r="G320" s="7">
        <v>177</v>
      </c>
      <c r="H320" s="7">
        <v>1384.129943502825</v>
      </c>
      <c r="I320" s="7">
        <v>192310</v>
      </c>
      <c r="J320" s="7">
        <v>177</v>
      </c>
      <c r="K320" s="7">
        <v>112062</v>
      </c>
      <c r="L320" s="47">
        <v>73</v>
      </c>
    </row>
    <row r="321" spans="1:12" ht="12" customHeight="1" x14ac:dyDescent="0.2">
      <c r="A321" s="15">
        <f t="shared" si="4"/>
        <v>314</v>
      </c>
      <c r="B321" s="46">
        <v>314</v>
      </c>
      <c r="C321" s="16" t="s">
        <v>476</v>
      </c>
      <c r="D321" s="7">
        <v>769717</v>
      </c>
      <c r="E321" s="7">
        <v>252</v>
      </c>
      <c r="F321" s="7">
        <v>239167</v>
      </c>
      <c r="G321" s="7">
        <v>252</v>
      </c>
      <c r="H321" s="7">
        <v>949.07539682539687</v>
      </c>
      <c r="I321" s="7">
        <v>284140</v>
      </c>
      <c r="J321" s="7">
        <v>252</v>
      </c>
      <c r="K321" s="7">
        <v>246410</v>
      </c>
      <c r="L321" s="47">
        <v>135</v>
      </c>
    </row>
    <row r="322" spans="1:12" ht="12" customHeight="1" x14ac:dyDescent="0.2">
      <c r="A322" s="15">
        <f t="shared" si="4"/>
        <v>315</v>
      </c>
      <c r="B322" s="46">
        <v>315</v>
      </c>
      <c r="C322" s="16" t="s">
        <v>477</v>
      </c>
      <c r="D322" s="7">
        <v>705109</v>
      </c>
      <c r="E322" s="7">
        <v>655</v>
      </c>
      <c r="F322" s="7">
        <v>316193</v>
      </c>
      <c r="G322" s="7">
        <v>655</v>
      </c>
      <c r="H322" s="7">
        <v>482.73740458015266</v>
      </c>
      <c r="I322" s="7">
        <v>235955</v>
      </c>
      <c r="J322" s="7">
        <v>655</v>
      </c>
      <c r="K322" s="7">
        <v>152961</v>
      </c>
      <c r="L322" s="47">
        <v>171</v>
      </c>
    </row>
    <row r="323" spans="1:12" ht="12" customHeight="1" x14ac:dyDescent="0.2">
      <c r="A323" s="15">
        <f t="shared" si="4"/>
        <v>316</v>
      </c>
      <c r="B323" s="46">
        <v>316</v>
      </c>
      <c r="C323" s="16" t="s">
        <v>478</v>
      </c>
      <c r="D323" s="7">
        <v>877420</v>
      </c>
      <c r="E323" s="7">
        <v>473</v>
      </c>
      <c r="F323" s="7">
        <v>397123</v>
      </c>
      <c r="G323" s="7">
        <v>473</v>
      </c>
      <c r="H323" s="7">
        <v>839.58350951374211</v>
      </c>
      <c r="I323" s="7">
        <v>324150</v>
      </c>
      <c r="J323" s="7">
        <v>473</v>
      </c>
      <c r="K323" s="7">
        <v>156147</v>
      </c>
      <c r="L323" s="47">
        <v>473</v>
      </c>
    </row>
    <row r="324" spans="1:12" ht="12" customHeight="1" x14ac:dyDescent="0.2">
      <c r="A324" s="15">
        <f t="shared" si="4"/>
        <v>317</v>
      </c>
      <c r="B324" s="46">
        <v>317</v>
      </c>
      <c r="C324" s="16" t="s">
        <v>479</v>
      </c>
      <c r="D324" s="7">
        <v>464168</v>
      </c>
      <c r="E324" s="7">
        <v>217</v>
      </c>
      <c r="F324" s="7">
        <v>119537</v>
      </c>
      <c r="G324" s="7">
        <v>217</v>
      </c>
      <c r="H324" s="7">
        <v>550.86175115207368</v>
      </c>
      <c r="I324" s="7">
        <v>191431</v>
      </c>
      <c r="J324" s="7">
        <v>217</v>
      </c>
      <c r="K324" s="7">
        <v>153200</v>
      </c>
      <c r="L324" s="47">
        <v>166</v>
      </c>
    </row>
    <row r="325" spans="1:12" ht="12" customHeight="1" x14ac:dyDescent="0.2">
      <c r="A325" s="15">
        <f t="shared" si="4"/>
        <v>318</v>
      </c>
      <c r="B325" s="46">
        <v>318</v>
      </c>
      <c r="C325" s="16" t="s">
        <v>480</v>
      </c>
      <c r="D325" s="7">
        <v>1911870</v>
      </c>
      <c r="E325" s="7">
        <v>1062</v>
      </c>
      <c r="F325" s="7">
        <v>830216</v>
      </c>
      <c r="G325" s="7">
        <v>1062</v>
      </c>
      <c r="H325" s="7">
        <v>781.74764595103579</v>
      </c>
      <c r="I325" s="7">
        <v>720664</v>
      </c>
      <c r="J325" s="7">
        <v>1062</v>
      </c>
      <c r="K325" s="7">
        <v>360990</v>
      </c>
      <c r="L325" s="47">
        <v>244</v>
      </c>
    </row>
    <row r="326" spans="1:12" ht="12" customHeight="1" x14ac:dyDescent="0.2">
      <c r="A326" s="15">
        <f t="shared" si="4"/>
        <v>319</v>
      </c>
      <c r="B326" s="46">
        <v>319</v>
      </c>
      <c r="C326" s="16" t="s">
        <v>481</v>
      </c>
      <c r="D326" s="7">
        <v>2127043</v>
      </c>
      <c r="E326" s="7">
        <v>1416</v>
      </c>
      <c r="F326" s="7">
        <v>945267</v>
      </c>
      <c r="G326" s="7">
        <v>1416</v>
      </c>
      <c r="H326" s="7">
        <v>667.56144067796606</v>
      </c>
      <c r="I326" s="7">
        <v>730722</v>
      </c>
      <c r="J326" s="7">
        <v>1416</v>
      </c>
      <c r="K326" s="7">
        <v>451054</v>
      </c>
      <c r="L326" s="47">
        <v>378</v>
      </c>
    </row>
    <row r="327" spans="1:12" ht="12" customHeight="1" x14ac:dyDescent="0.2">
      <c r="A327" s="15">
        <f t="shared" si="4"/>
        <v>320</v>
      </c>
      <c r="B327" s="46">
        <v>320</v>
      </c>
      <c r="C327" s="16" t="s">
        <v>482</v>
      </c>
      <c r="D327" s="7">
        <v>570988</v>
      </c>
      <c r="E327" s="7">
        <v>370</v>
      </c>
      <c r="F327" s="7">
        <v>228097</v>
      </c>
      <c r="G327" s="7">
        <v>370</v>
      </c>
      <c r="H327" s="7">
        <v>616.47837837837835</v>
      </c>
      <c r="I327" s="7">
        <v>231458</v>
      </c>
      <c r="J327" s="7">
        <v>370</v>
      </c>
      <c r="K327" s="7">
        <v>111433</v>
      </c>
      <c r="L327" s="47">
        <v>210</v>
      </c>
    </row>
    <row r="328" spans="1:12" ht="12" customHeight="1" x14ac:dyDescent="0.2">
      <c r="A328" s="15">
        <f t="shared" si="4"/>
        <v>321</v>
      </c>
      <c r="B328" s="46">
        <v>321</v>
      </c>
      <c r="C328" s="16" t="s">
        <v>483</v>
      </c>
      <c r="D328" s="7">
        <v>978916</v>
      </c>
      <c r="E328" s="7">
        <v>417</v>
      </c>
      <c r="F328" s="7">
        <v>450829</v>
      </c>
      <c r="G328" s="7">
        <v>417</v>
      </c>
      <c r="H328" s="7">
        <v>1081.1247002398081</v>
      </c>
      <c r="I328" s="7">
        <v>342901</v>
      </c>
      <c r="J328" s="7">
        <v>417</v>
      </c>
      <c r="K328" s="7">
        <v>185185</v>
      </c>
      <c r="L328" s="47">
        <v>123</v>
      </c>
    </row>
    <row r="329" spans="1:12" ht="12" customHeight="1" x14ac:dyDescent="0.2">
      <c r="A329" s="15">
        <f t="shared" si="4"/>
        <v>322</v>
      </c>
      <c r="B329" s="46">
        <v>322</v>
      </c>
      <c r="C329" s="16" t="s">
        <v>484</v>
      </c>
      <c r="D329" s="7">
        <v>677950</v>
      </c>
      <c r="E329" s="7">
        <v>453</v>
      </c>
      <c r="F329" s="7">
        <v>262234</v>
      </c>
      <c r="G329" s="7">
        <v>453</v>
      </c>
      <c r="H329" s="7">
        <v>578.88300220750557</v>
      </c>
      <c r="I329" s="7">
        <v>197993</v>
      </c>
      <c r="J329" s="7">
        <v>453</v>
      </c>
      <c r="K329" s="7">
        <v>217723</v>
      </c>
      <c r="L329" s="47">
        <v>172</v>
      </c>
    </row>
    <row r="330" spans="1:12" ht="12" customHeight="1" x14ac:dyDescent="0.2">
      <c r="A330" s="15">
        <f t="shared" ref="A330:A387" si="5">A329+1</f>
        <v>323</v>
      </c>
      <c r="B330" s="46">
        <v>323</v>
      </c>
      <c r="C330" s="16" t="s">
        <v>485</v>
      </c>
      <c r="D330" s="7">
        <v>1548718</v>
      </c>
      <c r="E330" s="7">
        <v>952</v>
      </c>
      <c r="F330" s="7">
        <v>595487</v>
      </c>
      <c r="G330" s="7">
        <v>952</v>
      </c>
      <c r="H330" s="7">
        <v>625.51155462184875</v>
      </c>
      <c r="I330" s="7">
        <v>554283</v>
      </c>
      <c r="J330" s="7">
        <v>952</v>
      </c>
      <c r="K330" s="7">
        <v>398948</v>
      </c>
      <c r="L330" s="47">
        <v>254</v>
      </c>
    </row>
    <row r="331" spans="1:12" ht="12" customHeight="1" x14ac:dyDescent="0.2">
      <c r="A331" s="15">
        <f t="shared" si="5"/>
        <v>324</v>
      </c>
      <c r="B331" s="46">
        <v>324</v>
      </c>
      <c r="C331" s="16" t="s">
        <v>486</v>
      </c>
      <c r="D331" s="7">
        <v>1198230</v>
      </c>
      <c r="E331" s="7">
        <v>252</v>
      </c>
      <c r="F331" s="7">
        <v>540978</v>
      </c>
      <c r="G331" s="7">
        <v>252</v>
      </c>
      <c r="H331" s="7">
        <v>2146.7380952380954</v>
      </c>
      <c r="I331" s="7">
        <v>393721</v>
      </c>
      <c r="J331" s="7">
        <v>252</v>
      </c>
      <c r="K331" s="7">
        <v>263531</v>
      </c>
      <c r="L331" s="47">
        <v>103</v>
      </c>
    </row>
    <row r="332" spans="1:12" ht="12" customHeight="1" x14ac:dyDescent="0.2">
      <c r="A332" s="15">
        <f t="shared" si="5"/>
        <v>325</v>
      </c>
      <c r="B332" s="46">
        <v>325</v>
      </c>
      <c r="C332" s="16" t="s">
        <v>487</v>
      </c>
      <c r="D332" s="7">
        <v>910417</v>
      </c>
      <c r="E332" s="7">
        <v>339</v>
      </c>
      <c r="F332" s="7">
        <v>307998</v>
      </c>
      <c r="G332" s="7">
        <v>339</v>
      </c>
      <c r="H332" s="7">
        <v>908.54867256637169</v>
      </c>
      <c r="I332" s="7">
        <v>327134</v>
      </c>
      <c r="J332" s="7">
        <v>339</v>
      </c>
      <c r="K332" s="7">
        <v>275285</v>
      </c>
      <c r="L332" s="47">
        <v>338</v>
      </c>
    </row>
    <row r="333" spans="1:12" ht="12" customHeight="1" x14ac:dyDescent="0.2">
      <c r="A333" s="15">
        <f t="shared" si="5"/>
        <v>326</v>
      </c>
      <c r="B333" s="46">
        <v>326</v>
      </c>
      <c r="C333" s="16" t="s">
        <v>488</v>
      </c>
      <c r="D333" s="7">
        <v>1273128</v>
      </c>
      <c r="E333" s="7">
        <v>929</v>
      </c>
      <c r="F333" s="7">
        <v>359781</v>
      </c>
      <c r="G333" s="7">
        <v>929</v>
      </c>
      <c r="H333" s="7">
        <v>387.27771797631863</v>
      </c>
      <c r="I333" s="7">
        <v>482160</v>
      </c>
      <c r="J333" s="7">
        <v>929</v>
      </c>
      <c r="K333" s="7">
        <v>431186</v>
      </c>
      <c r="L333" s="47">
        <v>741</v>
      </c>
    </row>
    <row r="334" spans="1:12" ht="12" customHeight="1" x14ac:dyDescent="0.2">
      <c r="A334" s="15">
        <f t="shared" si="5"/>
        <v>327</v>
      </c>
      <c r="B334" s="46">
        <v>327</v>
      </c>
      <c r="C334" s="16" t="s">
        <v>489</v>
      </c>
      <c r="D334" s="7">
        <v>1844962</v>
      </c>
      <c r="E334" s="7">
        <v>839</v>
      </c>
      <c r="F334" s="7">
        <v>627654</v>
      </c>
      <c r="G334" s="7">
        <v>839</v>
      </c>
      <c r="H334" s="7">
        <v>748.09773539928483</v>
      </c>
      <c r="I334" s="7">
        <v>702261</v>
      </c>
      <c r="J334" s="7">
        <v>839</v>
      </c>
      <c r="K334" s="7">
        <v>515046</v>
      </c>
      <c r="L334" s="47">
        <v>592</v>
      </c>
    </row>
    <row r="335" spans="1:12" ht="12" customHeight="1" x14ac:dyDescent="0.2">
      <c r="A335" s="15">
        <f t="shared" si="5"/>
        <v>328</v>
      </c>
      <c r="B335" s="46">
        <v>328</v>
      </c>
      <c r="C335" s="16" t="s">
        <v>490</v>
      </c>
      <c r="D335" s="7">
        <v>700587</v>
      </c>
      <c r="E335" s="7">
        <v>192</v>
      </c>
      <c r="F335" s="7">
        <v>259695</v>
      </c>
      <c r="G335" s="7">
        <v>192</v>
      </c>
      <c r="H335" s="7">
        <v>1352.578125</v>
      </c>
      <c r="I335" s="7">
        <v>262411</v>
      </c>
      <c r="J335" s="7">
        <v>192</v>
      </c>
      <c r="K335" s="7">
        <v>178481</v>
      </c>
      <c r="L335" s="47">
        <v>147</v>
      </c>
    </row>
    <row r="336" spans="1:12" ht="12" customHeight="1" x14ac:dyDescent="0.2">
      <c r="A336" s="15">
        <f t="shared" si="5"/>
        <v>329</v>
      </c>
      <c r="B336" s="46">
        <v>329</v>
      </c>
      <c r="C336" s="16" t="s">
        <v>491</v>
      </c>
      <c r="D336" s="7">
        <v>690549</v>
      </c>
      <c r="E336" s="7">
        <v>247</v>
      </c>
      <c r="F336" s="7">
        <v>234422</v>
      </c>
      <c r="G336" s="7">
        <v>247</v>
      </c>
      <c r="H336" s="7">
        <v>949.07692307692309</v>
      </c>
      <c r="I336" s="7">
        <v>251749</v>
      </c>
      <c r="J336" s="7">
        <v>247</v>
      </c>
      <c r="K336" s="7">
        <v>204377</v>
      </c>
      <c r="L336" s="47">
        <v>190</v>
      </c>
    </row>
    <row r="337" spans="1:12" ht="12" customHeight="1" x14ac:dyDescent="0.2">
      <c r="A337" s="15">
        <f t="shared" si="5"/>
        <v>330</v>
      </c>
      <c r="B337" s="46">
        <v>330</v>
      </c>
      <c r="C337" s="16" t="s">
        <v>492</v>
      </c>
      <c r="D337" s="7">
        <v>1242421</v>
      </c>
      <c r="E337" s="7">
        <v>470</v>
      </c>
      <c r="F337" s="7">
        <v>297669</v>
      </c>
      <c r="G337" s="7">
        <v>470</v>
      </c>
      <c r="H337" s="7">
        <v>633.33829787234038</v>
      </c>
      <c r="I337" s="7">
        <v>469227</v>
      </c>
      <c r="J337" s="7">
        <v>470</v>
      </c>
      <c r="K337" s="7">
        <v>475525</v>
      </c>
      <c r="L337" s="47">
        <v>419</v>
      </c>
    </row>
    <row r="338" spans="1:12" ht="12" customHeight="1" x14ac:dyDescent="0.2">
      <c r="A338" s="15">
        <f t="shared" si="5"/>
        <v>331</v>
      </c>
      <c r="B338" s="46">
        <v>331</v>
      </c>
      <c r="C338" s="16" t="s">
        <v>493</v>
      </c>
      <c r="D338" s="7">
        <v>746413</v>
      </c>
      <c r="E338" s="7">
        <v>487</v>
      </c>
      <c r="F338" s="7">
        <v>266654</v>
      </c>
      <c r="G338" s="7">
        <v>487</v>
      </c>
      <c r="H338" s="7">
        <v>547.54414784394248</v>
      </c>
      <c r="I338" s="7">
        <v>306793</v>
      </c>
      <c r="J338" s="7">
        <v>487</v>
      </c>
      <c r="K338" s="7">
        <v>172966</v>
      </c>
      <c r="L338" s="47">
        <v>106</v>
      </c>
    </row>
    <row r="339" spans="1:12" ht="12" customHeight="1" x14ac:dyDescent="0.2">
      <c r="A339" s="15">
        <f t="shared" si="5"/>
        <v>332</v>
      </c>
      <c r="B339" s="46">
        <v>332</v>
      </c>
      <c r="C339" s="16" t="s">
        <v>494</v>
      </c>
      <c r="D339" s="7">
        <v>584443</v>
      </c>
      <c r="E339" s="7">
        <v>184</v>
      </c>
      <c r="F339" s="7">
        <v>194471</v>
      </c>
      <c r="G339" s="7">
        <v>184</v>
      </c>
      <c r="H339" s="7">
        <v>1056.9076086956522</v>
      </c>
      <c r="I339" s="7">
        <v>211328</v>
      </c>
      <c r="J339" s="7">
        <v>184</v>
      </c>
      <c r="K339" s="7">
        <v>178644</v>
      </c>
      <c r="L339" s="47">
        <v>105</v>
      </c>
    </row>
    <row r="340" spans="1:12" ht="12" customHeight="1" x14ac:dyDescent="0.2">
      <c r="A340" s="15">
        <f t="shared" si="5"/>
        <v>333</v>
      </c>
      <c r="B340" s="46">
        <v>333</v>
      </c>
      <c r="C340" s="16" t="s">
        <v>495</v>
      </c>
      <c r="D340" s="7">
        <v>1040024</v>
      </c>
      <c r="E340" s="7">
        <v>538</v>
      </c>
      <c r="F340" s="7">
        <v>310188</v>
      </c>
      <c r="G340" s="7">
        <v>538</v>
      </c>
      <c r="H340" s="7">
        <v>576.55762081784383</v>
      </c>
      <c r="I340" s="7">
        <v>407384</v>
      </c>
      <c r="J340" s="7">
        <v>538</v>
      </c>
      <c r="K340" s="7">
        <v>322452</v>
      </c>
      <c r="L340" s="47">
        <v>538</v>
      </c>
    </row>
    <row r="341" spans="1:12" ht="12" customHeight="1" x14ac:dyDescent="0.2">
      <c r="A341" s="15">
        <f t="shared" si="5"/>
        <v>334</v>
      </c>
      <c r="B341" s="46">
        <v>334</v>
      </c>
      <c r="C341" s="16" t="s">
        <v>496</v>
      </c>
      <c r="D341" s="7">
        <v>1728867</v>
      </c>
      <c r="E341" s="7">
        <v>351</v>
      </c>
      <c r="F341" s="7">
        <v>621116</v>
      </c>
      <c r="G341" s="7">
        <v>351</v>
      </c>
      <c r="H341" s="7">
        <v>1769.5612535612536</v>
      </c>
      <c r="I341" s="7">
        <v>634471</v>
      </c>
      <c r="J341" s="7">
        <v>351</v>
      </c>
      <c r="K341" s="7">
        <v>473280</v>
      </c>
      <c r="L341" s="47">
        <v>351</v>
      </c>
    </row>
    <row r="342" spans="1:12" ht="12" customHeight="1" x14ac:dyDescent="0.2">
      <c r="A342" s="15">
        <f t="shared" si="5"/>
        <v>335</v>
      </c>
      <c r="B342" s="46">
        <v>335</v>
      </c>
      <c r="C342" s="16" t="s">
        <v>497</v>
      </c>
      <c r="D342" s="7">
        <v>849030</v>
      </c>
      <c r="E342" s="7">
        <v>318</v>
      </c>
      <c r="F342" s="7">
        <v>334555</v>
      </c>
      <c r="G342" s="7">
        <v>318</v>
      </c>
      <c r="H342" s="7">
        <v>1052.059748427673</v>
      </c>
      <c r="I342" s="7">
        <v>327258</v>
      </c>
      <c r="J342" s="7">
        <v>318</v>
      </c>
      <c r="K342" s="7">
        <v>187217</v>
      </c>
      <c r="L342" s="47">
        <v>318</v>
      </c>
    </row>
    <row r="343" spans="1:12" ht="12" customHeight="1" x14ac:dyDescent="0.2">
      <c r="A343" s="15">
        <f t="shared" si="5"/>
        <v>336</v>
      </c>
      <c r="B343" s="46">
        <v>336</v>
      </c>
      <c r="C343" s="16" t="s">
        <v>498</v>
      </c>
      <c r="D343" s="7">
        <v>1399087</v>
      </c>
      <c r="E343" s="7">
        <v>1105</v>
      </c>
      <c r="F343" s="7">
        <v>376099</v>
      </c>
      <c r="G343" s="7">
        <v>1105</v>
      </c>
      <c r="H343" s="7">
        <v>340.36108597285067</v>
      </c>
      <c r="I343" s="7">
        <v>470123</v>
      </c>
      <c r="J343" s="7">
        <v>1105</v>
      </c>
      <c r="K343" s="7">
        <v>552865</v>
      </c>
      <c r="L343" s="47">
        <v>1039</v>
      </c>
    </row>
    <row r="344" spans="1:12" ht="12" customHeight="1" x14ac:dyDescent="0.2">
      <c r="A344" s="15">
        <f t="shared" si="5"/>
        <v>337</v>
      </c>
      <c r="B344" s="46">
        <v>337</v>
      </c>
      <c r="C344" s="16" t="s">
        <v>499</v>
      </c>
      <c r="D344" s="7">
        <v>686291</v>
      </c>
      <c r="E344" s="7">
        <v>332</v>
      </c>
      <c r="F344" s="7">
        <v>235237</v>
      </c>
      <c r="G344" s="7">
        <v>332</v>
      </c>
      <c r="H344" s="7">
        <v>708.54518072289159</v>
      </c>
      <c r="I344" s="7">
        <v>239242</v>
      </c>
      <c r="J344" s="7">
        <v>332</v>
      </c>
      <c r="K344" s="7">
        <v>211812</v>
      </c>
      <c r="L344" s="47">
        <v>104</v>
      </c>
    </row>
    <row r="345" spans="1:12" ht="12" customHeight="1" x14ac:dyDescent="0.2">
      <c r="A345" s="15">
        <f t="shared" si="5"/>
        <v>338</v>
      </c>
      <c r="B345" s="46">
        <v>338</v>
      </c>
      <c r="C345" s="16" t="s">
        <v>500</v>
      </c>
      <c r="D345" s="7">
        <v>672680</v>
      </c>
      <c r="E345" s="7">
        <v>187</v>
      </c>
      <c r="F345" s="7">
        <v>259010</v>
      </c>
      <c r="G345" s="7">
        <v>187</v>
      </c>
      <c r="H345" s="7">
        <v>1385.0802139037432</v>
      </c>
      <c r="I345" s="7">
        <v>243429</v>
      </c>
      <c r="J345" s="7">
        <v>187</v>
      </c>
      <c r="K345" s="7">
        <v>170241</v>
      </c>
      <c r="L345" s="47">
        <v>120</v>
      </c>
    </row>
    <row r="346" spans="1:12" ht="12" customHeight="1" x14ac:dyDescent="0.2">
      <c r="A346" s="15">
        <f t="shared" si="5"/>
        <v>339</v>
      </c>
      <c r="B346" s="46">
        <v>339</v>
      </c>
      <c r="C346" s="16" t="s">
        <v>501</v>
      </c>
      <c r="D346" s="7">
        <v>1293190</v>
      </c>
      <c r="E346" s="7">
        <v>588</v>
      </c>
      <c r="F346" s="7">
        <v>366778</v>
      </c>
      <c r="G346" s="7">
        <v>588</v>
      </c>
      <c r="H346" s="7">
        <v>623.77210884353747</v>
      </c>
      <c r="I346" s="7">
        <v>530260</v>
      </c>
      <c r="J346" s="7">
        <v>588</v>
      </c>
      <c r="K346" s="7">
        <v>396152</v>
      </c>
      <c r="L346" s="47">
        <v>549</v>
      </c>
    </row>
    <row r="347" spans="1:12" ht="12" customHeight="1" x14ac:dyDescent="0.2">
      <c r="A347" s="15">
        <f t="shared" si="5"/>
        <v>340</v>
      </c>
      <c r="B347" s="46">
        <v>340</v>
      </c>
      <c r="C347" s="16" t="s">
        <v>502</v>
      </c>
      <c r="D347" s="7">
        <v>736857</v>
      </c>
      <c r="E347" s="7">
        <v>254</v>
      </c>
      <c r="F347" s="7">
        <v>272596</v>
      </c>
      <c r="G347" s="7">
        <v>254</v>
      </c>
      <c r="H347" s="7">
        <v>1073.2125984251968</v>
      </c>
      <c r="I347" s="7">
        <v>285535</v>
      </c>
      <c r="J347" s="7">
        <v>254</v>
      </c>
      <c r="K347" s="7">
        <v>178726</v>
      </c>
      <c r="L347" s="47">
        <v>137</v>
      </c>
    </row>
    <row r="348" spans="1:12" ht="12" customHeight="1" x14ac:dyDescent="0.2">
      <c r="A348" s="15">
        <f t="shared" si="5"/>
        <v>341</v>
      </c>
      <c r="B348" s="46">
        <v>341</v>
      </c>
      <c r="C348" s="16" t="s">
        <v>503</v>
      </c>
      <c r="D348" s="7">
        <v>1456828</v>
      </c>
      <c r="E348" s="7">
        <v>547</v>
      </c>
      <c r="F348" s="7">
        <v>340578</v>
      </c>
      <c r="G348" s="7">
        <v>547</v>
      </c>
      <c r="H348" s="7">
        <v>622.62888482632536</v>
      </c>
      <c r="I348" s="7">
        <v>556242</v>
      </c>
      <c r="J348" s="7">
        <v>547</v>
      </c>
      <c r="K348" s="7">
        <v>560008</v>
      </c>
      <c r="L348" s="47">
        <v>520</v>
      </c>
    </row>
    <row r="349" spans="1:12" ht="12" customHeight="1" x14ac:dyDescent="0.2">
      <c r="A349" s="15">
        <f t="shared" si="5"/>
        <v>342</v>
      </c>
      <c r="B349" s="46">
        <v>342</v>
      </c>
      <c r="C349" s="16" t="s">
        <v>504</v>
      </c>
      <c r="D349" s="7">
        <v>840814</v>
      </c>
      <c r="E349" s="7">
        <v>367</v>
      </c>
      <c r="F349" s="7">
        <v>247255</v>
      </c>
      <c r="G349" s="7">
        <v>367</v>
      </c>
      <c r="H349" s="7">
        <v>673.71934604904629</v>
      </c>
      <c r="I349" s="7">
        <v>341097</v>
      </c>
      <c r="J349" s="7">
        <v>367</v>
      </c>
      <c r="K349" s="7">
        <v>252462</v>
      </c>
      <c r="L349" s="47">
        <v>251</v>
      </c>
    </row>
    <row r="350" spans="1:12" ht="12" customHeight="1" x14ac:dyDescent="0.2">
      <c r="A350" s="15">
        <f t="shared" si="5"/>
        <v>343</v>
      </c>
      <c r="B350" s="46">
        <v>343</v>
      </c>
      <c r="C350" s="16" t="s">
        <v>505</v>
      </c>
      <c r="D350" s="7">
        <v>1078199</v>
      </c>
      <c r="E350" s="7">
        <v>332</v>
      </c>
      <c r="F350" s="7">
        <v>557247</v>
      </c>
      <c r="G350" s="7">
        <v>332</v>
      </c>
      <c r="H350" s="7">
        <v>1678.4548192771085</v>
      </c>
      <c r="I350" s="7">
        <v>379443</v>
      </c>
      <c r="J350" s="7">
        <v>332</v>
      </c>
      <c r="K350" s="7">
        <v>141509</v>
      </c>
      <c r="L350" s="47">
        <v>332</v>
      </c>
    </row>
    <row r="351" spans="1:12" ht="12" customHeight="1" x14ac:dyDescent="0.2">
      <c r="A351" s="15">
        <f t="shared" si="5"/>
        <v>344</v>
      </c>
      <c r="B351" s="46">
        <v>344</v>
      </c>
      <c r="C351" s="16" t="s">
        <v>506</v>
      </c>
      <c r="D351" s="7">
        <v>1216058</v>
      </c>
      <c r="E351" s="7">
        <v>2265</v>
      </c>
      <c r="F351" s="7">
        <v>391332</v>
      </c>
      <c r="G351" s="7">
        <v>2265</v>
      </c>
      <c r="H351" s="7">
        <v>172.77350993377485</v>
      </c>
      <c r="I351" s="7">
        <v>396259</v>
      </c>
      <c r="J351" s="7">
        <v>2265</v>
      </c>
      <c r="K351" s="7">
        <v>291151</v>
      </c>
      <c r="L351" s="47">
        <v>2265</v>
      </c>
    </row>
    <row r="352" spans="1:12" ht="12" customHeight="1" x14ac:dyDescent="0.2">
      <c r="A352" s="15">
        <f t="shared" si="5"/>
        <v>345</v>
      </c>
      <c r="B352" s="46">
        <v>345</v>
      </c>
      <c r="C352" s="16" t="s">
        <v>507</v>
      </c>
      <c r="D352" s="7">
        <v>1329208</v>
      </c>
      <c r="E352" s="7">
        <v>535</v>
      </c>
      <c r="F352" s="7">
        <v>539495</v>
      </c>
      <c r="G352" s="7">
        <v>535</v>
      </c>
      <c r="H352" s="7">
        <v>1008.4018691588785</v>
      </c>
      <c r="I352" s="7">
        <v>524743</v>
      </c>
      <c r="J352" s="7">
        <v>535</v>
      </c>
      <c r="K352" s="7">
        <v>264970</v>
      </c>
      <c r="L352" s="47">
        <v>535</v>
      </c>
    </row>
    <row r="353" spans="1:12" ht="12" customHeight="1" x14ac:dyDescent="0.2">
      <c r="A353" s="15">
        <f t="shared" si="5"/>
        <v>346</v>
      </c>
      <c r="B353" s="46">
        <v>346</v>
      </c>
      <c r="C353" s="16" t="s">
        <v>508</v>
      </c>
      <c r="D353" s="7">
        <v>698450</v>
      </c>
      <c r="E353" s="7">
        <v>169</v>
      </c>
      <c r="F353" s="7">
        <v>263683</v>
      </c>
      <c r="G353" s="7">
        <v>169</v>
      </c>
      <c r="H353" s="7">
        <v>1560.2544378698226</v>
      </c>
      <c r="I353" s="7">
        <v>229000</v>
      </c>
      <c r="J353" s="7">
        <v>169</v>
      </c>
      <c r="K353" s="7">
        <v>205767</v>
      </c>
      <c r="L353" s="47">
        <v>130</v>
      </c>
    </row>
    <row r="354" spans="1:12" ht="12" customHeight="1" x14ac:dyDescent="0.2">
      <c r="A354" s="15">
        <f t="shared" si="5"/>
        <v>347</v>
      </c>
      <c r="B354" s="46">
        <v>347</v>
      </c>
      <c r="C354" s="16" t="s">
        <v>509</v>
      </c>
      <c r="D354" s="7">
        <v>924925</v>
      </c>
      <c r="E354" s="7">
        <v>304</v>
      </c>
      <c r="F354" s="7">
        <v>360631</v>
      </c>
      <c r="G354" s="7">
        <v>304</v>
      </c>
      <c r="H354" s="7">
        <v>1186.2861842105262</v>
      </c>
      <c r="I354" s="7">
        <v>332499</v>
      </c>
      <c r="J354" s="7">
        <v>304</v>
      </c>
      <c r="K354" s="7">
        <v>231795</v>
      </c>
      <c r="L354" s="47">
        <v>196</v>
      </c>
    </row>
    <row r="355" spans="1:12" ht="12" customHeight="1" x14ac:dyDescent="0.2">
      <c r="A355" s="15">
        <f t="shared" si="5"/>
        <v>348</v>
      </c>
      <c r="B355" s="46">
        <v>348</v>
      </c>
      <c r="C355" s="16" t="s">
        <v>510</v>
      </c>
      <c r="D355" s="7">
        <v>693273</v>
      </c>
      <c r="E355" s="7">
        <v>149</v>
      </c>
      <c r="F355" s="7">
        <v>201156</v>
      </c>
      <c r="G355" s="7">
        <v>149</v>
      </c>
      <c r="H355" s="7">
        <v>1350.0402684563758</v>
      </c>
      <c r="I355" s="7">
        <v>245697</v>
      </c>
      <c r="J355" s="7">
        <v>149</v>
      </c>
      <c r="K355" s="7">
        <v>246420</v>
      </c>
      <c r="L355" s="47">
        <v>149</v>
      </c>
    </row>
    <row r="356" spans="1:12" ht="12" customHeight="1" x14ac:dyDescent="0.2">
      <c r="A356" s="15">
        <f t="shared" si="5"/>
        <v>349</v>
      </c>
      <c r="B356" s="46">
        <v>349</v>
      </c>
      <c r="C356" s="16" t="s">
        <v>511</v>
      </c>
      <c r="D356" s="7">
        <v>778570</v>
      </c>
      <c r="E356" s="7">
        <v>309</v>
      </c>
      <c r="F356" s="7">
        <v>245028</v>
      </c>
      <c r="G356" s="7">
        <v>309</v>
      </c>
      <c r="H356" s="7">
        <v>792.97087378640776</v>
      </c>
      <c r="I356" s="7">
        <v>266733</v>
      </c>
      <c r="J356" s="7">
        <v>309</v>
      </c>
      <c r="K356" s="7">
        <v>266809</v>
      </c>
      <c r="L356" s="47">
        <v>309</v>
      </c>
    </row>
    <row r="357" spans="1:12" ht="12" customHeight="1" x14ac:dyDescent="0.2">
      <c r="A357" s="15">
        <f t="shared" si="5"/>
        <v>350</v>
      </c>
      <c r="B357" s="46">
        <v>350</v>
      </c>
      <c r="C357" s="16" t="s">
        <v>512</v>
      </c>
      <c r="D357" s="7">
        <v>607331</v>
      </c>
      <c r="E357" s="7">
        <v>281</v>
      </c>
      <c r="F357" s="7">
        <v>237844</v>
      </c>
      <c r="G357" s="7">
        <v>281</v>
      </c>
      <c r="H357" s="7">
        <v>846.41992882562272</v>
      </c>
      <c r="I357" s="7">
        <v>227028</v>
      </c>
      <c r="J357" s="7">
        <v>281</v>
      </c>
      <c r="K357" s="7">
        <v>142459</v>
      </c>
      <c r="L357" s="47">
        <v>171</v>
      </c>
    </row>
    <row r="358" spans="1:12" ht="12" customHeight="1" x14ac:dyDescent="0.2">
      <c r="A358" s="15">
        <f t="shared" si="5"/>
        <v>351</v>
      </c>
      <c r="B358" s="46">
        <v>351</v>
      </c>
      <c r="C358" s="16" t="s">
        <v>513</v>
      </c>
      <c r="D358" s="7">
        <v>916850</v>
      </c>
      <c r="E358" s="7">
        <v>267</v>
      </c>
      <c r="F358" s="7">
        <v>284414</v>
      </c>
      <c r="G358" s="7">
        <v>267</v>
      </c>
      <c r="H358" s="7">
        <v>1065.2209737827716</v>
      </c>
      <c r="I358" s="7">
        <v>318050</v>
      </c>
      <c r="J358" s="7">
        <v>267</v>
      </c>
      <c r="K358" s="7">
        <v>314386</v>
      </c>
      <c r="L358" s="47">
        <v>177</v>
      </c>
    </row>
    <row r="359" spans="1:12" ht="12" customHeight="1" x14ac:dyDescent="0.2">
      <c r="A359" s="15">
        <f t="shared" si="5"/>
        <v>352</v>
      </c>
      <c r="B359" s="46">
        <v>352</v>
      </c>
      <c r="C359" s="16" t="s">
        <v>514</v>
      </c>
      <c r="D359" s="7">
        <v>614020</v>
      </c>
      <c r="E359" s="7">
        <v>168</v>
      </c>
      <c r="F359" s="7">
        <v>229865</v>
      </c>
      <c r="G359" s="7">
        <v>168</v>
      </c>
      <c r="H359" s="7">
        <v>1368.2440476190477</v>
      </c>
      <c r="I359" s="7">
        <v>224286</v>
      </c>
      <c r="J359" s="7">
        <v>168</v>
      </c>
      <c r="K359" s="7">
        <v>159869</v>
      </c>
      <c r="L359" s="47">
        <v>168</v>
      </c>
    </row>
    <row r="360" spans="1:12" ht="12" customHeight="1" x14ac:dyDescent="0.2">
      <c r="A360" s="15">
        <f t="shared" si="5"/>
        <v>353</v>
      </c>
      <c r="B360" s="46">
        <v>353</v>
      </c>
      <c r="C360" s="16" t="s">
        <v>515</v>
      </c>
      <c r="D360" s="7">
        <v>924414</v>
      </c>
      <c r="E360" s="7">
        <v>367</v>
      </c>
      <c r="F360" s="7">
        <v>368761</v>
      </c>
      <c r="G360" s="7">
        <v>367</v>
      </c>
      <c r="H360" s="7">
        <v>1004.7983651226158</v>
      </c>
      <c r="I360" s="7">
        <v>331733</v>
      </c>
      <c r="J360" s="7">
        <v>367</v>
      </c>
      <c r="K360" s="7">
        <v>223920</v>
      </c>
      <c r="L360" s="47">
        <v>191</v>
      </c>
    </row>
    <row r="361" spans="1:12" ht="12" customHeight="1" x14ac:dyDescent="0.2">
      <c r="A361" s="15">
        <f t="shared" si="5"/>
        <v>354</v>
      </c>
      <c r="B361" s="46">
        <v>354</v>
      </c>
      <c r="C361" s="16" t="s">
        <v>516</v>
      </c>
      <c r="D361" s="7">
        <v>1033511</v>
      </c>
      <c r="E361" s="7">
        <v>1023</v>
      </c>
      <c r="F361" s="7">
        <v>431190</v>
      </c>
      <c r="G361" s="7">
        <v>1023</v>
      </c>
      <c r="H361" s="7">
        <v>421.49560117302053</v>
      </c>
      <c r="I361" s="7">
        <v>366533</v>
      </c>
      <c r="J361" s="7">
        <v>1023</v>
      </c>
      <c r="K361" s="7">
        <v>235787</v>
      </c>
      <c r="L361" s="47">
        <v>383</v>
      </c>
    </row>
    <row r="362" spans="1:12" ht="12" customHeight="1" x14ac:dyDescent="0.2">
      <c r="A362" s="15">
        <f t="shared" si="5"/>
        <v>355</v>
      </c>
      <c r="B362" s="46">
        <v>355</v>
      </c>
      <c r="C362" s="16" t="s">
        <v>517</v>
      </c>
      <c r="D362" s="7">
        <v>1058464</v>
      </c>
      <c r="E362" s="7">
        <v>547</v>
      </c>
      <c r="F362" s="7">
        <v>368077</v>
      </c>
      <c r="G362" s="7">
        <v>547</v>
      </c>
      <c r="H362" s="7">
        <v>672.90127970749541</v>
      </c>
      <c r="I362" s="7">
        <v>390616</v>
      </c>
      <c r="J362" s="7">
        <v>547</v>
      </c>
      <c r="K362" s="7">
        <v>299771</v>
      </c>
      <c r="L362" s="47">
        <v>547</v>
      </c>
    </row>
    <row r="363" spans="1:12" ht="12" customHeight="1" x14ac:dyDescent="0.2">
      <c r="A363" s="15">
        <f t="shared" si="5"/>
        <v>356</v>
      </c>
      <c r="B363" s="46">
        <v>356</v>
      </c>
      <c r="C363" s="16" t="s">
        <v>518</v>
      </c>
      <c r="D363" s="7">
        <v>1362485</v>
      </c>
      <c r="E363" s="7">
        <v>1047</v>
      </c>
      <c r="F363" s="7">
        <v>395056</v>
      </c>
      <c r="G363" s="7">
        <v>1047</v>
      </c>
      <c r="H363" s="7">
        <v>377.32187201528177</v>
      </c>
      <c r="I363" s="7">
        <v>515847</v>
      </c>
      <c r="J363" s="7">
        <v>1047</v>
      </c>
      <c r="K363" s="7">
        <v>451582</v>
      </c>
      <c r="L363" s="47">
        <v>808</v>
      </c>
    </row>
    <row r="364" spans="1:12" ht="12" customHeight="1" x14ac:dyDescent="0.2">
      <c r="A364" s="15">
        <f t="shared" si="5"/>
        <v>357</v>
      </c>
      <c r="B364" s="46">
        <v>357</v>
      </c>
      <c r="C364" s="16" t="s">
        <v>519</v>
      </c>
      <c r="D364" s="7">
        <v>1497184</v>
      </c>
      <c r="E364" s="7">
        <v>617</v>
      </c>
      <c r="F364" s="7">
        <v>495403</v>
      </c>
      <c r="G364" s="7">
        <v>617</v>
      </c>
      <c r="H364" s="7">
        <v>802.92220421393836</v>
      </c>
      <c r="I364" s="7">
        <v>548572</v>
      </c>
      <c r="J364" s="7">
        <v>617</v>
      </c>
      <c r="K364" s="7">
        <v>453209</v>
      </c>
      <c r="L364" s="47">
        <v>615</v>
      </c>
    </row>
    <row r="365" spans="1:12" ht="12" customHeight="1" x14ac:dyDescent="0.2">
      <c r="A365" s="15">
        <f t="shared" si="5"/>
        <v>358</v>
      </c>
      <c r="B365" s="46">
        <v>358</v>
      </c>
      <c r="C365" s="16" t="s">
        <v>520</v>
      </c>
      <c r="D365" s="7">
        <v>251371</v>
      </c>
      <c r="E365" s="7">
        <v>44</v>
      </c>
      <c r="F365" s="7">
        <v>125581</v>
      </c>
      <c r="G365" s="7">
        <v>44</v>
      </c>
      <c r="H365" s="7">
        <v>2854.1136363636365</v>
      </c>
      <c r="I365" s="7">
        <v>106751</v>
      </c>
      <c r="J365" s="7">
        <v>44</v>
      </c>
      <c r="K365" s="7">
        <v>19039</v>
      </c>
      <c r="L365" s="47">
        <v>26</v>
      </c>
    </row>
    <row r="366" spans="1:12" ht="12" customHeight="1" x14ac:dyDescent="0.2">
      <c r="A366" s="15">
        <f t="shared" si="5"/>
        <v>359</v>
      </c>
      <c r="B366" s="46">
        <v>359</v>
      </c>
      <c r="C366" s="16" t="s">
        <v>521</v>
      </c>
      <c r="D366" s="7">
        <v>3568193</v>
      </c>
      <c r="E366" s="7">
        <v>767</v>
      </c>
      <c r="F366" s="7">
        <v>1088925</v>
      </c>
      <c r="G366" s="7">
        <v>767</v>
      </c>
      <c r="H366" s="7">
        <v>1419.7196870925684</v>
      </c>
      <c r="I366" s="7">
        <v>1292607</v>
      </c>
      <c r="J366" s="7">
        <v>767</v>
      </c>
      <c r="K366" s="7">
        <v>1186661</v>
      </c>
      <c r="L366" s="47">
        <v>597</v>
      </c>
    </row>
    <row r="367" spans="1:12" ht="12" customHeight="1" x14ac:dyDescent="0.2">
      <c r="A367" s="15">
        <f t="shared" si="5"/>
        <v>360</v>
      </c>
      <c r="B367" s="46">
        <v>360</v>
      </c>
      <c r="C367" s="16" t="s">
        <v>522</v>
      </c>
      <c r="D367" s="7">
        <v>586074</v>
      </c>
      <c r="E367" s="7">
        <v>434</v>
      </c>
      <c r="F367" s="7">
        <v>265494</v>
      </c>
      <c r="G367" s="7">
        <v>434</v>
      </c>
      <c r="H367" s="7">
        <v>611.73732718894007</v>
      </c>
      <c r="I367" s="7">
        <v>149320</v>
      </c>
      <c r="J367" s="7">
        <v>434</v>
      </c>
      <c r="K367" s="7">
        <v>171260</v>
      </c>
      <c r="L367" s="47">
        <v>148</v>
      </c>
    </row>
    <row r="368" spans="1:12" ht="12" customHeight="1" x14ac:dyDescent="0.2">
      <c r="A368" s="15">
        <f t="shared" si="5"/>
        <v>361</v>
      </c>
      <c r="B368" s="46">
        <v>361</v>
      </c>
      <c r="C368" s="16" t="s">
        <v>523</v>
      </c>
      <c r="D368" s="7">
        <v>446335</v>
      </c>
      <c r="E368" s="7">
        <v>93</v>
      </c>
      <c r="F368" s="7">
        <v>112810</v>
      </c>
      <c r="G368" s="7">
        <v>93</v>
      </c>
      <c r="H368" s="7">
        <v>1213.010752688172</v>
      </c>
      <c r="I368" s="7">
        <v>146257</v>
      </c>
      <c r="J368" s="7">
        <v>93</v>
      </c>
      <c r="K368" s="7">
        <v>185268</v>
      </c>
      <c r="L368" s="47">
        <v>86</v>
      </c>
    </row>
    <row r="369" spans="1:12" ht="12" customHeight="1" x14ac:dyDescent="0.2">
      <c r="A369" s="15">
        <f t="shared" si="5"/>
        <v>362</v>
      </c>
      <c r="B369" s="46">
        <v>362</v>
      </c>
      <c r="C369" s="16" t="s">
        <v>524</v>
      </c>
      <c r="D369" s="7">
        <v>525145</v>
      </c>
      <c r="E369" s="7">
        <v>162</v>
      </c>
      <c r="F369" s="7">
        <v>192530</v>
      </c>
      <c r="G369" s="7">
        <v>162</v>
      </c>
      <c r="H369" s="7">
        <v>1188.4567901234568</v>
      </c>
      <c r="I369" s="7">
        <v>222286</v>
      </c>
      <c r="J369" s="7">
        <v>162</v>
      </c>
      <c r="K369" s="7">
        <v>110329</v>
      </c>
      <c r="L369" s="47">
        <v>122</v>
      </c>
    </row>
    <row r="370" spans="1:12" ht="12" customHeight="1" x14ac:dyDescent="0.2">
      <c r="A370" s="15">
        <f t="shared" si="5"/>
        <v>363</v>
      </c>
      <c r="B370" s="46">
        <v>363</v>
      </c>
      <c r="C370" s="16" t="s">
        <v>525</v>
      </c>
      <c r="D370" s="7">
        <v>934737</v>
      </c>
      <c r="E370" s="7">
        <v>347</v>
      </c>
      <c r="F370" s="7">
        <v>353775</v>
      </c>
      <c r="G370" s="7">
        <v>347</v>
      </c>
      <c r="H370" s="7">
        <v>1019.5244956772334</v>
      </c>
      <c r="I370" s="7">
        <v>354858</v>
      </c>
      <c r="J370" s="7">
        <v>347</v>
      </c>
      <c r="K370" s="7">
        <v>226104</v>
      </c>
      <c r="L370" s="47">
        <v>136</v>
      </c>
    </row>
    <row r="371" spans="1:12" ht="12" customHeight="1" x14ac:dyDescent="0.2">
      <c r="A371" s="15">
        <f t="shared" si="5"/>
        <v>364</v>
      </c>
      <c r="B371" s="46">
        <v>364</v>
      </c>
      <c r="C371" s="16" t="s">
        <v>526</v>
      </c>
      <c r="D371" s="7">
        <v>515540</v>
      </c>
      <c r="E371" s="7">
        <v>253</v>
      </c>
      <c r="F371" s="7">
        <v>200129</v>
      </c>
      <c r="G371" s="7">
        <v>253</v>
      </c>
      <c r="H371" s="7">
        <v>791.02371541501975</v>
      </c>
      <c r="I371" s="7">
        <v>210174</v>
      </c>
      <c r="J371" s="7">
        <v>253</v>
      </c>
      <c r="K371" s="7">
        <v>105237</v>
      </c>
      <c r="L371" s="47">
        <v>189</v>
      </c>
    </row>
    <row r="372" spans="1:12" ht="12" customHeight="1" x14ac:dyDescent="0.2">
      <c r="A372" s="15">
        <f t="shared" si="5"/>
        <v>365</v>
      </c>
      <c r="B372" s="46">
        <v>365</v>
      </c>
      <c r="C372" s="16" t="s">
        <v>527</v>
      </c>
      <c r="D372" s="7">
        <v>1304693</v>
      </c>
      <c r="E372" s="7">
        <v>959</v>
      </c>
      <c r="F372" s="7">
        <v>400997</v>
      </c>
      <c r="G372" s="7">
        <v>959</v>
      </c>
      <c r="H372" s="7">
        <v>418.14077163712199</v>
      </c>
      <c r="I372" s="7">
        <v>552869</v>
      </c>
      <c r="J372" s="7">
        <v>959</v>
      </c>
      <c r="K372" s="7">
        <v>350827</v>
      </c>
      <c r="L372" s="47">
        <v>607</v>
      </c>
    </row>
    <row r="373" spans="1:12" ht="12" customHeight="1" x14ac:dyDescent="0.2">
      <c r="A373" s="15">
        <f t="shared" si="5"/>
        <v>366</v>
      </c>
      <c r="B373" s="46">
        <v>366</v>
      </c>
      <c r="C373" s="16" t="s">
        <v>528</v>
      </c>
      <c r="D373" s="7">
        <v>362886</v>
      </c>
      <c r="E373" s="7">
        <v>100</v>
      </c>
      <c r="F373" s="7">
        <v>125462</v>
      </c>
      <c r="G373" s="7">
        <v>100</v>
      </c>
      <c r="H373" s="7">
        <v>1254.6199999999999</v>
      </c>
      <c r="I373" s="7">
        <v>139659</v>
      </c>
      <c r="J373" s="7">
        <v>100</v>
      </c>
      <c r="K373" s="7">
        <v>97765</v>
      </c>
      <c r="L373" s="47">
        <v>83</v>
      </c>
    </row>
    <row r="374" spans="1:12" ht="12" customHeight="1" x14ac:dyDescent="0.2">
      <c r="A374" s="15">
        <f t="shared" si="5"/>
        <v>367</v>
      </c>
      <c r="B374" s="46">
        <v>367</v>
      </c>
      <c r="C374" s="16" t="s">
        <v>529</v>
      </c>
      <c r="D374" s="7">
        <v>740281</v>
      </c>
      <c r="E374" s="7">
        <v>372</v>
      </c>
      <c r="F374" s="7">
        <v>328676</v>
      </c>
      <c r="G374" s="7">
        <v>372</v>
      </c>
      <c r="H374" s="7">
        <v>883.53763440860212</v>
      </c>
      <c r="I374" s="7">
        <v>251690</v>
      </c>
      <c r="J374" s="7">
        <v>372</v>
      </c>
      <c r="K374" s="7">
        <v>159915</v>
      </c>
      <c r="L374" s="47">
        <v>119</v>
      </c>
    </row>
    <row r="375" spans="1:12" ht="12" customHeight="1" x14ac:dyDescent="0.2">
      <c r="A375" s="15">
        <f t="shared" si="5"/>
        <v>368</v>
      </c>
      <c r="B375" s="46">
        <v>368</v>
      </c>
      <c r="C375" s="16" t="s">
        <v>530</v>
      </c>
      <c r="D375" s="7">
        <v>922435</v>
      </c>
      <c r="E375" s="7">
        <v>373</v>
      </c>
      <c r="F375" s="7">
        <v>379829</v>
      </c>
      <c r="G375" s="7">
        <v>373</v>
      </c>
      <c r="H375" s="7">
        <v>1018.3083109919571</v>
      </c>
      <c r="I375" s="7">
        <v>349692</v>
      </c>
      <c r="J375" s="7">
        <v>373</v>
      </c>
      <c r="K375" s="7">
        <v>192914</v>
      </c>
      <c r="L375" s="47">
        <v>204</v>
      </c>
    </row>
    <row r="376" spans="1:12" ht="12" customHeight="1" x14ac:dyDescent="0.2">
      <c r="A376" s="15">
        <f t="shared" si="5"/>
        <v>369</v>
      </c>
      <c r="B376" s="46">
        <v>369</v>
      </c>
      <c r="C376" s="16" t="s">
        <v>531</v>
      </c>
      <c r="D376" s="7">
        <v>452335</v>
      </c>
      <c r="E376" s="7">
        <v>155</v>
      </c>
      <c r="F376" s="7">
        <v>205139</v>
      </c>
      <c r="G376" s="7">
        <v>155</v>
      </c>
      <c r="H376" s="7">
        <v>1323.4774193548387</v>
      </c>
      <c r="I376" s="7">
        <v>159738</v>
      </c>
      <c r="J376" s="7">
        <v>155</v>
      </c>
      <c r="K376" s="7">
        <v>87457</v>
      </c>
      <c r="L376" s="47">
        <v>56</v>
      </c>
    </row>
    <row r="377" spans="1:12" ht="12" customHeight="1" x14ac:dyDescent="0.2">
      <c r="A377" s="15">
        <f t="shared" si="5"/>
        <v>370</v>
      </c>
      <c r="B377" s="46">
        <v>370</v>
      </c>
      <c r="C377" s="16" t="s">
        <v>532</v>
      </c>
      <c r="D377" s="7">
        <v>656518</v>
      </c>
      <c r="E377" s="7">
        <v>203</v>
      </c>
      <c r="F377" s="7">
        <v>227801</v>
      </c>
      <c r="G377" s="7">
        <v>203</v>
      </c>
      <c r="H377" s="7">
        <v>1122.1724137931035</v>
      </c>
      <c r="I377" s="7">
        <v>229595</v>
      </c>
      <c r="J377" s="7">
        <v>203</v>
      </c>
      <c r="K377" s="7">
        <v>199122</v>
      </c>
      <c r="L377" s="47">
        <v>139</v>
      </c>
    </row>
    <row r="378" spans="1:12" ht="12" customHeight="1" x14ac:dyDescent="0.2">
      <c r="A378" s="15">
        <f t="shared" si="5"/>
        <v>371</v>
      </c>
      <c r="B378" s="46">
        <v>371</v>
      </c>
      <c r="C378" s="16" t="s">
        <v>533</v>
      </c>
      <c r="D378" s="7">
        <v>608703</v>
      </c>
      <c r="E378" s="7">
        <v>154</v>
      </c>
      <c r="F378" s="7">
        <v>248863</v>
      </c>
      <c r="G378" s="7">
        <v>154</v>
      </c>
      <c r="H378" s="7">
        <v>1615.9935064935064</v>
      </c>
      <c r="I378" s="7">
        <v>217417</v>
      </c>
      <c r="J378" s="7">
        <v>154</v>
      </c>
      <c r="K378" s="7">
        <v>142423</v>
      </c>
      <c r="L378" s="47">
        <v>100</v>
      </c>
    </row>
    <row r="379" spans="1:12" ht="12" customHeight="1" x14ac:dyDescent="0.2">
      <c r="A379" s="15">
        <f t="shared" si="5"/>
        <v>372</v>
      </c>
      <c r="B379" s="46">
        <v>372</v>
      </c>
      <c r="C379" s="16" t="s">
        <v>534</v>
      </c>
      <c r="D379" s="7">
        <v>597783</v>
      </c>
      <c r="E379" s="7">
        <v>435</v>
      </c>
      <c r="F379" s="7">
        <v>206681</v>
      </c>
      <c r="G379" s="7">
        <v>435</v>
      </c>
      <c r="H379" s="7">
        <v>475.12873563218392</v>
      </c>
      <c r="I379" s="7">
        <v>224557</v>
      </c>
      <c r="J379" s="7">
        <v>435</v>
      </c>
      <c r="K379" s="7">
        <v>166545</v>
      </c>
      <c r="L379" s="47">
        <v>352</v>
      </c>
    </row>
    <row r="380" spans="1:12" ht="12" customHeight="1" x14ac:dyDescent="0.2">
      <c r="A380" s="15">
        <f t="shared" si="5"/>
        <v>373</v>
      </c>
      <c r="B380" s="46">
        <v>373</v>
      </c>
      <c r="C380" s="16" t="s">
        <v>535</v>
      </c>
      <c r="D380" s="7">
        <v>643353</v>
      </c>
      <c r="E380" s="7">
        <v>272</v>
      </c>
      <c r="F380" s="7">
        <v>250970</v>
      </c>
      <c r="G380" s="7">
        <v>272</v>
      </c>
      <c r="H380" s="7">
        <v>922.68382352941171</v>
      </c>
      <c r="I380" s="7">
        <v>241727</v>
      </c>
      <c r="J380" s="7">
        <v>272</v>
      </c>
      <c r="K380" s="7">
        <v>150656</v>
      </c>
      <c r="L380" s="47">
        <v>110</v>
      </c>
    </row>
    <row r="381" spans="1:12" ht="12" customHeight="1" x14ac:dyDescent="0.2">
      <c r="A381" s="15">
        <f t="shared" si="5"/>
        <v>374</v>
      </c>
      <c r="B381" s="46">
        <v>374</v>
      </c>
      <c r="C381" s="16" t="s">
        <v>536</v>
      </c>
      <c r="D381" s="7">
        <v>1356341</v>
      </c>
      <c r="E381" s="7">
        <v>452</v>
      </c>
      <c r="F381" s="7">
        <v>452202</v>
      </c>
      <c r="G381" s="7">
        <v>452</v>
      </c>
      <c r="H381" s="7">
        <v>1000.4469026548672</v>
      </c>
      <c r="I381" s="7">
        <v>475093</v>
      </c>
      <c r="J381" s="7">
        <v>452</v>
      </c>
      <c r="K381" s="7">
        <v>429046</v>
      </c>
      <c r="L381" s="47">
        <v>452</v>
      </c>
    </row>
    <row r="382" spans="1:12" ht="12" customHeight="1" x14ac:dyDescent="0.2">
      <c r="A382" s="15">
        <f t="shared" si="5"/>
        <v>375</v>
      </c>
      <c r="B382" s="46">
        <v>375</v>
      </c>
      <c r="C382" s="16" t="s">
        <v>537</v>
      </c>
      <c r="D382" s="7">
        <v>1679157</v>
      </c>
      <c r="E382" s="7">
        <v>543</v>
      </c>
      <c r="F382" s="7">
        <v>543146</v>
      </c>
      <c r="G382" s="7">
        <v>543</v>
      </c>
      <c r="H382" s="7">
        <v>1000.268876611418</v>
      </c>
      <c r="I382" s="7">
        <v>603985</v>
      </c>
      <c r="J382" s="7">
        <v>543</v>
      </c>
      <c r="K382" s="7">
        <v>532025</v>
      </c>
      <c r="L382" s="47">
        <v>479</v>
      </c>
    </row>
    <row r="383" spans="1:12" ht="12" customHeight="1" x14ac:dyDescent="0.2">
      <c r="A383" s="15">
        <f t="shared" si="5"/>
        <v>376</v>
      </c>
      <c r="B383" s="46">
        <v>376</v>
      </c>
      <c r="C383" s="16" t="s">
        <v>538</v>
      </c>
      <c r="D383" s="7">
        <v>585914</v>
      </c>
      <c r="E383" s="7">
        <v>166</v>
      </c>
      <c r="F383" s="7">
        <v>144153</v>
      </c>
      <c r="G383" s="7">
        <v>166</v>
      </c>
      <c r="H383" s="13">
        <v>868.39156626506019</v>
      </c>
      <c r="I383" s="7">
        <v>208493</v>
      </c>
      <c r="J383" s="7">
        <v>166</v>
      </c>
      <c r="K383" s="7">
        <v>233268</v>
      </c>
      <c r="L383" s="47">
        <v>166</v>
      </c>
    </row>
    <row r="384" spans="1:12" ht="12" customHeight="1" x14ac:dyDescent="0.2">
      <c r="A384" s="15">
        <f t="shared" si="5"/>
        <v>377</v>
      </c>
      <c r="B384" s="46">
        <v>377</v>
      </c>
      <c r="C384" s="16" t="s">
        <v>539</v>
      </c>
      <c r="D384" s="7">
        <v>1064115</v>
      </c>
      <c r="E384" s="7">
        <v>390</v>
      </c>
      <c r="F384" s="7">
        <v>439007</v>
      </c>
      <c r="G384" s="7">
        <v>390</v>
      </c>
      <c r="H384" s="13">
        <v>1125.6589743589743</v>
      </c>
      <c r="I384" s="7">
        <v>424600</v>
      </c>
      <c r="J384" s="7">
        <v>390</v>
      </c>
      <c r="K384" s="7">
        <v>200508</v>
      </c>
      <c r="L384" s="47">
        <v>238</v>
      </c>
    </row>
    <row r="385" spans="1:12" ht="12" customHeight="1" x14ac:dyDescent="0.2">
      <c r="A385" s="15">
        <f t="shared" si="5"/>
        <v>378</v>
      </c>
      <c r="B385" s="46">
        <v>378</v>
      </c>
      <c r="C385" s="16" t="s">
        <v>540</v>
      </c>
      <c r="D385" s="7">
        <v>1147445</v>
      </c>
      <c r="E385" s="7">
        <v>262</v>
      </c>
      <c r="F385" s="7">
        <v>399841</v>
      </c>
      <c r="G385" s="7">
        <v>262</v>
      </c>
      <c r="H385" s="7">
        <v>1526.1106870229007</v>
      </c>
      <c r="I385" s="7">
        <v>404774</v>
      </c>
      <c r="J385" s="7">
        <v>262</v>
      </c>
      <c r="K385" s="7">
        <v>342830</v>
      </c>
      <c r="L385" s="47">
        <v>198</v>
      </c>
    </row>
    <row r="386" spans="1:12" ht="12" customHeight="1" x14ac:dyDescent="0.2">
      <c r="A386" s="15">
        <f t="shared" si="5"/>
        <v>379</v>
      </c>
      <c r="B386" s="46">
        <v>379</v>
      </c>
      <c r="C386" s="16" t="s">
        <v>541</v>
      </c>
      <c r="D386" s="7">
        <v>3559626</v>
      </c>
      <c r="E386" s="7">
        <v>1013</v>
      </c>
      <c r="F386" s="7">
        <v>1464727</v>
      </c>
      <c r="G386" s="7">
        <v>1013</v>
      </c>
      <c r="H386" s="7">
        <v>1445.9299111549851</v>
      </c>
      <c r="I386" s="7">
        <v>1302779</v>
      </c>
      <c r="J386" s="7">
        <v>1013</v>
      </c>
      <c r="K386" s="7">
        <v>792120</v>
      </c>
      <c r="L386" s="47">
        <v>506</v>
      </c>
    </row>
    <row r="387" spans="1:12" ht="12" customHeight="1" x14ac:dyDescent="0.2">
      <c r="A387" s="15">
        <f t="shared" si="5"/>
        <v>380</v>
      </c>
      <c r="B387" s="46">
        <v>380</v>
      </c>
      <c r="C387" s="16" t="s">
        <v>542</v>
      </c>
      <c r="D387" s="7">
        <v>397210</v>
      </c>
      <c r="E387" s="7">
        <v>125</v>
      </c>
      <c r="F387" s="7">
        <v>123308</v>
      </c>
      <c r="G387" s="7">
        <v>125</v>
      </c>
      <c r="H387" s="13">
        <v>986.46400000000006</v>
      </c>
      <c r="I387" s="7">
        <v>147321</v>
      </c>
      <c r="J387" s="7">
        <v>125</v>
      </c>
      <c r="K387" s="7">
        <v>126581</v>
      </c>
      <c r="L387" s="47">
        <v>109</v>
      </c>
    </row>
    <row r="388" spans="1:12" s="107" customFormat="1" ht="12" customHeight="1" x14ac:dyDescent="0.2">
      <c r="A388" s="101" t="s">
        <v>4</v>
      </c>
      <c r="B388" s="102" t="s">
        <v>4</v>
      </c>
      <c r="C388" s="103" t="s">
        <v>3</v>
      </c>
      <c r="D388" s="104">
        <f>SUM(D8:D387)</f>
        <v>563933136</v>
      </c>
      <c r="E388" s="104">
        <f>SUM(E8:E387)</f>
        <v>197883</v>
      </c>
      <c r="F388" s="104">
        <f>SUM(F8:F387)</f>
        <v>170936299</v>
      </c>
      <c r="G388" s="104">
        <f>SUM(G8:G387)</f>
        <v>197883</v>
      </c>
      <c r="H388" s="105" t="s">
        <v>4</v>
      </c>
      <c r="I388" s="104">
        <f>SUM(I8:I387)</f>
        <v>170910350</v>
      </c>
      <c r="J388" s="104">
        <f>SUM(J8:J387)</f>
        <v>197883</v>
      </c>
      <c r="K388" s="104">
        <f>SUM(K8:K387)</f>
        <v>127062801</v>
      </c>
      <c r="L388" s="106">
        <f>SUM(L8:L387)</f>
        <v>133975</v>
      </c>
    </row>
    <row r="391" spans="1:12" ht="11.1" customHeight="1" x14ac:dyDescent="0.2">
      <c r="H391" s="62"/>
    </row>
  </sheetData>
  <sheetProtection algorithmName="SHA-512" hashValue="EzRC5DTiyBPpgj09xHiU6R1gPjdcHW/HXBMlvGHipe3mgLRlYX/3XShKw4J5b5eY1qyN2okYy7bi7tGkxYyrgQ==" saltValue="Ym1w8LvVRulpS+n2NW5sZA==" spinCount="100000" sheet="1" objects="1" scenarios="1"/>
  <mergeCells count="10">
    <mergeCell ref="A1:L1"/>
    <mergeCell ref="A3:A6"/>
    <mergeCell ref="B3:B6"/>
    <mergeCell ref="C3:C6"/>
    <mergeCell ref="D3:L3"/>
    <mergeCell ref="D4:E5"/>
    <mergeCell ref="F4:L4"/>
    <mergeCell ref="F5:H5"/>
    <mergeCell ref="I5:J5"/>
    <mergeCell ref="K5:L5"/>
  </mergeCells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9">
    <tabColor rgb="FFFFFF00"/>
  </sheetPr>
  <dimension ref="A1:F386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78" t="s">
        <v>151</v>
      </c>
      <c r="B1" s="278"/>
      <c r="C1" s="278"/>
      <c r="D1" s="278"/>
      <c r="E1" s="278"/>
      <c r="F1" s="278"/>
    </row>
    <row r="2" spans="1:6" ht="14.1" customHeight="1" x14ac:dyDescent="0.2"/>
    <row r="3" spans="1:6" s="18" customFormat="1" ht="28.5" customHeight="1" x14ac:dyDescent="0.2">
      <c r="A3" s="271" t="s">
        <v>12</v>
      </c>
      <c r="B3" s="270" t="s">
        <v>1</v>
      </c>
      <c r="C3" s="270" t="s">
        <v>0</v>
      </c>
      <c r="D3" s="258" t="s">
        <v>115</v>
      </c>
      <c r="E3" s="258"/>
      <c r="F3" s="269"/>
    </row>
    <row r="4" spans="1:6" s="19" customFormat="1" ht="20.25" customHeight="1" x14ac:dyDescent="0.2">
      <c r="A4" s="255"/>
      <c r="B4" s="257"/>
      <c r="C4" s="257"/>
      <c r="D4" s="84" t="s">
        <v>51</v>
      </c>
      <c r="E4" s="84" t="s">
        <v>16</v>
      </c>
      <c r="F4" s="85" t="s">
        <v>17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163</v>
      </c>
      <c r="D6" s="7">
        <v>88542</v>
      </c>
      <c r="E6" s="7">
        <v>42</v>
      </c>
      <c r="F6" s="78">
        <v>2108.1428571428573</v>
      </c>
    </row>
    <row r="7" spans="1:6" ht="12" customHeight="1" x14ac:dyDescent="0.2">
      <c r="A7" s="15">
        <f>A6+1</f>
        <v>2</v>
      </c>
      <c r="B7" s="46">
        <v>2</v>
      </c>
      <c r="C7" s="16" t="s">
        <v>164</v>
      </c>
      <c r="D7" s="7">
        <v>94113</v>
      </c>
      <c r="E7" s="7">
        <v>47</v>
      </c>
      <c r="F7" s="78">
        <v>2002.4042553191489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165</v>
      </c>
      <c r="D8" s="7">
        <v>92326</v>
      </c>
      <c r="E8" s="7">
        <v>37</v>
      </c>
      <c r="F8" s="78">
        <v>2495.2972972972975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166</v>
      </c>
      <c r="D9" s="7">
        <v>78591</v>
      </c>
      <c r="E9" s="7">
        <v>35</v>
      </c>
      <c r="F9" s="78">
        <v>2245.457142857143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167</v>
      </c>
      <c r="D10" s="7">
        <v>46267</v>
      </c>
      <c r="E10" s="7">
        <v>37</v>
      </c>
      <c r="F10" s="78">
        <v>1250.4594594594594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168</v>
      </c>
      <c r="D11" s="7">
        <v>59721</v>
      </c>
      <c r="E11" s="7">
        <v>18</v>
      </c>
      <c r="F11" s="78">
        <v>3317.8333333333335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169</v>
      </c>
      <c r="D12" s="7">
        <v>43264</v>
      </c>
      <c r="E12" s="7">
        <v>17</v>
      </c>
      <c r="F12" s="78">
        <v>2544.9411764705883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170</v>
      </c>
      <c r="D13" s="7">
        <v>179733</v>
      </c>
      <c r="E13" s="7">
        <v>58</v>
      </c>
      <c r="F13" s="78">
        <v>3098.844827586207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171</v>
      </c>
      <c r="D14" s="7">
        <v>29037</v>
      </c>
      <c r="E14" s="7">
        <v>9</v>
      </c>
      <c r="F14" s="78">
        <v>3226.3333333333335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172</v>
      </c>
      <c r="D15" s="7">
        <v>47723</v>
      </c>
      <c r="E15" s="7">
        <v>24</v>
      </c>
      <c r="F15" s="78">
        <v>1988.4583333333333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173</v>
      </c>
      <c r="D16" s="7">
        <v>44247</v>
      </c>
      <c r="E16" s="7">
        <v>26</v>
      </c>
      <c r="F16" s="78">
        <v>1701.8076923076924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174</v>
      </c>
      <c r="D17" s="7">
        <v>21954</v>
      </c>
      <c r="E17" s="7">
        <v>8</v>
      </c>
      <c r="F17" s="78">
        <v>2744.25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175</v>
      </c>
      <c r="D18" s="7">
        <v>56983</v>
      </c>
      <c r="E18" s="7">
        <v>24</v>
      </c>
      <c r="F18" s="78">
        <v>2374.2916666666665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176</v>
      </c>
      <c r="D19" s="7">
        <v>132231</v>
      </c>
      <c r="E19" s="7">
        <v>28</v>
      </c>
      <c r="F19" s="78">
        <v>4722.5357142857147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177</v>
      </c>
      <c r="D20" s="7">
        <v>136814</v>
      </c>
      <c r="E20" s="7">
        <v>34</v>
      </c>
      <c r="F20" s="78">
        <v>4023.9411764705883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178</v>
      </c>
      <c r="D21" s="7">
        <v>92367</v>
      </c>
      <c r="E21" s="7">
        <v>53</v>
      </c>
      <c r="F21" s="78">
        <v>1742.7735849056603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179</v>
      </c>
      <c r="D22" s="7">
        <v>81577</v>
      </c>
      <c r="E22" s="7">
        <v>29</v>
      </c>
      <c r="F22" s="78">
        <v>2813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180</v>
      </c>
      <c r="D23" s="7">
        <v>85452</v>
      </c>
      <c r="E23" s="7">
        <v>41</v>
      </c>
      <c r="F23" s="78">
        <v>2084.1951219512193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181</v>
      </c>
      <c r="D24" s="7">
        <v>196400</v>
      </c>
      <c r="E24" s="7">
        <v>55</v>
      </c>
      <c r="F24" s="78">
        <v>3570.909090909091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182</v>
      </c>
      <c r="D25" s="7">
        <v>102248</v>
      </c>
      <c r="E25" s="7">
        <v>30</v>
      </c>
      <c r="F25" s="78">
        <v>3408.2666666666669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183</v>
      </c>
      <c r="D26" s="7">
        <v>61624</v>
      </c>
      <c r="E26" s="7">
        <v>26</v>
      </c>
      <c r="F26" s="78">
        <v>2370.1538461538462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184</v>
      </c>
      <c r="D27" s="7">
        <v>41504</v>
      </c>
      <c r="E27" s="7">
        <v>17</v>
      </c>
      <c r="F27" s="78">
        <v>2441.4117647058824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185</v>
      </c>
      <c r="D28" s="7">
        <v>155722</v>
      </c>
      <c r="E28" s="7">
        <v>35</v>
      </c>
      <c r="F28" s="78">
        <v>4449.2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186</v>
      </c>
      <c r="D29" s="7">
        <v>48660</v>
      </c>
      <c r="E29" s="7">
        <v>15</v>
      </c>
      <c r="F29" s="78">
        <v>3244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187</v>
      </c>
      <c r="D30" s="7">
        <v>56362</v>
      </c>
      <c r="E30" s="7">
        <v>28</v>
      </c>
      <c r="F30" s="78">
        <v>2012.9285714285713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188</v>
      </c>
      <c r="D31" s="7">
        <v>45574</v>
      </c>
      <c r="E31" s="7">
        <v>26</v>
      </c>
      <c r="F31" s="78">
        <v>1752.8461538461538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189</v>
      </c>
      <c r="D32" s="7">
        <v>67258</v>
      </c>
      <c r="E32" s="7">
        <v>31</v>
      </c>
      <c r="F32" s="78">
        <v>2169.6129032258063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190</v>
      </c>
      <c r="D33" s="7">
        <v>97798</v>
      </c>
      <c r="E33" s="7">
        <v>100</v>
      </c>
      <c r="F33" s="78">
        <v>977.98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191</v>
      </c>
      <c r="D34" s="7">
        <v>35708</v>
      </c>
      <c r="E34" s="7">
        <v>32</v>
      </c>
      <c r="F34" s="78">
        <v>1115.875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192</v>
      </c>
      <c r="D35" s="7">
        <v>656423</v>
      </c>
      <c r="E35" s="7">
        <v>108</v>
      </c>
      <c r="F35" s="78">
        <v>6077.9907407407409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193</v>
      </c>
      <c r="D36" s="7">
        <v>50910</v>
      </c>
      <c r="E36" s="7">
        <v>48</v>
      </c>
      <c r="F36" s="78">
        <v>1060.625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194</v>
      </c>
      <c r="D37" s="7">
        <v>85663</v>
      </c>
      <c r="E37" s="7">
        <v>91</v>
      </c>
      <c r="F37" s="78">
        <v>941.35164835164835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195</v>
      </c>
      <c r="D38" s="7">
        <v>77155</v>
      </c>
      <c r="E38" s="7">
        <v>42</v>
      </c>
      <c r="F38" s="78">
        <v>1837.0238095238096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196</v>
      </c>
      <c r="D39" s="7">
        <v>91872</v>
      </c>
      <c r="E39" s="7">
        <v>45</v>
      </c>
      <c r="F39" s="78">
        <v>2041.6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197</v>
      </c>
      <c r="D40" s="7">
        <v>15875</v>
      </c>
      <c r="E40" s="7">
        <v>14</v>
      </c>
      <c r="F40" s="78">
        <v>1133.9285714285713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198</v>
      </c>
      <c r="D41" s="7">
        <v>74106</v>
      </c>
      <c r="E41" s="7">
        <v>31</v>
      </c>
      <c r="F41" s="78">
        <v>2390.516129032258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199</v>
      </c>
      <c r="D42" s="7">
        <v>109241</v>
      </c>
      <c r="E42" s="7">
        <v>64</v>
      </c>
      <c r="F42" s="78">
        <v>1706.890625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200</v>
      </c>
      <c r="D43" s="7">
        <v>40877</v>
      </c>
      <c r="E43" s="7">
        <v>23</v>
      </c>
      <c r="F43" s="78">
        <v>1777.2608695652175</v>
      </c>
    </row>
    <row r="44" spans="1:6" ht="12" customHeight="1" x14ac:dyDescent="0.2">
      <c r="A44" s="15">
        <f t="shared" si="0"/>
        <v>39</v>
      </c>
      <c r="B44" s="46">
        <v>39</v>
      </c>
      <c r="C44" s="16" t="s">
        <v>201</v>
      </c>
      <c r="D44" s="7">
        <v>16326</v>
      </c>
      <c r="E44" s="7">
        <v>9</v>
      </c>
      <c r="F44" s="78">
        <v>1814</v>
      </c>
    </row>
    <row r="45" spans="1:6" ht="12" customHeight="1" x14ac:dyDescent="0.2">
      <c r="A45" s="15">
        <f t="shared" si="0"/>
        <v>40</v>
      </c>
      <c r="B45" s="46">
        <v>40</v>
      </c>
      <c r="C45" s="16" t="s">
        <v>202</v>
      </c>
      <c r="D45" s="7">
        <v>47959</v>
      </c>
      <c r="E45" s="7">
        <v>28</v>
      </c>
      <c r="F45" s="78">
        <v>1712.8214285714287</v>
      </c>
    </row>
    <row r="46" spans="1:6" ht="12" customHeight="1" x14ac:dyDescent="0.2">
      <c r="A46" s="15">
        <f t="shared" si="0"/>
        <v>41</v>
      </c>
      <c r="B46" s="46">
        <v>41</v>
      </c>
      <c r="C46" s="16" t="s">
        <v>203</v>
      </c>
      <c r="D46" s="7">
        <v>39900</v>
      </c>
      <c r="E46" s="7">
        <v>24</v>
      </c>
      <c r="F46" s="78">
        <v>1662.5</v>
      </c>
    </row>
    <row r="47" spans="1:6" ht="12" customHeight="1" x14ac:dyDescent="0.2">
      <c r="A47" s="15">
        <f t="shared" si="0"/>
        <v>42</v>
      </c>
      <c r="B47" s="46">
        <v>42</v>
      </c>
      <c r="C47" s="16" t="s">
        <v>204</v>
      </c>
      <c r="D47" s="7">
        <v>41308</v>
      </c>
      <c r="E47" s="7">
        <v>26</v>
      </c>
      <c r="F47" s="78">
        <v>1588.7692307692307</v>
      </c>
    </row>
    <row r="48" spans="1:6" ht="12" customHeight="1" x14ac:dyDescent="0.2">
      <c r="A48" s="15">
        <f t="shared" si="0"/>
        <v>43</v>
      </c>
      <c r="B48" s="46">
        <v>43</v>
      </c>
      <c r="C48" s="16" t="s">
        <v>205</v>
      </c>
      <c r="D48" s="7">
        <v>27164</v>
      </c>
      <c r="E48" s="7">
        <v>20</v>
      </c>
      <c r="F48" s="78">
        <v>1358.2</v>
      </c>
    </row>
    <row r="49" spans="1:6" ht="12" customHeight="1" x14ac:dyDescent="0.2">
      <c r="A49" s="15">
        <f t="shared" si="0"/>
        <v>44</v>
      </c>
      <c r="B49" s="46">
        <v>44</v>
      </c>
      <c r="C49" s="16" t="s">
        <v>206</v>
      </c>
      <c r="D49" s="7">
        <v>72155</v>
      </c>
      <c r="E49" s="7">
        <v>43</v>
      </c>
      <c r="F49" s="78">
        <v>1678.0232558139535</v>
      </c>
    </row>
    <row r="50" spans="1:6" ht="12" customHeight="1" x14ac:dyDescent="0.2">
      <c r="A50" s="15">
        <f t="shared" si="0"/>
        <v>45</v>
      </c>
      <c r="B50" s="46">
        <v>45</v>
      </c>
      <c r="C50" s="16" t="s">
        <v>207</v>
      </c>
      <c r="D50" s="7">
        <v>137746</v>
      </c>
      <c r="E50" s="7">
        <v>54</v>
      </c>
      <c r="F50" s="78">
        <v>2550.8518518518517</v>
      </c>
    </row>
    <row r="51" spans="1:6" ht="12" customHeight="1" x14ac:dyDescent="0.2">
      <c r="A51" s="15">
        <f t="shared" si="0"/>
        <v>46</v>
      </c>
      <c r="B51" s="46">
        <v>46</v>
      </c>
      <c r="C51" s="16" t="s">
        <v>208</v>
      </c>
      <c r="D51" s="7">
        <v>55444</v>
      </c>
      <c r="E51" s="7">
        <v>54</v>
      </c>
      <c r="F51" s="78">
        <v>1026.7407407407406</v>
      </c>
    </row>
    <row r="52" spans="1:6" ht="12" customHeight="1" x14ac:dyDescent="0.2">
      <c r="A52" s="15">
        <f t="shared" si="0"/>
        <v>47</v>
      </c>
      <c r="B52" s="46">
        <v>47</v>
      </c>
      <c r="C52" s="16" t="s">
        <v>209</v>
      </c>
      <c r="D52" s="7">
        <v>18783</v>
      </c>
      <c r="E52" s="7">
        <v>40</v>
      </c>
      <c r="F52" s="78">
        <v>469.57499999999999</v>
      </c>
    </row>
    <row r="53" spans="1:6" ht="12" customHeight="1" x14ac:dyDescent="0.2">
      <c r="A53" s="15">
        <f t="shared" si="0"/>
        <v>48</v>
      </c>
      <c r="B53" s="46">
        <v>48</v>
      </c>
      <c r="C53" s="16" t="s">
        <v>210</v>
      </c>
      <c r="D53" s="7">
        <v>30990</v>
      </c>
      <c r="E53" s="7">
        <v>18</v>
      </c>
      <c r="F53" s="78">
        <v>1721.6666666666667</v>
      </c>
    </row>
    <row r="54" spans="1:6" ht="12" customHeight="1" x14ac:dyDescent="0.2">
      <c r="A54" s="15">
        <f t="shared" si="0"/>
        <v>49</v>
      </c>
      <c r="B54" s="46">
        <v>49</v>
      </c>
      <c r="C54" s="16" t="s">
        <v>211</v>
      </c>
      <c r="D54" s="7">
        <v>51145</v>
      </c>
      <c r="E54" s="7">
        <v>43</v>
      </c>
      <c r="F54" s="78">
        <v>1189.4186046511627</v>
      </c>
    </row>
    <row r="55" spans="1:6" ht="12" customHeight="1" x14ac:dyDescent="0.2">
      <c r="A55" s="15">
        <f t="shared" si="0"/>
        <v>50</v>
      </c>
      <c r="B55" s="46">
        <v>50</v>
      </c>
      <c r="C55" s="16" t="s">
        <v>212</v>
      </c>
      <c r="D55" s="7">
        <v>404003</v>
      </c>
      <c r="E55" s="7">
        <v>201</v>
      </c>
      <c r="F55" s="78">
        <v>2009.9651741293533</v>
      </c>
    </row>
    <row r="56" spans="1:6" ht="12" customHeight="1" x14ac:dyDescent="0.2">
      <c r="A56" s="15">
        <f t="shared" si="0"/>
        <v>51</v>
      </c>
      <c r="B56" s="46">
        <v>51</v>
      </c>
      <c r="C56" s="16" t="s">
        <v>213</v>
      </c>
      <c r="D56" s="7">
        <v>136595</v>
      </c>
      <c r="E56" s="7">
        <v>48</v>
      </c>
      <c r="F56" s="78">
        <v>2845.7291666666665</v>
      </c>
    </row>
    <row r="57" spans="1:6" ht="12" customHeight="1" x14ac:dyDescent="0.2">
      <c r="A57" s="15">
        <f t="shared" si="0"/>
        <v>52</v>
      </c>
      <c r="B57" s="46">
        <v>52</v>
      </c>
      <c r="C57" s="16" t="s">
        <v>214</v>
      </c>
      <c r="D57" s="7">
        <v>196444</v>
      </c>
      <c r="E57" s="7">
        <v>79</v>
      </c>
      <c r="F57" s="78">
        <v>2486.6329113924053</v>
      </c>
    </row>
    <row r="58" spans="1:6" ht="12" customHeight="1" x14ac:dyDescent="0.2">
      <c r="A58" s="15">
        <f t="shared" si="0"/>
        <v>53</v>
      </c>
      <c r="B58" s="46">
        <v>53</v>
      </c>
      <c r="C58" s="16" t="s">
        <v>215</v>
      </c>
      <c r="D58" s="7">
        <v>27927</v>
      </c>
      <c r="E58" s="7">
        <v>25</v>
      </c>
      <c r="F58" s="78">
        <v>1117.08</v>
      </c>
    </row>
    <row r="59" spans="1:6" ht="12" customHeight="1" x14ac:dyDescent="0.2">
      <c r="A59" s="15">
        <f t="shared" si="0"/>
        <v>54</v>
      </c>
      <c r="B59" s="46">
        <v>54</v>
      </c>
      <c r="C59" s="16" t="s">
        <v>216</v>
      </c>
      <c r="D59" s="7">
        <v>93086</v>
      </c>
      <c r="E59" s="7">
        <v>83</v>
      </c>
      <c r="F59" s="78">
        <v>1121.5180722891566</v>
      </c>
    </row>
    <row r="60" spans="1:6" ht="12" customHeight="1" x14ac:dyDescent="0.2">
      <c r="A60" s="15">
        <f t="shared" si="0"/>
        <v>55</v>
      </c>
      <c r="B60" s="46">
        <v>55</v>
      </c>
      <c r="C60" s="16" t="s">
        <v>217</v>
      </c>
      <c r="D60" s="7">
        <v>44460</v>
      </c>
      <c r="E60" s="7">
        <v>63</v>
      </c>
      <c r="F60" s="78">
        <v>705.71428571428567</v>
      </c>
    </row>
    <row r="61" spans="1:6" ht="12" customHeight="1" x14ac:dyDescent="0.2">
      <c r="A61" s="15">
        <f t="shared" si="0"/>
        <v>56</v>
      </c>
      <c r="B61" s="46">
        <v>56</v>
      </c>
      <c r="C61" s="16" t="s">
        <v>218</v>
      </c>
      <c r="D61" s="7">
        <v>62535</v>
      </c>
      <c r="E61" s="7">
        <v>34</v>
      </c>
      <c r="F61" s="78">
        <v>1839.2647058823529</v>
      </c>
    </row>
    <row r="62" spans="1:6" ht="12" customHeight="1" x14ac:dyDescent="0.2">
      <c r="A62" s="15">
        <f t="shared" si="0"/>
        <v>57</v>
      </c>
      <c r="B62" s="46">
        <v>57</v>
      </c>
      <c r="C62" s="16" t="s">
        <v>219</v>
      </c>
      <c r="D62" s="7">
        <v>57445</v>
      </c>
      <c r="E62" s="7">
        <v>25</v>
      </c>
      <c r="F62" s="78">
        <v>2297.8000000000002</v>
      </c>
    </row>
    <row r="63" spans="1:6" ht="12" customHeight="1" x14ac:dyDescent="0.2">
      <c r="A63" s="15">
        <f t="shared" si="0"/>
        <v>58</v>
      </c>
      <c r="B63" s="46">
        <v>58</v>
      </c>
      <c r="C63" s="16" t="s">
        <v>220</v>
      </c>
      <c r="D63" s="7">
        <v>58543</v>
      </c>
      <c r="E63" s="7">
        <v>86</v>
      </c>
      <c r="F63" s="78">
        <v>680.73255813953483</v>
      </c>
    </row>
    <row r="64" spans="1:6" ht="12" customHeight="1" x14ac:dyDescent="0.2">
      <c r="A64" s="15">
        <f t="shared" si="0"/>
        <v>59</v>
      </c>
      <c r="B64" s="46">
        <v>59</v>
      </c>
      <c r="C64" s="16" t="s">
        <v>221</v>
      </c>
      <c r="D64" s="7">
        <v>38521</v>
      </c>
      <c r="E64" s="7">
        <v>15</v>
      </c>
      <c r="F64" s="78">
        <v>2568.0666666666666</v>
      </c>
    </row>
    <row r="65" spans="1:6" ht="12" customHeight="1" x14ac:dyDescent="0.2">
      <c r="A65" s="15">
        <f t="shared" si="0"/>
        <v>60</v>
      </c>
      <c r="B65" s="46">
        <v>60</v>
      </c>
      <c r="C65" s="16" t="s">
        <v>222</v>
      </c>
      <c r="D65" s="7">
        <v>90932</v>
      </c>
      <c r="E65" s="7">
        <v>86</v>
      </c>
      <c r="F65" s="78">
        <v>1057.3488372093022</v>
      </c>
    </row>
    <row r="66" spans="1:6" ht="12" customHeight="1" x14ac:dyDescent="0.2">
      <c r="A66" s="15">
        <f t="shared" si="0"/>
        <v>61</v>
      </c>
      <c r="B66" s="46">
        <v>61</v>
      </c>
      <c r="C66" s="16" t="s">
        <v>223</v>
      </c>
      <c r="D66" s="7">
        <v>56172</v>
      </c>
      <c r="E66" s="7">
        <v>47</v>
      </c>
      <c r="F66" s="78">
        <v>1195.1489361702127</v>
      </c>
    </row>
    <row r="67" spans="1:6" ht="12" customHeight="1" x14ac:dyDescent="0.2">
      <c r="A67" s="15">
        <f t="shared" si="0"/>
        <v>62</v>
      </c>
      <c r="B67" s="46">
        <v>62</v>
      </c>
      <c r="C67" s="16" t="s">
        <v>224</v>
      </c>
      <c r="D67" s="7">
        <v>334098</v>
      </c>
      <c r="E67" s="7">
        <v>541</v>
      </c>
      <c r="F67" s="78">
        <v>617.55637707948244</v>
      </c>
    </row>
    <row r="68" spans="1:6" ht="12" customHeight="1" x14ac:dyDescent="0.2">
      <c r="A68" s="15">
        <f t="shared" si="0"/>
        <v>63</v>
      </c>
      <c r="B68" s="46">
        <v>63</v>
      </c>
      <c r="C68" s="16" t="s">
        <v>225</v>
      </c>
      <c r="D68" s="7">
        <v>92812</v>
      </c>
      <c r="E68" s="7">
        <v>33</v>
      </c>
      <c r="F68" s="78">
        <v>2812.4848484848485</v>
      </c>
    </row>
    <row r="69" spans="1:6" ht="12" customHeight="1" x14ac:dyDescent="0.2">
      <c r="A69" s="15">
        <f t="shared" si="0"/>
        <v>64</v>
      </c>
      <c r="B69" s="46">
        <v>64</v>
      </c>
      <c r="C69" s="16" t="s">
        <v>226</v>
      </c>
      <c r="D69" s="7">
        <v>106709</v>
      </c>
      <c r="E69" s="7">
        <v>59</v>
      </c>
      <c r="F69" s="78">
        <v>1808.6271186440679</v>
      </c>
    </row>
    <row r="70" spans="1:6" ht="12" customHeight="1" x14ac:dyDescent="0.2">
      <c r="A70" s="15">
        <f t="shared" si="0"/>
        <v>65</v>
      </c>
      <c r="B70" s="46">
        <v>65</v>
      </c>
      <c r="C70" s="16" t="s">
        <v>227</v>
      </c>
      <c r="D70" s="7">
        <v>36062</v>
      </c>
      <c r="E70" s="7">
        <v>31</v>
      </c>
      <c r="F70" s="78">
        <v>1163.2903225806451</v>
      </c>
    </row>
    <row r="71" spans="1:6" ht="12" customHeight="1" x14ac:dyDescent="0.2">
      <c r="A71" s="15">
        <f t="shared" si="0"/>
        <v>66</v>
      </c>
      <c r="B71" s="46">
        <v>66</v>
      </c>
      <c r="C71" s="16" t="s">
        <v>228</v>
      </c>
      <c r="D71" s="7">
        <v>49298</v>
      </c>
      <c r="E71" s="7">
        <v>40</v>
      </c>
      <c r="F71" s="78">
        <v>1232.45</v>
      </c>
    </row>
    <row r="72" spans="1:6" ht="12" customHeight="1" x14ac:dyDescent="0.2">
      <c r="A72" s="15">
        <f t="shared" ref="A72:A135" si="1">A71+1</f>
        <v>67</v>
      </c>
      <c r="B72" s="46">
        <v>67</v>
      </c>
      <c r="C72" s="16" t="s">
        <v>229</v>
      </c>
      <c r="D72" s="7">
        <v>140221</v>
      </c>
      <c r="E72" s="7">
        <v>118</v>
      </c>
      <c r="F72" s="78">
        <v>1188.3135593220338</v>
      </c>
    </row>
    <row r="73" spans="1:6" ht="12" customHeight="1" x14ac:dyDescent="0.2">
      <c r="A73" s="15">
        <f t="shared" si="1"/>
        <v>68</v>
      </c>
      <c r="B73" s="46">
        <v>68</v>
      </c>
      <c r="C73" s="16" t="s">
        <v>230</v>
      </c>
      <c r="D73" s="7">
        <v>31813</v>
      </c>
      <c r="E73" s="7">
        <v>33</v>
      </c>
      <c r="F73" s="78">
        <v>964.030303030303</v>
      </c>
    </row>
    <row r="74" spans="1:6" ht="12" customHeight="1" x14ac:dyDescent="0.2">
      <c r="A74" s="15">
        <f t="shared" si="1"/>
        <v>69</v>
      </c>
      <c r="B74" s="46">
        <v>69</v>
      </c>
      <c r="C74" s="16" t="s">
        <v>231</v>
      </c>
      <c r="D74" s="7">
        <v>40049</v>
      </c>
      <c r="E74" s="7">
        <v>27</v>
      </c>
      <c r="F74" s="78">
        <v>1483.2962962962963</v>
      </c>
    </row>
    <row r="75" spans="1:6" ht="12" customHeight="1" x14ac:dyDescent="0.2">
      <c r="A75" s="15">
        <f t="shared" si="1"/>
        <v>70</v>
      </c>
      <c r="B75" s="46">
        <v>70</v>
      </c>
      <c r="C75" s="16" t="s">
        <v>232</v>
      </c>
      <c r="D75" s="7">
        <v>27324</v>
      </c>
      <c r="E75" s="7">
        <v>15</v>
      </c>
      <c r="F75" s="78">
        <v>1821.6</v>
      </c>
    </row>
    <row r="76" spans="1:6" ht="12" customHeight="1" x14ac:dyDescent="0.2">
      <c r="A76" s="15">
        <f t="shared" si="1"/>
        <v>71</v>
      </c>
      <c r="B76" s="46">
        <v>71</v>
      </c>
      <c r="C76" s="16" t="s">
        <v>233</v>
      </c>
      <c r="D76" s="7">
        <v>61520</v>
      </c>
      <c r="E76" s="7">
        <v>24</v>
      </c>
      <c r="F76" s="78">
        <v>2563.3333333333335</v>
      </c>
    </row>
    <row r="77" spans="1:6" ht="12" customHeight="1" x14ac:dyDescent="0.2">
      <c r="A77" s="15">
        <f t="shared" si="1"/>
        <v>72</v>
      </c>
      <c r="B77" s="46">
        <v>72</v>
      </c>
      <c r="C77" s="16" t="s">
        <v>234</v>
      </c>
      <c r="D77" s="7">
        <v>53737</v>
      </c>
      <c r="E77" s="7">
        <v>26</v>
      </c>
      <c r="F77" s="78">
        <v>2066.8076923076924</v>
      </c>
    </row>
    <row r="78" spans="1:6" ht="12" customHeight="1" x14ac:dyDescent="0.2">
      <c r="A78" s="15">
        <f t="shared" si="1"/>
        <v>73</v>
      </c>
      <c r="B78" s="46">
        <v>73</v>
      </c>
      <c r="C78" s="16" t="s">
        <v>235</v>
      </c>
      <c r="D78" s="7">
        <v>146561</v>
      </c>
      <c r="E78" s="7">
        <v>58</v>
      </c>
      <c r="F78" s="78">
        <v>2526.9137931034484</v>
      </c>
    </row>
    <row r="79" spans="1:6" ht="12" customHeight="1" x14ac:dyDescent="0.2">
      <c r="A79" s="15">
        <f t="shared" si="1"/>
        <v>74</v>
      </c>
      <c r="B79" s="46">
        <v>74</v>
      </c>
      <c r="C79" s="16" t="s">
        <v>236</v>
      </c>
      <c r="D79" s="7">
        <v>10347</v>
      </c>
      <c r="E79" s="7">
        <v>23</v>
      </c>
      <c r="F79" s="78">
        <v>449.86956521739131</v>
      </c>
    </row>
    <row r="80" spans="1:6" ht="12" customHeight="1" x14ac:dyDescent="0.2">
      <c r="A80" s="15">
        <f t="shared" si="1"/>
        <v>75</v>
      </c>
      <c r="B80" s="46">
        <v>75</v>
      </c>
      <c r="C80" s="16" t="s">
        <v>237</v>
      </c>
      <c r="D80" s="7">
        <v>74915</v>
      </c>
      <c r="E80" s="7">
        <v>31</v>
      </c>
      <c r="F80" s="78">
        <v>2416.6129032258063</v>
      </c>
    </row>
    <row r="81" spans="1:6" ht="12" customHeight="1" x14ac:dyDescent="0.2">
      <c r="A81" s="15">
        <f t="shared" si="1"/>
        <v>76</v>
      </c>
      <c r="B81" s="46">
        <v>76</v>
      </c>
      <c r="C81" s="16" t="s">
        <v>238</v>
      </c>
      <c r="D81" s="7">
        <v>282985</v>
      </c>
      <c r="E81" s="7">
        <v>226</v>
      </c>
      <c r="F81" s="78">
        <v>1252.146017699115</v>
      </c>
    </row>
    <row r="82" spans="1:6" ht="12" customHeight="1" x14ac:dyDescent="0.2">
      <c r="A82" s="15">
        <f t="shared" si="1"/>
        <v>77</v>
      </c>
      <c r="B82" s="46">
        <v>77</v>
      </c>
      <c r="C82" s="16" t="s">
        <v>239</v>
      </c>
      <c r="D82" s="7">
        <v>85097</v>
      </c>
      <c r="E82" s="7">
        <v>54</v>
      </c>
      <c r="F82" s="78">
        <v>1575.8703703703704</v>
      </c>
    </row>
    <row r="83" spans="1:6" ht="12" customHeight="1" x14ac:dyDescent="0.2">
      <c r="A83" s="15">
        <f t="shared" si="1"/>
        <v>78</v>
      </c>
      <c r="B83" s="46">
        <v>78</v>
      </c>
      <c r="C83" s="16" t="s">
        <v>240</v>
      </c>
      <c r="D83" s="7">
        <v>129061</v>
      </c>
      <c r="E83" s="7">
        <v>76</v>
      </c>
      <c r="F83" s="78">
        <v>1698.171052631579</v>
      </c>
    </row>
    <row r="84" spans="1:6" ht="12" customHeight="1" x14ac:dyDescent="0.2">
      <c r="A84" s="15">
        <f t="shared" si="1"/>
        <v>79</v>
      </c>
      <c r="B84" s="46">
        <v>79</v>
      </c>
      <c r="C84" s="16" t="s">
        <v>241</v>
      </c>
      <c r="D84" s="7">
        <v>70558</v>
      </c>
      <c r="E84" s="7">
        <v>17</v>
      </c>
      <c r="F84" s="78">
        <v>4150.4705882352937</v>
      </c>
    </row>
    <row r="85" spans="1:6" ht="12" customHeight="1" x14ac:dyDescent="0.2">
      <c r="A85" s="15">
        <f t="shared" si="1"/>
        <v>80</v>
      </c>
      <c r="B85" s="46">
        <v>80</v>
      </c>
      <c r="C85" s="16" t="s">
        <v>242</v>
      </c>
      <c r="D85" s="7">
        <v>123460</v>
      </c>
      <c r="E85" s="7">
        <v>31</v>
      </c>
      <c r="F85" s="78">
        <v>3982.5806451612902</v>
      </c>
    </row>
    <row r="86" spans="1:6" ht="12" customHeight="1" x14ac:dyDescent="0.2">
      <c r="A86" s="15">
        <f t="shared" si="1"/>
        <v>81</v>
      </c>
      <c r="B86" s="46">
        <v>81</v>
      </c>
      <c r="C86" s="16" t="s">
        <v>243</v>
      </c>
      <c r="D86" s="7">
        <v>98750</v>
      </c>
      <c r="E86" s="7">
        <v>63</v>
      </c>
      <c r="F86" s="78">
        <v>1567.4603174603174</v>
      </c>
    </row>
    <row r="87" spans="1:6" ht="12" customHeight="1" x14ac:dyDescent="0.2">
      <c r="A87" s="15">
        <f t="shared" si="1"/>
        <v>82</v>
      </c>
      <c r="B87" s="46">
        <v>82</v>
      </c>
      <c r="C87" s="16" t="s">
        <v>244</v>
      </c>
      <c r="D87" s="7">
        <v>40577</v>
      </c>
      <c r="E87" s="7">
        <v>19</v>
      </c>
      <c r="F87" s="78">
        <v>2135.6315789473683</v>
      </c>
    </row>
    <row r="88" spans="1:6" ht="12" customHeight="1" x14ac:dyDescent="0.2">
      <c r="A88" s="15">
        <f t="shared" si="1"/>
        <v>83</v>
      </c>
      <c r="B88" s="46">
        <v>83</v>
      </c>
      <c r="C88" s="16" t="s">
        <v>245</v>
      </c>
      <c r="D88" s="7">
        <v>101171</v>
      </c>
      <c r="E88" s="7">
        <v>45</v>
      </c>
      <c r="F88" s="78">
        <v>2248.2444444444445</v>
      </c>
    </row>
    <row r="89" spans="1:6" ht="12" customHeight="1" x14ac:dyDescent="0.2">
      <c r="A89" s="15">
        <f t="shared" si="1"/>
        <v>84</v>
      </c>
      <c r="B89" s="46">
        <v>84</v>
      </c>
      <c r="C89" s="16" t="s">
        <v>246</v>
      </c>
      <c r="D89" s="7">
        <v>22305</v>
      </c>
      <c r="E89" s="7">
        <v>13</v>
      </c>
      <c r="F89" s="78">
        <v>1715.7692307692307</v>
      </c>
    </row>
    <row r="90" spans="1:6" ht="12" customHeight="1" x14ac:dyDescent="0.2">
      <c r="A90" s="15">
        <f t="shared" si="1"/>
        <v>85</v>
      </c>
      <c r="B90" s="46">
        <v>85</v>
      </c>
      <c r="C90" s="16" t="s">
        <v>247</v>
      </c>
      <c r="D90" s="7">
        <v>74719</v>
      </c>
      <c r="E90" s="7">
        <v>35</v>
      </c>
      <c r="F90" s="78">
        <v>2134.8285714285716</v>
      </c>
    </row>
    <row r="91" spans="1:6" ht="12" customHeight="1" x14ac:dyDescent="0.2">
      <c r="A91" s="15">
        <f t="shared" si="1"/>
        <v>86</v>
      </c>
      <c r="B91" s="46">
        <v>86</v>
      </c>
      <c r="C91" s="16" t="s">
        <v>248</v>
      </c>
      <c r="D91" s="7">
        <v>24326</v>
      </c>
      <c r="E91" s="7">
        <v>26</v>
      </c>
      <c r="F91" s="78">
        <v>935.61538461538464</v>
      </c>
    </row>
    <row r="92" spans="1:6" ht="12" customHeight="1" x14ac:dyDescent="0.2">
      <c r="A92" s="15">
        <f t="shared" si="1"/>
        <v>87</v>
      </c>
      <c r="B92" s="46">
        <v>87</v>
      </c>
      <c r="C92" s="16" t="s">
        <v>249</v>
      </c>
      <c r="D92" s="7">
        <v>67365</v>
      </c>
      <c r="E92" s="7">
        <v>34</v>
      </c>
      <c r="F92" s="78">
        <v>1981.3235294117646</v>
      </c>
    </row>
    <row r="93" spans="1:6" ht="12" customHeight="1" x14ac:dyDescent="0.2">
      <c r="A93" s="15">
        <f t="shared" si="1"/>
        <v>88</v>
      </c>
      <c r="B93" s="46">
        <v>88</v>
      </c>
      <c r="C93" s="16" t="s">
        <v>250</v>
      </c>
      <c r="D93" s="7">
        <v>44939</v>
      </c>
      <c r="E93" s="7">
        <v>25</v>
      </c>
      <c r="F93" s="78">
        <v>1797.56</v>
      </c>
    </row>
    <row r="94" spans="1:6" ht="12" customHeight="1" x14ac:dyDescent="0.2">
      <c r="A94" s="15">
        <f t="shared" si="1"/>
        <v>89</v>
      </c>
      <c r="B94" s="46">
        <v>89</v>
      </c>
      <c r="C94" s="16" t="s">
        <v>251</v>
      </c>
      <c r="D94" s="7">
        <v>103438</v>
      </c>
      <c r="E94" s="7">
        <v>39</v>
      </c>
      <c r="F94" s="78">
        <v>2652.2564102564102</v>
      </c>
    </row>
    <row r="95" spans="1:6" ht="12" customHeight="1" x14ac:dyDescent="0.2">
      <c r="A95" s="15">
        <f t="shared" si="1"/>
        <v>90</v>
      </c>
      <c r="B95" s="46">
        <v>90</v>
      </c>
      <c r="C95" s="16" t="s">
        <v>252</v>
      </c>
      <c r="D95" s="7">
        <v>221783</v>
      </c>
      <c r="E95" s="7">
        <v>80</v>
      </c>
      <c r="F95" s="78">
        <v>2772.2874999999999</v>
      </c>
    </row>
    <row r="96" spans="1:6" ht="12" customHeight="1" x14ac:dyDescent="0.2">
      <c r="A96" s="15">
        <f t="shared" si="1"/>
        <v>91</v>
      </c>
      <c r="B96" s="46">
        <v>91</v>
      </c>
      <c r="C96" s="16" t="s">
        <v>253</v>
      </c>
      <c r="D96" s="7">
        <v>203921</v>
      </c>
      <c r="E96" s="7">
        <v>152</v>
      </c>
      <c r="F96" s="78">
        <v>1341.5855263157894</v>
      </c>
    </row>
    <row r="97" spans="1:6" ht="12" customHeight="1" x14ac:dyDescent="0.2">
      <c r="A97" s="15">
        <f t="shared" si="1"/>
        <v>92</v>
      </c>
      <c r="B97" s="46">
        <v>92</v>
      </c>
      <c r="C97" s="16" t="s">
        <v>254</v>
      </c>
      <c r="D97" s="7">
        <v>79294</v>
      </c>
      <c r="E97" s="7">
        <v>45</v>
      </c>
      <c r="F97" s="78">
        <v>1762.088888888889</v>
      </c>
    </row>
    <row r="98" spans="1:6" ht="12" customHeight="1" x14ac:dyDescent="0.2">
      <c r="A98" s="15">
        <f t="shared" si="1"/>
        <v>93</v>
      </c>
      <c r="B98" s="46">
        <v>93</v>
      </c>
      <c r="C98" s="16" t="s">
        <v>255</v>
      </c>
      <c r="D98" s="7">
        <v>46761</v>
      </c>
      <c r="E98" s="7">
        <v>36</v>
      </c>
      <c r="F98" s="78">
        <v>1298.9166666666667</v>
      </c>
    </row>
    <row r="99" spans="1:6" ht="12" customHeight="1" x14ac:dyDescent="0.2">
      <c r="A99" s="15">
        <f t="shared" si="1"/>
        <v>94</v>
      </c>
      <c r="B99" s="46">
        <v>94</v>
      </c>
      <c r="C99" s="16" t="s">
        <v>256</v>
      </c>
      <c r="D99" s="7">
        <v>55121</v>
      </c>
      <c r="E99" s="7">
        <v>28</v>
      </c>
      <c r="F99" s="78">
        <v>1968.6071428571429</v>
      </c>
    </row>
    <row r="100" spans="1:6" ht="12" customHeight="1" x14ac:dyDescent="0.2">
      <c r="A100" s="15">
        <f t="shared" si="1"/>
        <v>95</v>
      </c>
      <c r="B100" s="46">
        <v>95</v>
      </c>
      <c r="C100" s="16" t="s">
        <v>257</v>
      </c>
      <c r="D100" s="7">
        <v>25348</v>
      </c>
      <c r="E100" s="7">
        <v>37</v>
      </c>
      <c r="F100" s="78">
        <v>685.08108108108104</v>
      </c>
    </row>
    <row r="101" spans="1:6" ht="12" customHeight="1" x14ac:dyDescent="0.2">
      <c r="A101" s="15">
        <f t="shared" si="1"/>
        <v>96</v>
      </c>
      <c r="B101" s="46">
        <v>96</v>
      </c>
      <c r="C101" s="16" t="s">
        <v>258</v>
      </c>
      <c r="D101" s="7">
        <v>31661</v>
      </c>
      <c r="E101" s="7">
        <v>39</v>
      </c>
      <c r="F101" s="78">
        <v>811.82051282051282</v>
      </c>
    </row>
    <row r="102" spans="1:6" ht="12" customHeight="1" x14ac:dyDescent="0.2">
      <c r="A102" s="15">
        <f t="shared" si="1"/>
        <v>97</v>
      </c>
      <c r="B102" s="46">
        <v>97</v>
      </c>
      <c r="C102" s="16" t="s">
        <v>259</v>
      </c>
      <c r="D102" s="7">
        <v>72019</v>
      </c>
      <c r="E102" s="7">
        <v>43</v>
      </c>
      <c r="F102" s="78">
        <v>1674.8604651162791</v>
      </c>
    </row>
    <row r="103" spans="1:6" ht="12" customHeight="1" x14ac:dyDescent="0.2">
      <c r="A103" s="15">
        <f t="shared" si="1"/>
        <v>98</v>
      </c>
      <c r="B103" s="46">
        <v>98</v>
      </c>
      <c r="C103" s="16" t="s">
        <v>260</v>
      </c>
      <c r="D103" s="7">
        <v>86000</v>
      </c>
      <c r="E103" s="7">
        <v>28</v>
      </c>
      <c r="F103" s="78">
        <v>3071.4285714285716</v>
      </c>
    </row>
    <row r="104" spans="1:6" ht="12" customHeight="1" x14ac:dyDescent="0.2">
      <c r="A104" s="15">
        <f t="shared" si="1"/>
        <v>99</v>
      </c>
      <c r="B104" s="46">
        <v>99</v>
      </c>
      <c r="C104" s="16" t="s">
        <v>261</v>
      </c>
      <c r="D104" s="7">
        <v>44338</v>
      </c>
      <c r="E104" s="7">
        <v>39</v>
      </c>
      <c r="F104" s="78">
        <v>1136.8717948717949</v>
      </c>
    </row>
    <row r="105" spans="1:6" ht="12" customHeight="1" x14ac:dyDescent="0.2">
      <c r="A105" s="15">
        <f t="shared" si="1"/>
        <v>100</v>
      </c>
      <c r="B105" s="46">
        <v>100</v>
      </c>
      <c r="C105" s="16" t="s">
        <v>262</v>
      </c>
      <c r="D105" s="7">
        <v>109288</v>
      </c>
      <c r="E105" s="7">
        <v>83</v>
      </c>
      <c r="F105" s="78">
        <v>1316.7228915662652</v>
      </c>
    </row>
    <row r="106" spans="1:6" ht="12" customHeight="1" x14ac:dyDescent="0.2">
      <c r="A106" s="15">
        <f t="shared" si="1"/>
        <v>101</v>
      </c>
      <c r="B106" s="46">
        <v>101</v>
      </c>
      <c r="C106" s="16" t="s">
        <v>263</v>
      </c>
      <c r="D106" s="7">
        <v>40937</v>
      </c>
      <c r="E106" s="7">
        <v>40</v>
      </c>
      <c r="F106" s="78">
        <v>1023.425</v>
      </c>
    </row>
    <row r="107" spans="1:6" ht="12" customHeight="1" x14ac:dyDescent="0.2">
      <c r="A107" s="15">
        <f t="shared" si="1"/>
        <v>102</v>
      </c>
      <c r="B107" s="46">
        <v>102</v>
      </c>
      <c r="C107" s="16" t="s">
        <v>264</v>
      </c>
      <c r="D107" s="7">
        <v>126856</v>
      </c>
      <c r="E107" s="7">
        <v>64</v>
      </c>
      <c r="F107" s="78">
        <v>1982.125</v>
      </c>
    </row>
    <row r="108" spans="1:6" ht="12" customHeight="1" x14ac:dyDescent="0.2">
      <c r="A108" s="15">
        <f t="shared" si="1"/>
        <v>103</v>
      </c>
      <c r="B108" s="46">
        <v>103</v>
      </c>
      <c r="C108" s="16" t="s">
        <v>265</v>
      </c>
      <c r="D108" s="7">
        <v>24973</v>
      </c>
      <c r="E108" s="7">
        <v>16</v>
      </c>
      <c r="F108" s="78">
        <v>1560.8125</v>
      </c>
    </row>
    <row r="109" spans="1:6" ht="12" customHeight="1" x14ac:dyDescent="0.2">
      <c r="A109" s="15">
        <f t="shared" si="1"/>
        <v>104</v>
      </c>
      <c r="B109" s="46">
        <v>104</v>
      </c>
      <c r="C109" s="16" t="s">
        <v>266</v>
      </c>
      <c r="D109" s="7">
        <v>105046</v>
      </c>
      <c r="E109" s="7">
        <v>73</v>
      </c>
      <c r="F109" s="78">
        <v>1438.986301369863</v>
      </c>
    </row>
    <row r="110" spans="1:6" ht="12" customHeight="1" x14ac:dyDescent="0.2">
      <c r="A110" s="15">
        <f t="shared" si="1"/>
        <v>105</v>
      </c>
      <c r="B110" s="46">
        <v>105</v>
      </c>
      <c r="C110" s="16" t="s">
        <v>267</v>
      </c>
      <c r="D110" s="7">
        <v>28157</v>
      </c>
      <c r="E110" s="7">
        <v>33</v>
      </c>
      <c r="F110" s="78">
        <v>853.24242424242425</v>
      </c>
    </row>
    <row r="111" spans="1:6" ht="12" customHeight="1" x14ac:dyDescent="0.2">
      <c r="A111" s="15">
        <f t="shared" si="1"/>
        <v>106</v>
      </c>
      <c r="B111" s="46">
        <v>106</v>
      </c>
      <c r="C111" s="16" t="s">
        <v>268</v>
      </c>
      <c r="D111" s="7">
        <v>65400</v>
      </c>
      <c r="E111" s="7">
        <v>46</v>
      </c>
      <c r="F111" s="78">
        <v>1421.7391304347825</v>
      </c>
    </row>
    <row r="112" spans="1:6" ht="12" customHeight="1" x14ac:dyDescent="0.2">
      <c r="A112" s="15">
        <f t="shared" si="1"/>
        <v>107</v>
      </c>
      <c r="B112" s="46">
        <v>107</v>
      </c>
      <c r="C112" s="16" t="s">
        <v>269</v>
      </c>
      <c r="D112" s="7">
        <v>37534</v>
      </c>
      <c r="E112" s="7">
        <v>45</v>
      </c>
      <c r="F112" s="78">
        <v>834.08888888888885</v>
      </c>
    </row>
    <row r="113" spans="1:6" ht="12" customHeight="1" x14ac:dyDescent="0.2">
      <c r="A113" s="15">
        <f t="shared" si="1"/>
        <v>108</v>
      </c>
      <c r="B113" s="46">
        <v>108</v>
      </c>
      <c r="C113" s="16" t="s">
        <v>270</v>
      </c>
      <c r="D113" s="7">
        <v>98586</v>
      </c>
      <c r="E113" s="7">
        <v>94</v>
      </c>
      <c r="F113" s="78">
        <v>1048.7872340425531</v>
      </c>
    </row>
    <row r="114" spans="1:6" ht="12" customHeight="1" x14ac:dyDescent="0.2">
      <c r="A114" s="15">
        <f t="shared" si="1"/>
        <v>109</v>
      </c>
      <c r="B114" s="46">
        <v>109</v>
      </c>
      <c r="C114" s="16" t="s">
        <v>271</v>
      </c>
      <c r="D114" s="7">
        <v>17076</v>
      </c>
      <c r="E114" s="7">
        <v>25</v>
      </c>
      <c r="F114" s="78">
        <v>683.04</v>
      </c>
    </row>
    <row r="115" spans="1:6" ht="12" customHeight="1" x14ac:dyDescent="0.2">
      <c r="A115" s="15">
        <f t="shared" si="1"/>
        <v>110</v>
      </c>
      <c r="B115" s="46">
        <v>110</v>
      </c>
      <c r="C115" s="16" t="s">
        <v>272</v>
      </c>
      <c r="D115" s="7">
        <v>17536</v>
      </c>
      <c r="E115" s="7">
        <v>16</v>
      </c>
      <c r="F115" s="78">
        <v>1096</v>
      </c>
    </row>
    <row r="116" spans="1:6" ht="12" customHeight="1" x14ac:dyDescent="0.2">
      <c r="A116" s="15">
        <f t="shared" si="1"/>
        <v>111</v>
      </c>
      <c r="B116" s="46">
        <v>111</v>
      </c>
      <c r="C116" s="16" t="s">
        <v>273</v>
      </c>
      <c r="D116" s="7">
        <v>116695</v>
      </c>
      <c r="E116" s="7">
        <v>61</v>
      </c>
      <c r="F116" s="78">
        <v>1913.032786885246</v>
      </c>
    </row>
    <row r="117" spans="1:6" ht="12" customHeight="1" x14ac:dyDescent="0.2">
      <c r="A117" s="15">
        <f t="shared" si="1"/>
        <v>112</v>
      </c>
      <c r="B117" s="46">
        <v>112</v>
      </c>
      <c r="C117" s="16" t="s">
        <v>274</v>
      </c>
      <c r="D117" s="7">
        <v>170455</v>
      </c>
      <c r="E117" s="7">
        <v>152</v>
      </c>
      <c r="F117" s="78">
        <v>1121.4144736842106</v>
      </c>
    </row>
    <row r="118" spans="1:6" ht="12" customHeight="1" x14ac:dyDescent="0.2">
      <c r="A118" s="15">
        <f t="shared" si="1"/>
        <v>113</v>
      </c>
      <c r="B118" s="46">
        <v>113</v>
      </c>
      <c r="C118" s="16" t="s">
        <v>275</v>
      </c>
      <c r="D118" s="7">
        <v>727498</v>
      </c>
      <c r="E118" s="7">
        <v>348</v>
      </c>
      <c r="F118" s="78">
        <v>2090.5114942528735</v>
      </c>
    </row>
    <row r="119" spans="1:6" ht="12" customHeight="1" x14ac:dyDescent="0.2">
      <c r="A119" s="15">
        <f t="shared" si="1"/>
        <v>114</v>
      </c>
      <c r="B119" s="46">
        <v>114</v>
      </c>
      <c r="C119" s="16" t="s">
        <v>276</v>
      </c>
      <c r="D119" s="7">
        <v>71160</v>
      </c>
      <c r="E119" s="7">
        <v>51</v>
      </c>
      <c r="F119" s="78">
        <v>1395.2941176470588</v>
      </c>
    </row>
    <row r="120" spans="1:6" ht="12" customHeight="1" x14ac:dyDescent="0.2">
      <c r="A120" s="15">
        <f t="shared" si="1"/>
        <v>115</v>
      </c>
      <c r="B120" s="46">
        <v>115</v>
      </c>
      <c r="C120" s="16" t="s">
        <v>277</v>
      </c>
      <c r="D120" s="7">
        <v>77148</v>
      </c>
      <c r="E120" s="7">
        <v>70</v>
      </c>
      <c r="F120" s="78">
        <v>1102.1142857142856</v>
      </c>
    </row>
    <row r="121" spans="1:6" ht="12" customHeight="1" x14ac:dyDescent="0.2">
      <c r="A121" s="15">
        <f t="shared" si="1"/>
        <v>116</v>
      </c>
      <c r="B121" s="46">
        <v>116</v>
      </c>
      <c r="C121" s="16" t="s">
        <v>278</v>
      </c>
      <c r="D121" s="7">
        <v>103861</v>
      </c>
      <c r="E121" s="7">
        <v>105</v>
      </c>
      <c r="F121" s="78">
        <v>989.15238095238101</v>
      </c>
    </row>
    <row r="122" spans="1:6" ht="12" customHeight="1" x14ac:dyDescent="0.2">
      <c r="A122" s="15">
        <f t="shared" si="1"/>
        <v>117</v>
      </c>
      <c r="B122" s="46">
        <v>117</v>
      </c>
      <c r="C122" s="16" t="s">
        <v>279</v>
      </c>
      <c r="D122" s="7">
        <v>156112</v>
      </c>
      <c r="E122" s="7">
        <v>54</v>
      </c>
      <c r="F122" s="78">
        <v>2890.962962962963</v>
      </c>
    </row>
    <row r="123" spans="1:6" ht="12" customHeight="1" x14ac:dyDescent="0.2">
      <c r="A123" s="15">
        <f t="shared" si="1"/>
        <v>118</v>
      </c>
      <c r="B123" s="46">
        <v>118</v>
      </c>
      <c r="C123" s="16" t="s">
        <v>280</v>
      </c>
      <c r="D123" s="7">
        <v>171911</v>
      </c>
      <c r="E123" s="7">
        <v>73</v>
      </c>
      <c r="F123" s="78">
        <v>2354.9452054794519</v>
      </c>
    </row>
    <row r="124" spans="1:6" ht="12" customHeight="1" x14ac:dyDescent="0.2">
      <c r="A124" s="15">
        <f t="shared" si="1"/>
        <v>119</v>
      </c>
      <c r="B124" s="46">
        <v>119</v>
      </c>
      <c r="C124" s="16" t="s">
        <v>281</v>
      </c>
      <c r="D124" s="7">
        <v>82975</v>
      </c>
      <c r="E124" s="7">
        <v>130</v>
      </c>
      <c r="F124" s="78">
        <v>638.26923076923072</v>
      </c>
    </row>
    <row r="125" spans="1:6" ht="12" customHeight="1" x14ac:dyDescent="0.2">
      <c r="A125" s="15">
        <f t="shared" si="1"/>
        <v>120</v>
      </c>
      <c r="B125" s="46">
        <v>120</v>
      </c>
      <c r="C125" s="16" t="s">
        <v>282</v>
      </c>
      <c r="D125" s="7">
        <v>116571</v>
      </c>
      <c r="E125" s="7">
        <v>140</v>
      </c>
      <c r="F125" s="78">
        <v>832.65</v>
      </c>
    </row>
    <row r="126" spans="1:6" ht="12" customHeight="1" x14ac:dyDescent="0.2">
      <c r="A126" s="15">
        <f t="shared" si="1"/>
        <v>121</v>
      </c>
      <c r="B126" s="46">
        <v>121</v>
      </c>
      <c r="C126" s="16" t="s">
        <v>283</v>
      </c>
      <c r="D126" s="7">
        <v>191451</v>
      </c>
      <c r="E126" s="7">
        <v>82</v>
      </c>
      <c r="F126" s="78">
        <v>2334.768292682927</v>
      </c>
    </row>
    <row r="127" spans="1:6" ht="12" customHeight="1" x14ac:dyDescent="0.2">
      <c r="A127" s="15">
        <f t="shared" si="1"/>
        <v>122</v>
      </c>
      <c r="B127" s="46">
        <v>122</v>
      </c>
      <c r="C127" s="16" t="s">
        <v>284</v>
      </c>
      <c r="D127" s="7">
        <v>210826</v>
      </c>
      <c r="E127" s="7">
        <v>139</v>
      </c>
      <c r="F127" s="78">
        <v>1516.7338129496402</v>
      </c>
    </row>
    <row r="128" spans="1:6" ht="12" customHeight="1" x14ac:dyDescent="0.2">
      <c r="A128" s="15">
        <f t="shared" si="1"/>
        <v>123</v>
      </c>
      <c r="B128" s="46">
        <v>123</v>
      </c>
      <c r="C128" s="16" t="s">
        <v>285</v>
      </c>
      <c r="D128" s="7">
        <v>61956</v>
      </c>
      <c r="E128" s="7">
        <v>25</v>
      </c>
      <c r="F128" s="78">
        <v>2478.2399999999998</v>
      </c>
    </row>
    <row r="129" spans="1:6" ht="12" customHeight="1" x14ac:dyDescent="0.2">
      <c r="A129" s="15">
        <f t="shared" si="1"/>
        <v>124</v>
      </c>
      <c r="B129" s="46">
        <v>124</v>
      </c>
      <c r="C129" s="16" t="s">
        <v>286</v>
      </c>
      <c r="D129" s="7">
        <v>67265</v>
      </c>
      <c r="E129" s="7">
        <v>42</v>
      </c>
      <c r="F129" s="78">
        <v>1601.547619047619</v>
      </c>
    </row>
    <row r="130" spans="1:6" ht="12" customHeight="1" x14ac:dyDescent="0.2">
      <c r="A130" s="15">
        <f t="shared" si="1"/>
        <v>125</v>
      </c>
      <c r="B130" s="46">
        <v>125</v>
      </c>
      <c r="C130" s="16" t="s">
        <v>287</v>
      </c>
      <c r="D130" s="7">
        <v>147348</v>
      </c>
      <c r="E130" s="7">
        <v>122</v>
      </c>
      <c r="F130" s="78">
        <v>1207.7704918032787</v>
      </c>
    </row>
    <row r="131" spans="1:6" ht="12" customHeight="1" x14ac:dyDescent="0.2">
      <c r="A131" s="15">
        <f t="shared" si="1"/>
        <v>126</v>
      </c>
      <c r="B131" s="46">
        <v>126</v>
      </c>
      <c r="C131" s="16" t="s">
        <v>288</v>
      </c>
      <c r="D131" s="7">
        <v>122480</v>
      </c>
      <c r="E131" s="7">
        <v>57</v>
      </c>
      <c r="F131" s="78">
        <v>2148.7719298245615</v>
      </c>
    </row>
    <row r="132" spans="1:6" ht="12" customHeight="1" x14ac:dyDescent="0.2">
      <c r="A132" s="15">
        <f t="shared" si="1"/>
        <v>127</v>
      </c>
      <c r="B132" s="46">
        <v>127</v>
      </c>
      <c r="C132" s="16" t="s">
        <v>289</v>
      </c>
      <c r="D132" s="7">
        <v>77296</v>
      </c>
      <c r="E132" s="7">
        <v>28</v>
      </c>
      <c r="F132" s="78">
        <v>2760.5714285714284</v>
      </c>
    </row>
    <row r="133" spans="1:6" ht="12" customHeight="1" x14ac:dyDescent="0.2">
      <c r="A133" s="15">
        <f t="shared" si="1"/>
        <v>128</v>
      </c>
      <c r="B133" s="46">
        <v>128</v>
      </c>
      <c r="C133" s="16" t="s">
        <v>290</v>
      </c>
      <c r="D133" s="7">
        <v>123054</v>
      </c>
      <c r="E133" s="7">
        <v>81</v>
      </c>
      <c r="F133" s="78">
        <v>1519.1851851851852</v>
      </c>
    </row>
    <row r="134" spans="1:6" ht="12" customHeight="1" x14ac:dyDescent="0.2">
      <c r="A134" s="15">
        <f t="shared" si="1"/>
        <v>129</v>
      </c>
      <c r="B134" s="46">
        <v>129</v>
      </c>
      <c r="C134" s="16" t="s">
        <v>291</v>
      </c>
      <c r="D134" s="7">
        <v>13012</v>
      </c>
      <c r="E134" s="7">
        <v>30</v>
      </c>
      <c r="F134" s="78">
        <v>433.73333333333335</v>
      </c>
    </row>
    <row r="135" spans="1:6" ht="12" customHeight="1" x14ac:dyDescent="0.2">
      <c r="A135" s="15">
        <f t="shared" si="1"/>
        <v>130</v>
      </c>
      <c r="B135" s="46">
        <v>130</v>
      </c>
      <c r="C135" s="16" t="s">
        <v>292</v>
      </c>
      <c r="D135" s="7">
        <v>85180</v>
      </c>
      <c r="E135" s="7">
        <v>90</v>
      </c>
      <c r="F135" s="78">
        <v>946.44444444444446</v>
      </c>
    </row>
    <row r="136" spans="1:6" ht="12" customHeight="1" x14ac:dyDescent="0.2">
      <c r="A136" s="15">
        <f t="shared" ref="A136:A199" si="2">A135+1</f>
        <v>131</v>
      </c>
      <c r="B136" s="46">
        <v>131</v>
      </c>
      <c r="C136" s="16" t="s">
        <v>293</v>
      </c>
      <c r="D136" s="7">
        <v>169731</v>
      </c>
      <c r="E136" s="7">
        <v>145</v>
      </c>
      <c r="F136" s="78">
        <v>1170.5586206896551</v>
      </c>
    </row>
    <row r="137" spans="1:6" ht="12" customHeight="1" x14ac:dyDescent="0.2">
      <c r="A137" s="15">
        <f t="shared" si="2"/>
        <v>132</v>
      </c>
      <c r="B137" s="46">
        <v>132</v>
      </c>
      <c r="C137" s="16" t="s">
        <v>294</v>
      </c>
      <c r="D137" s="7">
        <v>62670</v>
      </c>
      <c r="E137" s="7">
        <v>27</v>
      </c>
      <c r="F137" s="78">
        <v>2321.1111111111113</v>
      </c>
    </row>
    <row r="138" spans="1:6" ht="12" customHeight="1" x14ac:dyDescent="0.2">
      <c r="A138" s="15">
        <f t="shared" si="2"/>
        <v>133</v>
      </c>
      <c r="B138" s="46">
        <v>133</v>
      </c>
      <c r="C138" s="16" t="s">
        <v>295</v>
      </c>
      <c r="D138" s="7">
        <v>198857</v>
      </c>
      <c r="E138" s="7">
        <v>79</v>
      </c>
      <c r="F138" s="78">
        <v>2517.1772151898736</v>
      </c>
    </row>
    <row r="139" spans="1:6" ht="12" customHeight="1" x14ac:dyDescent="0.2">
      <c r="A139" s="15">
        <f t="shared" si="2"/>
        <v>134</v>
      </c>
      <c r="B139" s="46">
        <v>134</v>
      </c>
      <c r="C139" s="16" t="s">
        <v>296</v>
      </c>
      <c r="D139" s="7">
        <v>115445</v>
      </c>
      <c r="E139" s="7">
        <v>116</v>
      </c>
      <c r="F139" s="78">
        <v>995.2155172413793</v>
      </c>
    </row>
    <row r="140" spans="1:6" ht="12" customHeight="1" x14ac:dyDescent="0.2">
      <c r="A140" s="15">
        <f t="shared" si="2"/>
        <v>135</v>
      </c>
      <c r="B140" s="46">
        <v>135</v>
      </c>
      <c r="C140" s="16" t="s">
        <v>297</v>
      </c>
      <c r="D140" s="7">
        <v>476217</v>
      </c>
      <c r="E140" s="7">
        <v>143</v>
      </c>
      <c r="F140" s="78">
        <v>3330.1888111888111</v>
      </c>
    </row>
    <row r="141" spans="1:6" ht="12" customHeight="1" x14ac:dyDescent="0.2">
      <c r="A141" s="15">
        <f t="shared" si="2"/>
        <v>136</v>
      </c>
      <c r="B141" s="46">
        <v>136</v>
      </c>
      <c r="C141" s="16" t="s">
        <v>298</v>
      </c>
      <c r="D141" s="7">
        <v>74311</v>
      </c>
      <c r="E141" s="7">
        <v>82</v>
      </c>
      <c r="F141" s="78">
        <v>906.23170731707319</v>
      </c>
    </row>
    <row r="142" spans="1:6" ht="12" customHeight="1" x14ac:dyDescent="0.2">
      <c r="A142" s="15">
        <f t="shared" si="2"/>
        <v>137</v>
      </c>
      <c r="B142" s="46">
        <v>137</v>
      </c>
      <c r="C142" s="16" t="s">
        <v>299</v>
      </c>
      <c r="D142" s="7">
        <v>133894</v>
      </c>
      <c r="E142" s="7">
        <v>38</v>
      </c>
      <c r="F142" s="78">
        <v>3523.5263157894738</v>
      </c>
    </row>
    <row r="143" spans="1:6" ht="12" customHeight="1" x14ac:dyDescent="0.2">
      <c r="A143" s="15">
        <f t="shared" si="2"/>
        <v>138</v>
      </c>
      <c r="B143" s="46">
        <v>138</v>
      </c>
      <c r="C143" s="16" t="s">
        <v>300</v>
      </c>
      <c r="D143" s="7">
        <v>10399</v>
      </c>
      <c r="E143" s="7">
        <v>9</v>
      </c>
      <c r="F143" s="78">
        <v>1155.4444444444443</v>
      </c>
    </row>
    <row r="144" spans="1:6" ht="12" customHeight="1" x14ac:dyDescent="0.2">
      <c r="A144" s="15">
        <f t="shared" si="2"/>
        <v>139</v>
      </c>
      <c r="B144" s="46">
        <v>139</v>
      </c>
      <c r="C144" s="16" t="s">
        <v>301</v>
      </c>
      <c r="D144" s="7">
        <v>67169</v>
      </c>
      <c r="E144" s="7">
        <v>31</v>
      </c>
      <c r="F144" s="78">
        <v>2166.7419354838707</v>
      </c>
    </row>
    <row r="145" spans="1:6" ht="12" customHeight="1" x14ac:dyDescent="0.2">
      <c r="A145" s="15">
        <f t="shared" si="2"/>
        <v>140</v>
      </c>
      <c r="B145" s="46">
        <v>140</v>
      </c>
      <c r="C145" s="16" t="s">
        <v>302</v>
      </c>
      <c r="D145" s="7">
        <v>54202</v>
      </c>
      <c r="E145" s="7">
        <v>41</v>
      </c>
      <c r="F145" s="78">
        <v>1322</v>
      </c>
    </row>
    <row r="146" spans="1:6" ht="12" customHeight="1" x14ac:dyDescent="0.2">
      <c r="A146" s="15">
        <f t="shared" si="2"/>
        <v>141</v>
      </c>
      <c r="B146" s="46">
        <v>141</v>
      </c>
      <c r="C146" s="16" t="s">
        <v>303</v>
      </c>
      <c r="D146" s="7">
        <v>42690</v>
      </c>
      <c r="E146" s="7">
        <v>23</v>
      </c>
      <c r="F146" s="78">
        <v>1856.0869565217392</v>
      </c>
    </row>
    <row r="147" spans="1:6" ht="12" customHeight="1" x14ac:dyDescent="0.2">
      <c r="A147" s="15">
        <f t="shared" si="2"/>
        <v>142</v>
      </c>
      <c r="B147" s="46">
        <v>142</v>
      </c>
      <c r="C147" s="16" t="s">
        <v>304</v>
      </c>
      <c r="D147" s="7">
        <v>31273</v>
      </c>
      <c r="E147" s="7">
        <v>15</v>
      </c>
      <c r="F147" s="78">
        <v>2084.8666666666668</v>
      </c>
    </row>
    <row r="148" spans="1:6" ht="12" customHeight="1" x14ac:dyDescent="0.2">
      <c r="A148" s="15">
        <f t="shared" si="2"/>
        <v>143</v>
      </c>
      <c r="B148" s="46">
        <v>143</v>
      </c>
      <c r="C148" s="16" t="s">
        <v>305</v>
      </c>
      <c r="D148" s="7">
        <v>53677</v>
      </c>
      <c r="E148" s="7">
        <v>34</v>
      </c>
      <c r="F148" s="78">
        <v>1578.7352941176471</v>
      </c>
    </row>
    <row r="149" spans="1:6" ht="12" customHeight="1" x14ac:dyDescent="0.2">
      <c r="A149" s="15">
        <f t="shared" si="2"/>
        <v>144</v>
      </c>
      <c r="B149" s="46">
        <v>144</v>
      </c>
      <c r="C149" s="16" t="s">
        <v>306</v>
      </c>
      <c r="D149" s="7">
        <v>38774</v>
      </c>
      <c r="E149" s="7">
        <v>62</v>
      </c>
      <c r="F149" s="78">
        <v>625.38709677419354</v>
      </c>
    </row>
    <row r="150" spans="1:6" ht="12" customHeight="1" x14ac:dyDescent="0.2">
      <c r="A150" s="15">
        <f t="shared" si="2"/>
        <v>145</v>
      </c>
      <c r="B150" s="46">
        <v>145</v>
      </c>
      <c r="C150" s="16" t="s">
        <v>307</v>
      </c>
      <c r="D150" s="7">
        <v>71506</v>
      </c>
      <c r="E150" s="7">
        <v>29</v>
      </c>
      <c r="F150" s="78">
        <v>2465.7241379310344</v>
      </c>
    </row>
    <row r="151" spans="1:6" ht="12" customHeight="1" x14ac:dyDescent="0.2">
      <c r="A151" s="15">
        <f t="shared" si="2"/>
        <v>146</v>
      </c>
      <c r="B151" s="46">
        <v>146</v>
      </c>
      <c r="C151" s="16" t="s">
        <v>308</v>
      </c>
      <c r="D151" s="7">
        <v>15120</v>
      </c>
      <c r="E151" s="7">
        <v>17</v>
      </c>
      <c r="F151" s="78">
        <v>889.41176470588232</v>
      </c>
    </row>
    <row r="152" spans="1:6" ht="12" customHeight="1" x14ac:dyDescent="0.2">
      <c r="A152" s="15">
        <f t="shared" si="2"/>
        <v>147</v>
      </c>
      <c r="B152" s="46">
        <v>147</v>
      </c>
      <c r="C152" s="16" t="s">
        <v>309</v>
      </c>
      <c r="D152" s="7">
        <v>34966</v>
      </c>
      <c r="E152" s="7">
        <v>16</v>
      </c>
      <c r="F152" s="78">
        <v>2185.375</v>
      </c>
    </row>
    <row r="153" spans="1:6" ht="12" customHeight="1" x14ac:dyDescent="0.2">
      <c r="A153" s="15">
        <f t="shared" si="2"/>
        <v>148</v>
      </c>
      <c r="B153" s="46">
        <v>148</v>
      </c>
      <c r="C153" s="16" t="s">
        <v>310</v>
      </c>
      <c r="D153" s="7">
        <v>20661</v>
      </c>
      <c r="E153" s="7">
        <v>10</v>
      </c>
      <c r="F153" s="78">
        <v>2066.1</v>
      </c>
    </row>
    <row r="154" spans="1:6" ht="12" customHeight="1" x14ac:dyDescent="0.2">
      <c r="A154" s="15">
        <f t="shared" si="2"/>
        <v>149</v>
      </c>
      <c r="B154" s="46">
        <v>149</v>
      </c>
      <c r="C154" s="16" t="s">
        <v>311</v>
      </c>
      <c r="D154" s="7">
        <v>83456</v>
      </c>
      <c r="E154" s="7">
        <v>39</v>
      </c>
      <c r="F154" s="78">
        <v>2139.897435897436</v>
      </c>
    </row>
    <row r="155" spans="1:6" ht="12" customHeight="1" x14ac:dyDescent="0.2">
      <c r="A155" s="15">
        <f t="shared" si="2"/>
        <v>150</v>
      </c>
      <c r="B155" s="46">
        <v>150</v>
      </c>
      <c r="C155" s="16" t="s">
        <v>312</v>
      </c>
      <c r="D155" s="7">
        <v>50518</v>
      </c>
      <c r="E155" s="7">
        <v>38</v>
      </c>
      <c r="F155" s="78">
        <v>1329.421052631579</v>
      </c>
    </row>
    <row r="156" spans="1:6" ht="12" customHeight="1" x14ac:dyDescent="0.2">
      <c r="A156" s="15">
        <f t="shared" si="2"/>
        <v>151</v>
      </c>
      <c r="B156" s="46">
        <v>151</v>
      </c>
      <c r="C156" s="16" t="s">
        <v>313</v>
      </c>
      <c r="D156" s="7">
        <v>61183</v>
      </c>
      <c r="E156" s="7">
        <v>16</v>
      </c>
      <c r="F156" s="78">
        <v>3823.9375</v>
      </c>
    </row>
    <row r="157" spans="1:6" ht="12" customHeight="1" x14ac:dyDescent="0.2">
      <c r="A157" s="15">
        <f t="shared" si="2"/>
        <v>152</v>
      </c>
      <c r="B157" s="46">
        <v>152</v>
      </c>
      <c r="C157" s="16" t="s">
        <v>314</v>
      </c>
      <c r="D157" s="7">
        <v>58776</v>
      </c>
      <c r="E157" s="7">
        <v>66</v>
      </c>
      <c r="F157" s="78">
        <v>890.5454545454545</v>
      </c>
    </row>
    <row r="158" spans="1:6" ht="12" customHeight="1" x14ac:dyDescent="0.2">
      <c r="A158" s="15">
        <f t="shared" si="2"/>
        <v>153</v>
      </c>
      <c r="B158" s="46">
        <v>153</v>
      </c>
      <c r="C158" s="16" t="s">
        <v>315</v>
      </c>
      <c r="D158" s="7">
        <v>42221</v>
      </c>
      <c r="E158" s="7">
        <v>34</v>
      </c>
      <c r="F158" s="78">
        <v>1241.7941176470588</v>
      </c>
    </row>
    <row r="159" spans="1:6" ht="12" customHeight="1" x14ac:dyDescent="0.2">
      <c r="A159" s="15">
        <f t="shared" si="2"/>
        <v>154</v>
      </c>
      <c r="B159" s="46">
        <v>154</v>
      </c>
      <c r="C159" s="16" t="s">
        <v>316</v>
      </c>
      <c r="D159" s="7">
        <v>78253</v>
      </c>
      <c r="E159" s="7">
        <v>47</v>
      </c>
      <c r="F159" s="78">
        <v>1664.9574468085107</v>
      </c>
    </row>
    <row r="160" spans="1:6" ht="12" customHeight="1" x14ac:dyDescent="0.2">
      <c r="A160" s="15">
        <f t="shared" si="2"/>
        <v>155</v>
      </c>
      <c r="B160" s="46">
        <v>155</v>
      </c>
      <c r="C160" s="16" t="s">
        <v>317</v>
      </c>
      <c r="D160" s="7">
        <v>196729</v>
      </c>
      <c r="E160" s="7">
        <v>108</v>
      </c>
      <c r="F160" s="78">
        <v>1821.5648148148148</v>
      </c>
    </row>
    <row r="161" spans="1:6" ht="12" customHeight="1" x14ac:dyDescent="0.2">
      <c r="A161" s="15">
        <f t="shared" si="2"/>
        <v>156</v>
      </c>
      <c r="B161" s="46">
        <v>156</v>
      </c>
      <c r="C161" s="16" t="s">
        <v>318</v>
      </c>
      <c r="D161" s="7">
        <v>54254</v>
      </c>
      <c r="E161" s="7">
        <v>35</v>
      </c>
      <c r="F161" s="78">
        <v>1550.1142857142856</v>
      </c>
    </row>
    <row r="162" spans="1:6" ht="12" customHeight="1" x14ac:dyDescent="0.2">
      <c r="A162" s="15">
        <f t="shared" si="2"/>
        <v>157</v>
      </c>
      <c r="B162" s="46">
        <v>157</v>
      </c>
      <c r="C162" s="16" t="s">
        <v>319</v>
      </c>
      <c r="D162" s="7">
        <v>99432</v>
      </c>
      <c r="E162" s="7">
        <v>33</v>
      </c>
      <c r="F162" s="78">
        <v>3013.090909090909</v>
      </c>
    </row>
    <row r="163" spans="1:6" ht="12" customHeight="1" x14ac:dyDescent="0.2">
      <c r="A163" s="15">
        <f t="shared" si="2"/>
        <v>158</v>
      </c>
      <c r="B163" s="46">
        <v>158</v>
      </c>
      <c r="C163" s="16" t="s">
        <v>320</v>
      </c>
      <c r="D163" s="7">
        <v>59787</v>
      </c>
      <c r="E163" s="7">
        <v>28</v>
      </c>
      <c r="F163" s="78">
        <v>2135.25</v>
      </c>
    </row>
    <row r="164" spans="1:6" ht="12" customHeight="1" x14ac:dyDescent="0.2">
      <c r="A164" s="15">
        <f t="shared" si="2"/>
        <v>159</v>
      </c>
      <c r="B164" s="46">
        <v>159</v>
      </c>
      <c r="C164" s="16" t="s">
        <v>321</v>
      </c>
      <c r="D164" s="7">
        <v>197791</v>
      </c>
      <c r="E164" s="7">
        <v>22</v>
      </c>
      <c r="F164" s="78">
        <v>8990.5</v>
      </c>
    </row>
    <row r="165" spans="1:6" ht="12" customHeight="1" x14ac:dyDescent="0.2">
      <c r="A165" s="15">
        <f t="shared" si="2"/>
        <v>160</v>
      </c>
      <c r="B165" s="46">
        <v>160</v>
      </c>
      <c r="C165" s="16" t="s">
        <v>322</v>
      </c>
      <c r="D165" s="7">
        <v>54237</v>
      </c>
      <c r="E165" s="7">
        <v>25</v>
      </c>
      <c r="F165" s="78">
        <v>2169.48</v>
      </c>
    </row>
    <row r="166" spans="1:6" ht="12" customHeight="1" x14ac:dyDescent="0.2">
      <c r="A166" s="15">
        <f t="shared" si="2"/>
        <v>161</v>
      </c>
      <c r="B166" s="46">
        <v>161</v>
      </c>
      <c r="C166" s="16" t="s">
        <v>323</v>
      </c>
      <c r="D166" s="7">
        <v>48501</v>
      </c>
      <c r="E166" s="7">
        <v>19</v>
      </c>
      <c r="F166" s="78">
        <v>2552.6842105263158</v>
      </c>
    </row>
    <row r="167" spans="1:6" ht="12" customHeight="1" x14ac:dyDescent="0.2">
      <c r="A167" s="15">
        <f t="shared" si="2"/>
        <v>162</v>
      </c>
      <c r="B167" s="46">
        <v>162</v>
      </c>
      <c r="C167" s="16" t="s">
        <v>324</v>
      </c>
      <c r="D167" s="7">
        <v>87814</v>
      </c>
      <c r="E167" s="7">
        <v>54</v>
      </c>
      <c r="F167" s="78">
        <v>1626.1851851851852</v>
      </c>
    </row>
    <row r="168" spans="1:6" ht="12" customHeight="1" x14ac:dyDescent="0.2">
      <c r="A168" s="15">
        <f t="shared" si="2"/>
        <v>163</v>
      </c>
      <c r="B168" s="46">
        <v>163</v>
      </c>
      <c r="C168" s="16" t="s">
        <v>325</v>
      </c>
      <c r="D168" s="7">
        <v>52561</v>
      </c>
      <c r="E168" s="7">
        <v>57</v>
      </c>
      <c r="F168" s="78">
        <v>922.12280701754389</v>
      </c>
    </row>
    <row r="169" spans="1:6" ht="12" customHeight="1" x14ac:dyDescent="0.2">
      <c r="A169" s="15">
        <f t="shared" si="2"/>
        <v>164</v>
      </c>
      <c r="B169" s="46">
        <v>164</v>
      </c>
      <c r="C169" s="16" t="s">
        <v>326</v>
      </c>
      <c r="D169" s="7">
        <v>60089</v>
      </c>
      <c r="E169" s="7">
        <v>37</v>
      </c>
      <c r="F169" s="78">
        <v>1624.0270270270271</v>
      </c>
    </row>
    <row r="170" spans="1:6" ht="12" customHeight="1" x14ac:dyDescent="0.2">
      <c r="A170" s="15">
        <f t="shared" si="2"/>
        <v>165</v>
      </c>
      <c r="B170" s="46">
        <v>165</v>
      </c>
      <c r="C170" s="16" t="s">
        <v>327</v>
      </c>
      <c r="D170" s="7">
        <v>52266</v>
      </c>
      <c r="E170" s="7">
        <v>43</v>
      </c>
      <c r="F170" s="78">
        <v>1215.4883720930231</v>
      </c>
    </row>
    <row r="171" spans="1:6" ht="12" customHeight="1" x14ac:dyDescent="0.2">
      <c r="A171" s="15">
        <f t="shared" si="2"/>
        <v>166</v>
      </c>
      <c r="B171" s="46">
        <v>166</v>
      </c>
      <c r="C171" s="16" t="s">
        <v>328</v>
      </c>
      <c r="D171" s="7">
        <v>32984</v>
      </c>
      <c r="E171" s="7">
        <v>23</v>
      </c>
      <c r="F171" s="78">
        <v>1434.0869565217392</v>
      </c>
    </row>
    <row r="172" spans="1:6" ht="12" customHeight="1" x14ac:dyDescent="0.2">
      <c r="A172" s="15">
        <f t="shared" si="2"/>
        <v>167</v>
      </c>
      <c r="B172" s="46">
        <v>167</v>
      </c>
      <c r="C172" s="16" t="s">
        <v>329</v>
      </c>
      <c r="D172" s="7">
        <v>26454</v>
      </c>
      <c r="E172" s="7">
        <v>17</v>
      </c>
      <c r="F172" s="78">
        <v>1556.1176470588234</v>
      </c>
    </row>
    <row r="173" spans="1:6" ht="12" customHeight="1" x14ac:dyDescent="0.2">
      <c r="A173" s="15">
        <f t="shared" si="2"/>
        <v>168</v>
      </c>
      <c r="B173" s="46">
        <v>168</v>
      </c>
      <c r="C173" s="16" t="s">
        <v>330</v>
      </c>
      <c r="D173" s="7">
        <v>660411</v>
      </c>
      <c r="E173" s="7">
        <v>305</v>
      </c>
      <c r="F173" s="78">
        <v>2165.281967213115</v>
      </c>
    </row>
    <row r="174" spans="1:6" ht="12" customHeight="1" x14ac:dyDescent="0.2">
      <c r="A174" s="15">
        <f t="shared" si="2"/>
        <v>169</v>
      </c>
      <c r="B174" s="46">
        <v>169</v>
      </c>
      <c r="C174" s="16" t="s">
        <v>331</v>
      </c>
      <c r="D174" s="7">
        <v>71552</v>
      </c>
      <c r="E174" s="7">
        <v>39</v>
      </c>
      <c r="F174" s="78">
        <v>1834.6666666666667</v>
      </c>
    </row>
    <row r="175" spans="1:6" ht="12" customHeight="1" x14ac:dyDescent="0.2">
      <c r="A175" s="15">
        <f t="shared" si="2"/>
        <v>170</v>
      </c>
      <c r="B175" s="46">
        <v>170</v>
      </c>
      <c r="C175" s="16" t="s">
        <v>332</v>
      </c>
      <c r="D175" s="7">
        <v>62839</v>
      </c>
      <c r="E175" s="7">
        <v>30</v>
      </c>
      <c r="F175" s="78">
        <v>2094.6333333333332</v>
      </c>
    </row>
    <row r="176" spans="1:6" ht="12" customHeight="1" x14ac:dyDescent="0.2">
      <c r="A176" s="15">
        <f t="shared" si="2"/>
        <v>171</v>
      </c>
      <c r="B176" s="46">
        <v>171</v>
      </c>
      <c r="C176" s="16" t="s">
        <v>333</v>
      </c>
      <c r="D176" s="7">
        <v>100164</v>
      </c>
      <c r="E176" s="7">
        <v>42</v>
      </c>
      <c r="F176" s="78">
        <v>2384.8571428571427</v>
      </c>
    </row>
    <row r="177" spans="1:6" ht="12" customHeight="1" x14ac:dyDescent="0.2">
      <c r="A177" s="15">
        <f t="shared" si="2"/>
        <v>172</v>
      </c>
      <c r="B177" s="46">
        <v>172</v>
      </c>
      <c r="C177" s="16" t="s">
        <v>334</v>
      </c>
      <c r="D177" s="7">
        <v>35339</v>
      </c>
      <c r="E177" s="7">
        <v>25</v>
      </c>
      <c r="F177" s="78">
        <v>1413.56</v>
      </c>
    </row>
    <row r="178" spans="1:6" ht="12" customHeight="1" x14ac:dyDescent="0.2">
      <c r="A178" s="15">
        <f t="shared" si="2"/>
        <v>173</v>
      </c>
      <c r="B178" s="46">
        <v>173</v>
      </c>
      <c r="C178" s="16" t="s">
        <v>335</v>
      </c>
      <c r="D178" s="7">
        <v>12608</v>
      </c>
      <c r="E178" s="7">
        <v>13</v>
      </c>
      <c r="F178" s="78">
        <v>969.84615384615381</v>
      </c>
    </row>
    <row r="179" spans="1:6" ht="12" customHeight="1" x14ac:dyDescent="0.2">
      <c r="A179" s="15">
        <f t="shared" si="2"/>
        <v>174</v>
      </c>
      <c r="B179" s="46">
        <v>174</v>
      </c>
      <c r="C179" s="16" t="s">
        <v>336</v>
      </c>
      <c r="D179" s="7">
        <v>20886</v>
      </c>
      <c r="E179" s="7">
        <v>15</v>
      </c>
      <c r="F179" s="78">
        <v>1392.4</v>
      </c>
    </row>
    <row r="180" spans="1:6" ht="12" customHeight="1" x14ac:dyDescent="0.2">
      <c r="A180" s="15">
        <f t="shared" si="2"/>
        <v>175</v>
      </c>
      <c r="B180" s="46">
        <v>175</v>
      </c>
      <c r="C180" s="16" t="s">
        <v>337</v>
      </c>
      <c r="D180" s="7">
        <v>42881</v>
      </c>
      <c r="E180" s="7">
        <v>28</v>
      </c>
      <c r="F180" s="78">
        <v>1531.4642857142858</v>
      </c>
    </row>
    <row r="181" spans="1:6" ht="12" customHeight="1" x14ac:dyDescent="0.2">
      <c r="A181" s="15">
        <f t="shared" si="2"/>
        <v>176</v>
      </c>
      <c r="B181" s="46">
        <v>176</v>
      </c>
      <c r="C181" s="16" t="s">
        <v>338</v>
      </c>
      <c r="D181" s="7">
        <v>67028</v>
      </c>
      <c r="E181" s="7">
        <v>34</v>
      </c>
      <c r="F181" s="78">
        <v>1971.4117647058824</v>
      </c>
    </row>
    <row r="182" spans="1:6" ht="12" customHeight="1" x14ac:dyDescent="0.2">
      <c r="A182" s="15">
        <f t="shared" si="2"/>
        <v>177</v>
      </c>
      <c r="B182" s="46">
        <v>177</v>
      </c>
      <c r="C182" s="16" t="s">
        <v>339</v>
      </c>
      <c r="D182" s="7">
        <v>67058</v>
      </c>
      <c r="E182" s="7">
        <v>33</v>
      </c>
      <c r="F182" s="78">
        <v>2032.060606060606</v>
      </c>
    </row>
    <row r="183" spans="1:6" ht="12" customHeight="1" x14ac:dyDescent="0.2">
      <c r="A183" s="15">
        <f t="shared" si="2"/>
        <v>178</v>
      </c>
      <c r="B183" s="46">
        <v>178</v>
      </c>
      <c r="C183" s="16" t="s">
        <v>340</v>
      </c>
      <c r="D183" s="7">
        <v>255728</v>
      </c>
      <c r="E183" s="7">
        <v>124</v>
      </c>
      <c r="F183" s="78">
        <v>2062.3225806451615</v>
      </c>
    </row>
    <row r="184" spans="1:6" ht="12" customHeight="1" x14ac:dyDescent="0.2">
      <c r="A184" s="15">
        <f t="shared" si="2"/>
        <v>179</v>
      </c>
      <c r="B184" s="46">
        <v>179</v>
      </c>
      <c r="C184" s="16" t="s">
        <v>341</v>
      </c>
      <c r="D184" s="7">
        <v>63244</v>
      </c>
      <c r="E184" s="7">
        <v>126</v>
      </c>
      <c r="F184" s="78">
        <v>501.93650793650795</v>
      </c>
    </row>
    <row r="185" spans="1:6" ht="12" customHeight="1" x14ac:dyDescent="0.2">
      <c r="A185" s="15">
        <f t="shared" si="2"/>
        <v>180</v>
      </c>
      <c r="B185" s="46">
        <v>180</v>
      </c>
      <c r="C185" s="16" t="s">
        <v>342</v>
      </c>
      <c r="D185" s="7">
        <v>177009</v>
      </c>
      <c r="E185" s="7">
        <v>40</v>
      </c>
      <c r="F185" s="78">
        <v>4425.2250000000004</v>
      </c>
    </row>
    <row r="186" spans="1:6" ht="12" customHeight="1" x14ac:dyDescent="0.2">
      <c r="A186" s="15">
        <f t="shared" si="2"/>
        <v>181</v>
      </c>
      <c r="B186" s="46">
        <v>181</v>
      </c>
      <c r="C186" s="16" t="s">
        <v>343</v>
      </c>
      <c r="D186" s="7">
        <v>37722</v>
      </c>
      <c r="E186" s="7">
        <v>24</v>
      </c>
      <c r="F186" s="78">
        <v>1571.75</v>
      </c>
    </row>
    <row r="187" spans="1:6" ht="12" customHeight="1" x14ac:dyDescent="0.2">
      <c r="A187" s="15">
        <f t="shared" si="2"/>
        <v>182</v>
      </c>
      <c r="B187" s="46">
        <v>182</v>
      </c>
      <c r="C187" s="16" t="s">
        <v>344</v>
      </c>
      <c r="D187" s="7">
        <v>84583</v>
      </c>
      <c r="E187" s="7">
        <v>42</v>
      </c>
      <c r="F187" s="78">
        <v>2013.8809523809523</v>
      </c>
    </row>
    <row r="188" spans="1:6" ht="12" customHeight="1" x14ac:dyDescent="0.2">
      <c r="A188" s="15">
        <f t="shared" si="2"/>
        <v>183</v>
      </c>
      <c r="B188" s="46">
        <v>183</v>
      </c>
      <c r="C188" s="16" t="s">
        <v>345</v>
      </c>
      <c r="D188" s="7">
        <v>63936</v>
      </c>
      <c r="E188" s="7">
        <v>65</v>
      </c>
      <c r="F188" s="78">
        <v>983.63076923076926</v>
      </c>
    </row>
    <row r="189" spans="1:6" ht="12" customHeight="1" x14ac:dyDescent="0.2">
      <c r="A189" s="15">
        <f t="shared" si="2"/>
        <v>184</v>
      </c>
      <c r="B189" s="46">
        <v>184</v>
      </c>
      <c r="C189" s="16" t="s">
        <v>346</v>
      </c>
      <c r="D189" s="7">
        <v>33962</v>
      </c>
      <c r="E189" s="7">
        <v>15</v>
      </c>
      <c r="F189" s="78">
        <v>2264.1333333333332</v>
      </c>
    </row>
    <row r="190" spans="1:6" ht="12" customHeight="1" x14ac:dyDescent="0.2">
      <c r="A190" s="15">
        <f t="shared" si="2"/>
        <v>185</v>
      </c>
      <c r="B190" s="46">
        <v>185</v>
      </c>
      <c r="C190" s="16" t="s">
        <v>347</v>
      </c>
      <c r="D190" s="7">
        <v>40983</v>
      </c>
      <c r="E190" s="7">
        <v>51</v>
      </c>
      <c r="F190" s="78">
        <v>803.58823529411768</v>
      </c>
    </row>
    <row r="191" spans="1:6" ht="12" customHeight="1" x14ac:dyDescent="0.2">
      <c r="A191" s="15">
        <f t="shared" si="2"/>
        <v>186</v>
      </c>
      <c r="B191" s="46">
        <v>186</v>
      </c>
      <c r="C191" s="16" t="s">
        <v>348</v>
      </c>
      <c r="D191" s="7">
        <v>116815</v>
      </c>
      <c r="E191" s="7">
        <v>40</v>
      </c>
      <c r="F191" s="78">
        <v>2920.375</v>
      </c>
    </row>
    <row r="192" spans="1:6" ht="12" customHeight="1" x14ac:dyDescent="0.2">
      <c r="A192" s="15">
        <f t="shared" si="2"/>
        <v>187</v>
      </c>
      <c r="B192" s="46">
        <v>187</v>
      </c>
      <c r="C192" s="16" t="s">
        <v>349</v>
      </c>
      <c r="D192" s="7">
        <v>42185</v>
      </c>
      <c r="E192" s="7">
        <v>27</v>
      </c>
      <c r="F192" s="78">
        <v>1562.4074074074074</v>
      </c>
    </row>
    <row r="193" spans="1:6" ht="12" customHeight="1" x14ac:dyDescent="0.2">
      <c r="A193" s="15">
        <f t="shared" si="2"/>
        <v>188</v>
      </c>
      <c r="B193" s="46">
        <v>188</v>
      </c>
      <c r="C193" s="16" t="s">
        <v>350</v>
      </c>
      <c r="D193" s="7">
        <v>129325</v>
      </c>
      <c r="E193" s="7">
        <v>81</v>
      </c>
      <c r="F193" s="78">
        <v>1596.6049382716049</v>
      </c>
    </row>
    <row r="194" spans="1:6" ht="12" customHeight="1" x14ac:dyDescent="0.2">
      <c r="A194" s="15">
        <f t="shared" si="2"/>
        <v>189</v>
      </c>
      <c r="B194" s="46">
        <v>189</v>
      </c>
      <c r="C194" s="16" t="s">
        <v>351</v>
      </c>
      <c r="D194" s="7">
        <v>74080</v>
      </c>
      <c r="E194" s="7">
        <v>45</v>
      </c>
      <c r="F194" s="78">
        <v>1646.2222222222222</v>
      </c>
    </row>
    <row r="195" spans="1:6" ht="12" customHeight="1" x14ac:dyDescent="0.2">
      <c r="A195" s="15">
        <f t="shared" si="2"/>
        <v>190</v>
      </c>
      <c r="B195" s="46">
        <v>190</v>
      </c>
      <c r="C195" s="16" t="s">
        <v>352</v>
      </c>
      <c r="D195" s="7">
        <v>63693</v>
      </c>
      <c r="E195" s="7">
        <v>56</v>
      </c>
      <c r="F195" s="78">
        <v>1137.375</v>
      </c>
    </row>
    <row r="196" spans="1:6" ht="12" customHeight="1" x14ac:dyDescent="0.2">
      <c r="A196" s="15">
        <f t="shared" si="2"/>
        <v>191</v>
      </c>
      <c r="B196" s="46">
        <v>191</v>
      </c>
      <c r="C196" s="16" t="s">
        <v>353</v>
      </c>
      <c r="D196" s="7">
        <v>174568</v>
      </c>
      <c r="E196" s="7">
        <v>80</v>
      </c>
      <c r="F196" s="78">
        <v>2182.1</v>
      </c>
    </row>
    <row r="197" spans="1:6" ht="12" customHeight="1" x14ac:dyDescent="0.2">
      <c r="A197" s="15">
        <f t="shared" si="2"/>
        <v>192</v>
      </c>
      <c r="B197" s="46">
        <v>192</v>
      </c>
      <c r="C197" s="16" t="s">
        <v>354</v>
      </c>
      <c r="D197" s="7">
        <v>18051</v>
      </c>
      <c r="E197" s="7">
        <v>15</v>
      </c>
      <c r="F197" s="78">
        <v>1203.4000000000001</v>
      </c>
    </row>
    <row r="198" spans="1:6" ht="12" customHeight="1" x14ac:dyDescent="0.2">
      <c r="A198" s="15">
        <f t="shared" si="2"/>
        <v>193</v>
      </c>
      <c r="B198" s="46">
        <v>193</v>
      </c>
      <c r="C198" s="16" t="s">
        <v>355</v>
      </c>
      <c r="D198" s="7">
        <v>83659</v>
      </c>
      <c r="E198" s="7">
        <v>54</v>
      </c>
      <c r="F198" s="78">
        <v>1549.2407407407406</v>
      </c>
    </row>
    <row r="199" spans="1:6" ht="12" customHeight="1" x14ac:dyDescent="0.2">
      <c r="A199" s="15">
        <f t="shared" si="2"/>
        <v>194</v>
      </c>
      <c r="B199" s="46">
        <v>194</v>
      </c>
      <c r="C199" s="16" t="s">
        <v>356</v>
      </c>
      <c r="D199" s="7">
        <v>95230</v>
      </c>
      <c r="E199" s="7">
        <v>114</v>
      </c>
      <c r="F199" s="78">
        <v>835.35087719298247</v>
      </c>
    </row>
    <row r="200" spans="1:6" ht="12" customHeight="1" x14ac:dyDescent="0.2">
      <c r="A200" s="15">
        <f t="shared" ref="A200:A263" si="3">A199+1</f>
        <v>195</v>
      </c>
      <c r="B200" s="46">
        <v>195</v>
      </c>
      <c r="C200" s="16" t="s">
        <v>357</v>
      </c>
      <c r="D200" s="7">
        <v>57704</v>
      </c>
      <c r="E200" s="7">
        <v>23</v>
      </c>
      <c r="F200" s="78">
        <v>2508.8695652173915</v>
      </c>
    </row>
    <row r="201" spans="1:6" ht="12" customHeight="1" x14ac:dyDescent="0.2">
      <c r="A201" s="15">
        <f t="shared" si="3"/>
        <v>196</v>
      </c>
      <c r="B201" s="46">
        <v>196</v>
      </c>
      <c r="C201" s="16" t="s">
        <v>358</v>
      </c>
      <c r="D201" s="7">
        <v>69728</v>
      </c>
      <c r="E201" s="7">
        <v>36</v>
      </c>
      <c r="F201" s="78">
        <v>1936.8888888888889</v>
      </c>
    </row>
    <row r="202" spans="1:6" ht="12" customHeight="1" x14ac:dyDescent="0.2">
      <c r="A202" s="15">
        <f t="shared" si="3"/>
        <v>197</v>
      </c>
      <c r="B202" s="46">
        <v>197</v>
      </c>
      <c r="C202" s="16" t="s">
        <v>359</v>
      </c>
      <c r="D202" s="7">
        <v>28390</v>
      </c>
      <c r="E202" s="7">
        <v>25</v>
      </c>
      <c r="F202" s="78">
        <v>1135.5999999999999</v>
      </c>
    </row>
    <row r="203" spans="1:6" ht="12" customHeight="1" x14ac:dyDescent="0.2">
      <c r="A203" s="15">
        <f t="shared" si="3"/>
        <v>198</v>
      </c>
      <c r="B203" s="46">
        <v>198</v>
      </c>
      <c r="C203" s="16" t="s">
        <v>360</v>
      </c>
      <c r="D203" s="7">
        <v>96032</v>
      </c>
      <c r="E203" s="7">
        <v>92</v>
      </c>
      <c r="F203" s="78">
        <v>1043.8260869565217</v>
      </c>
    </row>
    <row r="204" spans="1:6" ht="12" customHeight="1" x14ac:dyDescent="0.2">
      <c r="A204" s="15">
        <f t="shared" si="3"/>
        <v>199</v>
      </c>
      <c r="B204" s="46">
        <v>199</v>
      </c>
      <c r="C204" s="16" t="s">
        <v>361</v>
      </c>
      <c r="D204" s="7">
        <v>10311</v>
      </c>
      <c r="E204" s="7">
        <v>13</v>
      </c>
      <c r="F204" s="78">
        <v>793.15384615384619</v>
      </c>
    </row>
    <row r="205" spans="1:6" ht="12" customHeight="1" x14ac:dyDescent="0.2">
      <c r="A205" s="15">
        <f t="shared" si="3"/>
        <v>200</v>
      </c>
      <c r="B205" s="46">
        <v>200</v>
      </c>
      <c r="C205" s="16" t="s">
        <v>362</v>
      </c>
      <c r="D205" s="7">
        <v>85371</v>
      </c>
      <c r="E205" s="7">
        <v>28</v>
      </c>
      <c r="F205" s="78">
        <v>3048.9642857142858</v>
      </c>
    </row>
    <row r="206" spans="1:6" ht="12" customHeight="1" x14ac:dyDescent="0.2">
      <c r="A206" s="15">
        <f t="shared" si="3"/>
        <v>201</v>
      </c>
      <c r="B206" s="46">
        <v>201</v>
      </c>
      <c r="C206" s="16" t="s">
        <v>363</v>
      </c>
      <c r="D206" s="7">
        <v>83290</v>
      </c>
      <c r="E206" s="7">
        <v>31</v>
      </c>
      <c r="F206" s="78">
        <v>2686.7741935483873</v>
      </c>
    </row>
    <row r="207" spans="1:6" ht="12" customHeight="1" x14ac:dyDescent="0.2">
      <c r="A207" s="15">
        <f t="shared" si="3"/>
        <v>202</v>
      </c>
      <c r="B207" s="46">
        <v>202</v>
      </c>
      <c r="C207" s="16" t="s">
        <v>364</v>
      </c>
      <c r="D207" s="7">
        <v>89101</v>
      </c>
      <c r="E207" s="7">
        <v>78</v>
      </c>
      <c r="F207" s="78">
        <v>1142.3205128205129</v>
      </c>
    </row>
    <row r="208" spans="1:6" ht="12" customHeight="1" x14ac:dyDescent="0.2">
      <c r="A208" s="15">
        <f t="shared" si="3"/>
        <v>203</v>
      </c>
      <c r="B208" s="46">
        <v>203</v>
      </c>
      <c r="C208" s="16" t="s">
        <v>365</v>
      </c>
      <c r="D208" s="7">
        <v>204166</v>
      </c>
      <c r="E208" s="7">
        <v>161</v>
      </c>
      <c r="F208" s="78">
        <v>1268.111801242236</v>
      </c>
    </row>
    <row r="209" spans="1:6" ht="12" customHeight="1" x14ac:dyDescent="0.2">
      <c r="A209" s="15">
        <f t="shared" si="3"/>
        <v>204</v>
      </c>
      <c r="B209" s="46">
        <v>204</v>
      </c>
      <c r="C209" s="16" t="s">
        <v>366</v>
      </c>
      <c r="D209" s="7">
        <v>52581</v>
      </c>
      <c r="E209" s="7">
        <v>21</v>
      </c>
      <c r="F209" s="78">
        <v>2503.8571428571427</v>
      </c>
    </row>
    <row r="210" spans="1:6" ht="12" customHeight="1" x14ac:dyDescent="0.2">
      <c r="A210" s="15">
        <f t="shared" si="3"/>
        <v>205</v>
      </c>
      <c r="B210" s="46">
        <v>205</v>
      </c>
      <c r="C210" s="16" t="s">
        <v>367</v>
      </c>
      <c r="D210" s="7">
        <v>76000</v>
      </c>
      <c r="E210" s="7">
        <v>64</v>
      </c>
      <c r="F210" s="78">
        <v>1187.5</v>
      </c>
    </row>
    <row r="211" spans="1:6" ht="12" customHeight="1" x14ac:dyDescent="0.2">
      <c r="A211" s="15">
        <f t="shared" si="3"/>
        <v>206</v>
      </c>
      <c r="B211" s="46">
        <v>206</v>
      </c>
      <c r="C211" s="16" t="s">
        <v>368</v>
      </c>
      <c r="D211" s="7">
        <v>57232</v>
      </c>
      <c r="E211" s="7">
        <v>44</v>
      </c>
      <c r="F211" s="78">
        <v>1300.7272727272727</v>
      </c>
    </row>
    <row r="212" spans="1:6" ht="12" customHeight="1" x14ac:dyDescent="0.2">
      <c r="A212" s="15">
        <f t="shared" si="3"/>
        <v>207</v>
      </c>
      <c r="B212" s="46">
        <v>207</v>
      </c>
      <c r="C212" s="16" t="s">
        <v>369</v>
      </c>
      <c r="D212" s="7">
        <v>73812</v>
      </c>
      <c r="E212" s="7">
        <v>52</v>
      </c>
      <c r="F212" s="78">
        <v>1419.4615384615386</v>
      </c>
    </row>
    <row r="213" spans="1:6" ht="12" customHeight="1" x14ac:dyDescent="0.2">
      <c r="A213" s="15">
        <f t="shared" si="3"/>
        <v>208</v>
      </c>
      <c r="B213" s="46">
        <v>208</v>
      </c>
      <c r="C213" s="16" t="s">
        <v>370</v>
      </c>
      <c r="D213" s="7">
        <v>208715</v>
      </c>
      <c r="E213" s="7">
        <v>112</v>
      </c>
      <c r="F213" s="78">
        <v>1863.5267857142858</v>
      </c>
    </row>
    <row r="214" spans="1:6" ht="12" customHeight="1" x14ac:dyDescent="0.2">
      <c r="A214" s="15">
        <f t="shared" si="3"/>
        <v>209</v>
      </c>
      <c r="B214" s="46">
        <v>209</v>
      </c>
      <c r="C214" s="16" t="s">
        <v>371</v>
      </c>
      <c r="D214" s="7">
        <v>98565</v>
      </c>
      <c r="E214" s="7">
        <v>79</v>
      </c>
      <c r="F214" s="78">
        <v>1247.6582278481012</v>
      </c>
    </row>
    <row r="215" spans="1:6" ht="12" customHeight="1" x14ac:dyDescent="0.2">
      <c r="A215" s="15">
        <f t="shared" si="3"/>
        <v>210</v>
      </c>
      <c r="B215" s="46">
        <v>210</v>
      </c>
      <c r="C215" s="16" t="s">
        <v>372</v>
      </c>
      <c r="D215" s="7">
        <v>74771</v>
      </c>
      <c r="E215" s="7">
        <v>50</v>
      </c>
      <c r="F215" s="78">
        <v>1495.42</v>
      </c>
    </row>
    <row r="216" spans="1:6" ht="12" customHeight="1" x14ac:dyDescent="0.2">
      <c r="A216" s="15">
        <f t="shared" si="3"/>
        <v>211</v>
      </c>
      <c r="B216" s="46">
        <v>211</v>
      </c>
      <c r="C216" s="16" t="s">
        <v>373</v>
      </c>
      <c r="D216" s="7">
        <v>57126</v>
      </c>
      <c r="E216" s="7">
        <v>32</v>
      </c>
      <c r="F216" s="78">
        <v>1785.1875</v>
      </c>
    </row>
    <row r="217" spans="1:6" ht="12" customHeight="1" x14ac:dyDescent="0.2">
      <c r="A217" s="15">
        <f t="shared" si="3"/>
        <v>212</v>
      </c>
      <c r="B217" s="46">
        <v>212</v>
      </c>
      <c r="C217" s="16" t="s">
        <v>374</v>
      </c>
      <c r="D217" s="7">
        <v>71623</v>
      </c>
      <c r="E217" s="7">
        <v>47</v>
      </c>
      <c r="F217" s="78">
        <v>1523.8936170212767</v>
      </c>
    </row>
    <row r="218" spans="1:6" ht="12" customHeight="1" x14ac:dyDescent="0.2">
      <c r="A218" s="15">
        <f t="shared" si="3"/>
        <v>213</v>
      </c>
      <c r="B218" s="46">
        <v>213</v>
      </c>
      <c r="C218" s="16" t="s">
        <v>375</v>
      </c>
      <c r="D218" s="7">
        <v>27036</v>
      </c>
      <c r="E218" s="7">
        <v>18</v>
      </c>
      <c r="F218" s="78">
        <v>1502</v>
      </c>
    </row>
    <row r="219" spans="1:6" ht="12" customHeight="1" x14ac:dyDescent="0.2">
      <c r="A219" s="15">
        <f t="shared" si="3"/>
        <v>214</v>
      </c>
      <c r="B219" s="46">
        <v>214</v>
      </c>
      <c r="C219" s="16" t="s">
        <v>376</v>
      </c>
      <c r="D219" s="7">
        <v>85526</v>
      </c>
      <c r="E219" s="7">
        <v>35</v>
      </c>
      <c r="F219" s="78">
        <v>2443.6</v>
      </c>
    </row>
    <row r="220" spans="1:6" ht="12" customHeight="1" x14ac:dyDescent="0.2">
      <c r="A220" s="15">
        <f t="shared" si="3"/>
        <v>215</v>
      </c>
      <c r="B220" s="46">
        <v>215</v>
      </c>
      <c r="C220" s="16" t="s">
        <v>377</v>
      </c>
      <c r="D220" s="7">
        <v>164157</v>
      </c>
      <c r="E220" s="7">
        <v>61</v>
      </c>
      <c r="F220" s="78">
        <v>2691.0983606557379</v>
      </c>
    </row>
    <row r="221" spans="1:6" ht="12" customHeight="1" x14ac:dyDescent="0.2">
      <c r="A221" s="15">
        <f t="shared" si="3"/>
        <v>216</v>
      </c>
      <c r="B221" s="46">
        <v>216</v>
      </c>
      <c r="C221" s="16" t="s">
        <v>378</v>
      </c>
      <c r="D221" s="7">
        <v>69650</v>
      </c>
      <c r="E221" s="7">
        <v>29</v>
      </c>
      <c r="F221" s="78">
        <v>2401.7241379310344</v>
      </c>
    </row>
    <row r="222" spans="1:6" ht="12" customHeight="1" x14ac:dyDescent="0.2">
      <c r="A222" s="15">
        <f t="shared" si="3"/>
        <v>217</v>
      </c>
      <c r="B222" s="46">
        <v>217</v>
      </c>
      <c r="C222" s="16" t="s">
        <v>379</v>
      </c>
      <c r="D222" s="7">
        <v>42068</v>
      </c>
      <c r="E222" s="7">
        <v>43</v>
      </c>
      <c r="F222" s="78">
        <v>978.32558139534888</v>
      </c>
    </row>
    <row r="223" spans="1:6" ht="12" customHeight="1" x14ac:dyDescent="0.2">
      <c r="A223" s="15">
        <f t="shared" si="3"/>
        <v>218</v>
      </c>
      <c r="B223" s="46">
        <v>218</v>
      </c>
      <c r="C223" s="16" t="s">
        <v>380</v>
      </c>
      <c r="D223" s="7">
        <v>296143</v>
      </c>
      <c r="E223" s="7">
        <v>85</v>
      </c>
      <c r="F223" s="78">
        <v>3484.035294117647</v>
      </c>
    </row>
    <row r="224" spans="1:6" ht="12" customHeight="1" x14ac:dyDescent="0.2">
      <c r="A224" s="15">
        <f t="shared" si="3"/>
        <v>219</v>
      </c>
      <c r="B224" s="46">
        <v>219</v>
      </c>
      <c r="C224" s="16" t="s">
        <v>381</v>
      </c>
      <c r="D224" s="7">
        <v>44948</v>
      </c>
      <c r="E224" s="7">
        <v>80</v>
      </c>
      <c r="F224" s="78">
        <v>561.85</v>
      </c>
    </row>
    <row r="225" spans="1:6" ht="12" customHeight="1" x14ac:dyDescent="0.2">
      <c r="A225" s="15">
        <f t="shared" si="3"/>
        <v>220</v>
      </c>
      <c r="B225" s="46">
        <v>220</v>
      </c>
      <c r="C225" s="16" t="s">
        <v>382</v>
      </c>
      <c r="D225" s="7">
        <v>47990</v>
      </c>
      <c r="E225" s="7">
        <v>28</v>
      </c>
      <c r="F225" s="78">
        <v>1713.9285714285713</v>
      </c>
    </row>
    <row r="226" spans="1:6" ht="12" customHeight="1" x14ac:dyDescent="0.2">
      <c r="A226" s="15">
        <f t="shared" si="3"/>
        <v>221</v>
      </c>
      <c r="B226" s="46">
        <v>221</v>
      </c>
      <c r="C226" s="16" t="s">
        <v>383</v>
      </c>
      <c r="D226" s="7">
        <v>25474</v>
      </c>
      <c r="E226" s="7">
        <v>10</v>
      </c>
      <c r="F226" s="78">
        <v>2547.4</v>
      </c>
    </row>
    <row r="227" spans="1:6" ht="12" customHeight="1" x14ac:dyDescent="0.2">
      <c r="A227" s="15">
        <f t="shared" si="3"/>
        <v>222</v>
      </c>
      <c r="B227" s="46">
        <v>222</v>
      </c>
      <c r="C227" s="16" t="s">
        <v>384</v>
      </c>
      <c r="D227" s="7">
        <v>36190</v>
      </c>
      <c r="E227" s="7">
        <v>20</v>
      </c>
      <c r="F227" s="78">
        <v>1809.5</v>
      </c>
    </row>
    <row r="228" spans="1:6" ht="12" customHeight="1" x14ac:dyDescent="0.2">
      <c r="A228" s="15">
        <f t="shared" si="3"/>
        <v>223</v>
      </c>
      <c r="B228" s="46">
        <v>223</v>
      </c>
      <c r="C228" s="16" t="s">
        <v>385</v>
      </c>
      <c r="D228" s="7">
        <v>30266</v>
      </c>
      <c r="E228" s="7">
        <v>17</v>
      </c>
      <c r="F228" s="78">
        <v>1780.3529411764705</v>
      </c>
    </row>
    <row r="229" spans="1:6" ht="12" customHeight="1" x14ac:dyDescent="0.2">
      <c r="A229" s="15">
        <f t="shared" si="3"/>
        <v>224</v>
      </c>
      <c r="B229" s="46">
        <v>224</v>
      </c>
      <c r="C229" s="16" t="s">
        <v>386</v>
      </c>
      <c r="D229" s="7">
        <v>40146</v>
      </c>
      <c r="E229" s="7">
        <v>23</v>
      </c>
      <c r="F229" s="78">
        <v>1745.4782608695652</v>
      </c>
    </row>
    <row r="230" spans="1:6" ht="12" customHeight="1" x14ac:dyDescent="0.2">
      <c r="A230" s="15">
        <f t="shared" si="3"/>
        <v>225</v>
      </c>
      <c r="B230" s="46">
        <v>225</v>
      </c>
      <c r="C230" s="16" t="s">
        <v>387</v>
      </c>
      <c r="D230" s="7">
        <v>14697</v>
      </c>
      <c r="E230" s="7">
        <v>9</v>
      </c>
      <c r="F230" s="78">
        <v>1633</v>
      </c>
    </row>
    <row r="231" spans="1:6" ht="12" customHeight="1" x14ac:dyDescent="0.2">
      <c r="A231" s="15">
        <f t="shared" si="3"/>
        <v>226</v>
      </c>
      <c r="B231" s="46">
        <v>226</v>
      </c>
      <c r="C231" s="16" t="s">
        <v>388</v>
      </c>
      <c r="D231" s="7">
        <v>66909</v>
      </c>
      <c r="E231" s="7">
        <v>21</v>
      </c>
      <c r="F231" s="78">
        <v>3186.1428571428573</v>
      </c>
    </row>
    <row r="232" spans="1:6" ht="12" customHeight="1" x14ac:dyDescent="0.2">
      <c r="A232" s="15">
        <f t="shared" si="3"/>
        <v>227</v>
      </c>
      <c r="B232" s="46">
        <v>227</v>
      </c>
      <c r="C232" s="16" t="s">
        <v>389</v>
      </c>
      <c r="D232" s="7">
        <v>74539</v>
      </c>
      <c r="E232" s="7">
        <v>33</v>
      </c>
      <c r="F232" s="78">
        <v>2258.757575757576</v>
      </c>
    </row>
    <row r="233" spans="1:6" ht="12" customHeight="1" x14ac:dyDescent="0.2">
      <c r="A233" s="15">
        <f t="shared" si="3"/>
        <v>228</v>
      </c>
      <c r="B233" s="46">
        <v>228</v>
      </c>
      <c r="C233" s="16" t="s">
        <v>390</v>
      </c>
      <c r="D233" s="7">
        <v>40063</v>
      </c>
      <c r="E233" s="7">
        <v>17</v>
      </c>
      <c r="F233" s="78">
        <v>2356.6470588235293</v>
      </c>
    </row>
    <row r="234" spans="1:6" ht="12" customHeight="1" x14ac:dyDescent="0.2">
      <c r="A234" s="15">
        <f t="shared" si="3"/>
        <v>229</v>
      </c>
      <c r="B234" s="46">
        <v>229</v>
      </c>
      <c r="C234" s="16" t="s">
        <v>391</v>
      </c>
      <c r="D234" s="7">
        <v>37918</v>
      </c>
      <c r="E234" s="7">
        <v>19</v>
      </c>
      <c r="F234" s="78">
        <v>1995.6842105263158</v>
      </c>
    </row>
    <row r="235" spans="1:6" ht="12" customHeight="1" x14ac:dyDescent="0.2">
      <c r="A235" s="15">
        <f t="shared" si="3"/>
        <v>230</v>
      </c>
      <c r="B235" s="46">
        <v>230</v>
      </c>
      <c r="C235" s="16" t="s">
        <v>392</v>
      </c>
      <c r="D235" s="7">
        <v>43585</v>
      </c>
      <c r="E235" s="7">
        <v>33</v>
      </c>
      <c r="F235" s="78">
        <v>1320.7575757575758</v>
      </c>
    </row>
    <row r="236" spans="1:6" ht="12" customHeight="1" x14ac:dyDescent="0.2">
      <c r="A236" s="15">
        <f t="shared" si="3"/>
        <v>231</v>
      </c>
      <c r="B236" s="46">
        <v>231</v>
      </c>
      <c r="C236" s="16" t="s">
        <v>393</v>
      </c>
      <c r="D236" s="7">
        <v>363618</v>
      </c>
      <c r="E236" s="7">
        <v>380</v>
      </c>
      <c r="F236" s="78">
        <v>956.88947368421054</v>
      </c>
    </row>
    <row r="237" spans="1:6" ht="12" customHeight="1" x14ac:dyDescent="0.2">
      <c r="A237" s="15">
        <f t="shared" si="3"/>
        <v>232</v>
      </c>
      <c r="B237" s="46">
        <v>232</v>
      </c>
      <c r="C237" s="16" t="s">
        <v>394</v>
      </c>
      <c r="D237" s="7">
        <v>30893</v>
      </c>
      <c r="E237" s="7">
        <v>46</v>
      </c>
      <c r="F237" s="78">
        <v>671.58695652173913</v>
      </c>
    </row>
    <row r="238" spans="1:6" ht="12" customHeight="1" x14ac:dyDescent="0.2">
      <c r="A238" s="15">
        <f t="shared" si="3"/>
        <v>233</v>
      </c>
      <c r="B238" s="46">
        <v>233</v>
      </c>
      <c r="C238" s="16" t="s">
        <v>395</v>
      </c>
      <c r="D238" s="7">
        <v>62225</v>
      </c>
      <c r="E238" s="7">
        <v>40</v>
      </c>
      <c r="F238" s="78">
        <v>1555.625</v>
      </c>
    </row>
    <row r="239" spans="1:6" ht="12" customHeight="1" x14ac:dyDescent="0.2">
      <c r="A239" s="15">
        <f t="shared" si="3"/>
        <v>234</v>
      </c>
      <c r="B239" s="46">
        <v>234</v>
      </c>
      <c r="C239" s="16" t="s">
        <v>396</v>
      </c>
      <c r="D239" s="7">
        <v>79703</v>
      </c>
      <c r="E239" s="7">
        <v>46</v>
      </c>
      <c r="F239" s="78">
        <v>1732.6739130434783</v>
      </c>
    </row>
    <row r="240" spans="1:6" ht="12" customHeight="1" x14ac:dyDescent="0.2">
      <c r="A240" s="15">
        <f t="shared" si="3"/>
        <v>235</v>
      </c>
      <c r="B240" s="46">
        <v>235</v>
      </c>
      <c r="C240" s="16" t="s">
        <v>397</v>
      </c>
      <c r="D240" s="7">
        <v>96660</v>
      </c>
      <c r="E240" s="7">
        <v>144</v>
      </c>
      <c r="F240" s="78">
        <v>671.25</v>
      </c>
    </row>
    <row r="241" spans="1:6" ht="12" customHeight="1" x14ac:dyDescent="0.2">
      <c r="A241" s="15">
        <f t="shared" si="3"/>
        <v>236</v>
      </c>
      <c r="B241" s="46">
        <v>236</v>
      </c>
      <c r="C241" s="16" t="s">
        <v>398</v>
      </c>
      <c r="D241" s="7">
        <v>25575</v>
      </c>
      <c r="E241" s="7">
        <v>20</v>
      </c>
      <c r="F241" s="78">
        <v>1278.75</v>
      </c>
    </row>
    <row r="242" spans="1:6" ht="12" customHeight="1" x14ac:dyDescent="0.2">
      <c r="A242" s="15">
        <f t="shared" si="3"/>
        <v>237</v>
      </c>
      <c r="B242" s="46">
        <v>237</v>
      </c>
      <c r="C242" s="16" t="s">
        <v>399</v>
      </c>
      <c r="D242" s="7">
        <v>112548</v>
      </c>
      <c r="E242" s="7">
        <v>48</v>
      </c>
      <c r="F242" s="78">
        <v>2344.75</v>
      </c>
    </row>
    <row r="243" spans="1:6" ht="12" customHeight="1" x14ac:dyDescent="0.2">
      <c r="A243" s="15">
        <f t="shared" si="3"/>
        <v>238</v>
      </c>
      <c r="B243" s="46">
        <v>238</v>
      </c>
      <c r="C243" s="16" t="s">
        <v>400</v>
      </c>
      <c r="D243" s="7">
        <v>123641</v>
      </c>
      <c r="E243" s="7">
        <v>93</v>
      </c>
      <c r="F243" s="78">
        <v>1329.4731182795699</v>
      </c>
    </row>
    <row r="244" spans="1:6" ht="12" customHeight="1" x14ac:dyDescent="0.2">
      <c r="A244" s="15">
        <f t="shared" si="3"/>
        <v>239</v>
      </c>
      <c r="B244" s="46">
        <v>239</v>
      </c>
      <c r="C244" s="16" t="s">
        <v>401</v>
      </c>
      <c r="D244" s="7">
        <v>104373</v>
      </c>
      <c r="E244" s="7">
        <v>47</v>
      </c>
      <c r="F244" s="78">
        <v>2220.7021276595747</v>
      </c>
    </row>
    <row r="245" spans="1:6" ht="12" customHeight="1" x14ac:dyDescent="0.2">
      <c r="A245" s="15">
        <f t="shared" si="3"/>
        <v>240</v>
      </c>
      <c r="B245" s="46">
        <v>240</v>
      </c>
      <c r="C245" s="16" t="s">
        <v>402</v>
      </c>
      <c r="D245" s="7">
        <v>70518</v>
      </c>
      <c r="E245" s="7">
        <v>56</v>
      </c>
      <c r="F245" s="78">
        <v>1259.25</v>
      </c>
    </row>
    <row r="246" spans="1:6" ht="12" customHeight="1" x14ac:dyDescent="0.2">
      <c r="A246" s="15">
        <f t="shared" si="3"/>
        <v>241</v>
      </c>
      <c r="B246" s="46">
        <v>241</v>
      </c>
      <c r="C246" s="16" t="s">
        <v>403</v>
      </c>
      <c r="D246" s="7">
        <v>75742</v>
      </c>
      <c r="E246" s="7">
        <v>73</v>
      </c>
      <c r="F246" s="78">
        <v>1037.5616438356165</v>
      </c>
    </row>
    <row r="247" spans="1:6" ht="12" customHeight="1" x14ac:dyDescent="0.2">
      <c r="A247" s="15">
        <f t="shared" si="3"/>
        <v>242</v>
      </c>
      <c r="B247" s="46">
        <v>242</v>
      </c>
      <c r="C247" s="16" t="s">
        <v>404</v>
      </c>
      <c r="D247" s="7">
        <v>92048</v>
      </c>
      <c r="E247" s="7">
        <v>90</v>
      </c>
      <c r="F247" s="78">
        <v>1022.7555555555556</v>
      </c>
    </row>
    <row r="248" spans="1:6" ht="12" customHeight="1" x14ac:dyDescent="0.2">
      <c r="A248" s="15">
        <f t="shared" si="3"/>
        <v>243</v>
      </c>
      <c r="B248" s="46">
        <v>243</v>
      </c>
      <c r="C248" s="16" t="s">
        <v>405</v>
      </c>
      <c r="D248" s="7">
        <v>63874</v>
      </c>
      <c r="E248" s="7">
        <v>64</v>
      </c>
      <c r="F248" s="78">
        <v>998.03125</v>
      </c>
    </row>
    <row r="249" spans="1:6" ht="12" customHeight="1" x14ac:dyDescent="0.2">
      <c r="A249" s="15">
        <f t="shared" si="3"/>
        <v>244</v>
      </c>
      <c r="B249" s="46">
        <v>244</v>
      </c>
      <c r="C249" s="16" t="s">
        <v>406</v>
      </c>
      <c r="D249" s="7">
        <v>45224</v>
      </c>
      <c r="E249" s="7">
        <v>29</v>
      </c>
      <c r="F249" s="78">
        <v>1559.4482758620691</v>
      </c>
    </row>
    <row r="250" spans="1:6" ht="12" customHeight="1" x14ac:dyDescent="0.2">
      <c r="A250" s="15">
        <f t="shared" si="3"/>
        <v>245</v>
      </c>
      <c r="B250" s="46">
        <v>245</v>
      </c>
      <c r="C250" s="16" t="s">
        <v>407</v>
      </c>
      <c r="D250" s="7">
        <v>56398</v>
      </c>
      <c r="E250" s="7">
        <v>54</v>
      </c>
      <c r="F250" s="78">
        <v>1044.4074074074074</v>
      </c>
    </row>
    <row r="251" spans="1:6" ht="12" customHeight="1" x14ac:dyDescent="0.2">
      <c r="A251" s="15">
        <f t="shared" si="3"/>
        <v>246</v>
      </c>
      <c r="B251" s="46">
        <v>246</v>
      </c>
      <c r="C251" s="16" t="s">
        <v>408</v>
      </c>
      <c r="D251" s="7">
        <v>115323</v>
      </c>
      <c r="E251" s="7">
        <v>109</v>
      </c>
      <c r="F251" s="78">
        <v>1058.0091743119267</v>
      </c>
    </row>
    <row r="252" spans="1:6" ht="12" customHeight="1" x14ac:dyDescent="0.2">
      <c r="A252" s="15">
        <f t="shared" si="3"/>
        <v>247</v>
      </c>
      <c r="B252" s="46">
        <v>247</v>
      </c>
      <c r="C252" s="16" t="s">
        <v>409</v>
      </c>
      <c r="D252" s="7">
        <v>41719</v>
      </c>
      <c r="E252" s="7">
        <v>54</v>
      </c>
      <c r="F252" s="78">
        <v>772.57407407407402</v>
      </c>
    </row>
    <row r="253" spans="1:6" ht="12" customHeight="1" x14ac:dyDescent="0.2">
      <c r="A253" s="15">
        <f t="shared" si="3"/>
        <v>248</v>
      </c>
      <c r="B253" s="46">
        <v>248</v>
      </c>
      <c r="C253" s="16" t="s">
        <v>410</v>
      </c>
      <c r="D253" s="7">
        <v>79343</v>
      </c>
      <c r="E253" s="7">
        <v>34</v>
      </c>
      <c r="F253" s="78">
        <v>2333.6176470588234</v>
      </c>
    </row>
    <row r="254" spans="1:6" ht="12" customHeight="1" x14ac:dyDescent="0.2">
      <c r="A254" s="15">
        <f t="shared" si="3"/>
        <v>249</v>
      </c>
      <c r="B254" s="46">
        <v>249</v>
      </c>
      <c r="C254" s="16" t="s">
        <v>411</v>
      </c>
      <c r="D254" s="7">
        <v>119130</v>
      </c>
      <c r="E254" s="7">
        <v>88</v>
      </c>
      <c r="F254" s="78">
        <v>1353.75</v>
      </c>
    </row>
    <row r="255" spans="1:6" ht="12" customHeight="1" x14ac:dyDescent="0.2">
      <c r="A255" s="15">
        <f t="shared" si="3"/>
        <v>250</v>
      </c>
      <c r="B255" s="46">
        <v>250</v>
      </c>
      <c r="C255" s="16" t="s">
        <v>412</v>
      </c>
      <c r="D255" s="7">
        <v>211564</v>
      </c>
      <c r="E255" s="7">
        <v>86</v>
      </c>
      <c r="F255" s="78">
        <v>2460.046511627907</v>
      </c>
    </row>
    <row r="256" spans="1:6" ht="12" customHeight="1" x14ac:dyDescent="0.2">
      <c r="A256" s="15">
        <f t="shared" si="3"/>
        <v>251</v>
      </c>
      <c r="B256" s="46">
        <v>251</v>
      </c>
      <c r="C256" s="16" t="s">
        <v>413</v>
      </c>
      <c r="D256" s="7">
        <v>120848</v>
      </c>
      <c r="E256" s="7">
        <v>58</v>
      </c>
      <c r="F256" s="78">
        <v>2083.5862068965516</v>
      </c>
    </row>
    <row r="257" spans="1:6" ht="12" customHeight="1" x14ac:dyDescent="0.2">
      <c r="A257" s="15">
        <f t="shared" si="3"/>
        <v>252</v>
      </c>
      <c r="B257" s="46">
        <v>252</v>
      </c>
      <c r="C257" s="16" t="s">
        <v>414</v>
      </c>
      <c r="D257" s="7">
        <v>30488</v>
      </c>
      <c r="E257" s="7">
        <v>10</v>
      </c>
      <c r="F257" s="78">
        <v>3048.8</v>
      </c>
    </row>
    <row r="258" spans="1:6" ht="12" customHeight="1" x14ac:dyDescent="0.2">
      <c r="A258" s="15">
        <f t="shared" si="3"/>
        <v>253</v>
      </c>
      <c r="B258" s="46">
        <v>253</v>
      </c>
      <c r="C258" s="16" t="s">
        <v>415</v>
      </c>
      <c r="D258" s="7">
        <v>15066</v>
      </c>
      <c r="E258" s="7">
        <v>5</v>
      </c>
      <c r="F258" s="78">
        <v>3013.2</v>
      </c>
    </row>
    <row r="259" spans="1:6" ht="12" customHeight="1" x14ac:dyDescent="0.2">
      <c r="A259" s="15">
        <f t="shared" si="3"/>
        <v>254</v>
      </c>
      <c r="B259" s="46">
        <v>254</v>
      </c>
      <c r="C259" s="16" t="s">
        <v>416</v>
      </c>
      <c r="D259" s="7">
        <v>138102</v>
      </c>
      <c r="E259" s="7">
        <v>54</v>
      </c>
      <c r="F259" s="78">
        <v>2557.4444444444443</v>
      </c>
    </row>
    <row r="260" spans="1:6" ht="12" customHeight="1" x14ac:dyDescent="0.2">
      <c r="A260" s="15">
        <f t="shared" si="3"/>
        <v>255</v>
      </c>
      <c r="B260" s="46">
        <v>255</v>
      </c>
      <c r="C260" s="16" t="s">
        <v>417</v>
      </c>
      <c r="D260" s="7">
        <v>128801</v>
      </c>
      <c r="E260" s="7">
        <v>94</v>
      </c>
      <c r="F260" s="78">
        <v>1370.2234042553191</v>
      </c>
    </row>
    <row r="261" spans="1:6" ht="12" customHeight="1" x14ac:dyDescent="0.2">
      <c r="A261" s="15">
        <f t="shared" si="3"/>
        <v>256</v>
      </c>
      <c r="B261" s="46">
        <v>256</v>
      </c>
      <c r="C261" s="16" t="s">
        <v>418</v>
      </c>
      <c r="D261" s="7">
        <v>125517</v>
      </c>
      <c r="E261" s="7">
        <v>83</v>
      </c>
      <c r="F261" s="78">
        <v>1512.2530120481927</v>
      </c>
    </row>
    <row r="262" spans="1:6" ht="12" customHeight="1" x14ac:dyDescent="0.2">
      <c r="A262" s="15">
        <f t="shared" si="3"/>
        <v>257</v>
      </c>
      <c r="B262" s="46">
        <v>257</v>
      </c>
      <c r="C262" s="16" t="s">
        <v>419</v>
      </c>
      <c r="D262" s="7">
        <v>118801</v>
      </c>
      <c r="E262" s="7">
        <v>159</v>
      </c>
      <c r="F262" s="78">
        <v>747.17610062893084</v>
      </c>
    </row>
    <row r="263" spans="1:6" ht="12" customHeight="1" x14ac:dyDescent="0.2">
      <c r="A263" s="15">
        <f t="shared" si="3"/>
        <v>258</v>
      </c>
      <c r="B263" s="46">
        <v>258</v>
      </c>
      <c r="C263" s="16" t="s">
        <v>420</v>
      </c>
      <c r="D263" s="7">
        <v>82506</v>
      </c>
      <c r="E263" s="7">
        <v>75</v>
      </c>
      <c r="F263" s="78">
        <v>1100.08</v>
      </c>
    </row>
    <row r="264" spans="1:6" ht="12" customHeight="1" x14ac:dyDescent="0.2">
      <c r="A264" s="15">
        <f t="shared" ref="A264:A327" si="4">A263+1</f>
        <v>259</v>
      </c>
      <c r="B264" s="46">
        <v>259</v>
      </c>
      <c r="C264" s="16" t="s">
        <v>421</v>
      </c>
      <c r="D264" s="7">
        <v>81521</v>
      </c>
      <c r="E264" s="7">
        <v>47</v>
      </c>
      <c r="F264" s="78">
        <v>1734.4893617021276</v>
      </c>
    </row>
    <row r="265" spans="1:6" ht="12" customHeight="1" x14ac:dyDescent="0.2">
      <c r="A265" s="15">
        <f t="shared" si="4"/>
        <v>260</v>
      </c>
      <c r="B265" s="46">
        <v>260</v>
      </c>
      <c r="C265" s="16" t="s">
        <v>422</v>
      </c>
      <c r="D265" s="7">
        <v>34048</v>
      </c>
      <c r="E265" s="7">
        <v>45</v>
      </c>
      <c r="F265" s="78">
        <v>756.62222222222226</v>
      </c>
    </row>
    <row r="266" spans="1:6" ht="12" customHeight="1" x14ac:dyDescent="0.2">
      <c r="A266" s="15">
        <f t="shared" si="4"/>
        <v>261</v>
      </c>
      <c r="B266" s="46">
        <v>261</v>
      </c>
      <c r="C266" s="16" t="s">
        <v>423</v>
      </c>
      <c r="D266" s="7">
        <v>34233</v>
      </c>
      <c r="E266" s="7">
        <v>20</v>
      </c>
      <c r="F266" s="78">
        <v>1711.65</v>
      </c>
    </row>
    <row r="267" spans="1:6" ht="12" customHeight="1" x14ac:dyDescent="0.2">
      <c r="A267" s="15">
        <f t="shared" si="4"/>
        <v>262</v>
      </c>
      <c r="B267" s="46">
        <v>262</v>
      </c>
      <c r="C267" s="16" t="s">
        <v>424</v>
      </c>
      <c r="D267" s="7">
        <v>48958</v>
      </c>
      <c r="E267" s="7">
        <v>35</v>
      </c>
      <c r="F267" s="78">
        <v>1398.8</v>
      </c>
    </row>
    <row r="268" spans="1:6" ht="12" customHeight="1" x14ac:dyDescent="0.2">
      <c r="A268" s="15">
        <f t="shared" si="4"/>
        <v>263</v>
      </c>
      <c r="B268" s="46">
        <v>263</v>
      </c>
      <c r="C268" s="16" t="s">
        <v>425</v>
      </c>
      <c r="D268" s="7">
        <v>90887</v>
      </c>
      <c r="E268" s="7">
        <v>50</v>
      </c>
      <c r="F268" s="78">
        <v>1817.74</v>
      </c>
    </row>
    <row r="269" spans="1:6" ht="12" customHeight="1" x14ac:dyDescent="0.2">
      <c r="A269" s="15">
        <f t="shared" si="4"/>
        <v>264</v>
      </c>
      <c r="B269" s="46">
        <v>264</v>
      </c>
      <c r="C269" s="16" t="s">
        <v>426</v>
      </c>
      <c r="D269" s="7">
        <v>66300</v>
      </c>
      <c r="E269" s="7">
        <v>16</v>
      </c>
      <c r="F269" s="78">
        <v>4143.75</v>
      </c>
    </row>
    <row r="270" spans="1:6" ht="12" customHeight="1" x14ac:dyDescent="0.2">
      <c r="A270" s="15">
        <f t="shared" si="4"/>
        <v>265</v>
      </c>
      <c r="B270" s="46">
        <v>265</v>
      </c>
      <c r="C270" s="16" t="s">
        <v>427</v>
      </c>
      <c r="D270" s="7">
        <v>35432</v>
      </c>
      <c r="E270" s="7">
        <v>39</v>
      </c>
      <c r="F270" s="78">
        <v>908.51282051282055</v>
      </c>
    </row>
    <row r="271" spans="1:6" ht="12" customHeight="1" x14ac:dyDescent="0.2">
      <c r="A271" s="15">
        <f t="shared" si="4"/>
        <v>266</v>
      </c>
      <c r="B271" s="46">
        <v>266</v>
      </c>
      <c r="C271" s="16" t="s">
        <v>428</v>
      </c>
      <c r="D271" s="7">
        <v>100514</v>
      </c>
      <c r="E271" s="7">
        <v>40</v>
      </c>
      <c r="F271" s="78">
        <v>2512.85</v>
      </c>
    </row>
    <row r="272" spans="1:6" ht="12" customHeight="1" x14ac:dyDescent="0.2">
      <c r="A272" s="15">
        <f t="shared" si="4"/>
        <v>267</v>
      </c>
      <c r="B272" s="46">
        <v>267</v>
      </c>
      <c r="C272" s="16" t="s">
        <v>429</v>
      </c>
      <c r="D272" s="7">
        <v>24767</v>
      </c>
      <c r="E272" s="7">
        <v>15</v>
      </c>
      <c r="F272" s="78">
        <v>1651.1333333333334</v>
      </c>
    </row>
    <row r="273" spans="1:6" ht="12" customHeight="1" x14ac:dyDescent="0.2">
      <c r="A273" s="15">
        <f t="shared" si="4"/>
        <v>268</v>
      </c>
      <c r="B273" s="46">
        <v>268</v>
      </c>
      <c r="C273" s="16" t="s">
        <v>430</v>
      </c>
      <c r="D273" s="7">
        <v>82865</v>
      </c>
      <c r="E273" s="7">
        <v>44</v>
      </c>
      <c r="F273" s="78">
        <v>1883.2954545454545</v>
      </c>
    </row>
    <row r="274" spans="1:6" ht="12" customHeight="1" x14ac:dyDescent="0.2">
      <c r="A274" s="15">
        <f t="shared" si="4"/>
        <v>269</v>
      </c>
      <c r="B274" s="46">
        <v>269</v>
      </c>
      <c r="C274" s="16" t="s">
        <v>431</v>
      </c>
      <c r="D274" s="7">
        <v>180924</v>
      </c>
      <c r="E274" s="7">
        <v>59</v>
      </c>
      <c r="F274" s="78">
        <v>3066.5084745762711</v>
      </c>
    </row>
    <row r="275" spans="1:6" ht="12" customHeight="1" x14ac:dyDescent="0.2">
      <c r="A275" s="15">
        <f t="shared" si="4"/>
        <v>270</v>
      </c>
      <c r="B275" s="46">
        <v>270</v>
      </c>
      <c r="C275" s="16" t="s">
        <v>432</v>
      </c>
      <c r="D275" s="7">
        <v>152995</v>
      </c>
      <c r="E275" s="7">
        <v>128</v>
      </c>
      <c r="F275" s="78">
        <v>1195.2734375</v>
      </c>
    </row>
    <row r="276" spans="1:6" ht="12" customHeight="1" x14ac:dyDescent="0.2">
      <c r="A276" s="15">
        <f t="shared" si="4"/>
        <v>271</v>
      </c>
      <c r="B276" s="46">
        <v>271</v>
      </c>
      <c r="C276" s="16" t="s">
        <v>433</v>
      </c>
      <c r="D276" s="7">
        <v>129938</v>
      </c>
      <c r="E276" s="7">
        <v>50</v>
      </c>
      <c r="F276" s="78">
        <v>2598.7600000000002</v>
      </c>
    </row>
    <row r="277" spans="1:6" ht="12" customHeight="1" x14ac:dyDescent="0.2">
      <c r="A277" s="15">
        <f t="shared" si="4"/>
        <v>272</v>
      </c>
      <c r="B277" s="46">
        <v>272</v>
      </c>
      <c r="C277" s="16" t="s">
        <v>434</v>
      </c>
      <c r="D277" s="7">
        <v>139899</v>
      </c>
      <c r="E277" s="7">
        <v>41</v>
      </c>
      <c r="F277" s="78">
        <v>3412.1707317073169</v>
      </c>
    </row>
    <row r="278" spans="1:6" ht="12" customHeight="1" x14ac:dyDescent="0.2">
      <c r="A278" s="15">
        <f t="shared" si="4"/>
        <v>273</v>
      </c>
      <c r="B278" s="46">
        <v>273</v>
      </c>
      <c r="C278" s="16" t="s">
        <v>435</v>
      </c>
      <c r="D278" s="7">
        <v>72353</v>
      </c>
      <c r="E278" s="7">
        <v>22</v>
      </c>
      <c r="F278" s="78">
        <v>3288.7727272727275</v>
      </c>
    </row>
    <row r="279" spans="1:6" ht="12" customHeight="1" x14ac:dyDescent="0.2">
      <c r="A279" s="15">
        <f t="shared" si="4"/>
        <v>274</v>
      </c>
      <c r="B279" s="46">
        <v>274</v>
      </c>
      <c r="C279" s="16" t="s">
        <v>436</v>
      </c>
      <c r="D279" s="7">
        <v>134129</v>
      </c>
      <c r="E279" s="7">
        <v>204</v>
      </c>
      <c r="F279" s="78">
        <v>657.49509803921569</v>
      </c>
    </row>
    <row r="280" spans="1:6" ht="12" customHeight="1" x14ac:dyDescent="0.2">
      <c r="A280" s="15">
        <f t="shared" si="4"/>
        <v>275</v>
      </c>
      <c r="B280" s="46">
        <v>275</v>
      </c>
      <c r="C280" s="16" t="s">
        <v>437</v>
      </c>
      <c r="D280" s="7">
        <v>86354</v>
      </c>
      <c r="E280" s="7">
        <v>41</v>
      </c>
      <c r="F280" s="78">
        <v>2106.1951219512193</v>
      </c>
    </row>
    <row r="281" spans="1:6" ht="12" customHeight="1" x14ac:dyDescent="0.2">
      <c r="A281" s="15">
        <f t="shared" si="4"/>
        <v>276</v>
      </c>
      <c r="B281" s="46">
        <v>276</v>
      </c>
      <c r="C281" s="16" t="s">
        <v>438</v>
      </c>
      <c r="D281" s="7">
        <v>193831</v>
      </c>
      <c r="E281" s="7">
        <v>141</v>
      </c>
      <c r="F281" s="78">
        <v>1374.6879432624114</v>
      </c>
    </row>
    <row r="282" spans="1:6" ht="12" customHeight="1" x14ac:dyDescent="0.2">
      <c r="A282" s="15">
        <f t="shared" si="4"/>
        <v>277</v>
      </c>
      <c r="B282" s="46">
        <v>277</v>
      </c>
      <c r="C282" s="16" t="s">
        <v>439</v>
      </c>
      <c r="D282" s="7">
        <v>67435</v>
      </c>
      <c r="E282" s="7">
        <v>37</v>
      </c>
      <c r="F282" s="78">
        <v>1822.5675675675675</v>
      </c>
    </row>
    <row r="283" spans="1:6" ht="12" customHeight="1" x14ac:dyDescent="0.2">
      <c r="A283" s="15">
        <f t="shared" si="4"/>
        <v>278</v>
      </c>
      <c r="B283" s="46">
        <v>278</v>
      </c>
      <c r="C283" s="16" t="s">
        <v>440</v>
      </c>
      <c r="D283" s="7">
        <v>113786</v>
      </c>
      <c r="E283" s="7">
        <v>63</v>
      </c>
      <c r="F283" s="78">
        <v>1806.1269841269841</v>
      </c>
    </row>
    <row r="284" spans="1:6" ht="12" customHeight="1" x14ac:dyDescent="0.2">
      <c r="A284" s="15">
        <f t="shared" si="4"/>
        <v>279</v>
      </c>
      <c r="B284" s="46">
        <v>279</v>
      </c>
      <c r="C284" s="16" t="s">
        <v>441</v>
      </c>
      <c r="D284" s="7">
        <v>111479</v>
      </c>
      <c r="E284" s="7">
        <v>35</v>
      </c>
      <c r="F284" s="78">
        <v>3185.1142857142859</v>
      </c>
    </row>
    <row r="285" spans="1:6" ht="12" customHeight="1" x14ac:dyDescent="0.2">
      <c r="A285" s="15">
        <f t="shared" si="4"/>
        <v>280</v>
      </c>
      <c r="B285" s="46">
        <v>280</v>
      </c>
      <c r="C285" s="16" t="s">
        <v>442</v>
      </c>
      <c r="D285" s="7">
        <v>68258</v>
      </c>
      <c r="E285" s="7">
        <v>34</v>
      </c>
      <c r="F285" s="78">
        <v>2007.5882352941176</v>
      </c>
    </row>
    <row r="286" spans="1:6" ht="12" customHeight="1" x14ac:dyDescent="0.2">
      <c r="A286" s="15">
        <f t="shared" si="4"/>
        <v>281</v>
      </c>
      <c r="B286" s="46">
        <v>281</v>
      </c>
      <c r="C286" s="16" t="s">
        <v>443</v>
      </c>
      <c r="D286" s="7">
        <v>36146</v>
      </c>
      <c r="E286" s="7">
        <v>23</v>
      </c>
      <c r="F286" s="78">
        <v>1571.5652173913043</v>
      </c>
    </row>
    <row r="287" spans="1:6" ht="12" customHeight="1" x14ac:dyDescent="0.2">
      <c r="A287" s="15">
        <f t="shared" si="4"/>
        <v>282</v>
      </c>
      <c r="B287" s="46">
        <v>282</v>
      </c>
      <c r="C287" s="16" t="s">
        <v>444</v>
      </c>
      <c r="D287" s="7">
        <v>93730</v>
      </c>
      <c r="E287" s="7">
        <v>40</v>
      </c>
      <c r="F287" s="78">
        <v>2343.25</v>
      </c>
    </row>
    <row r="288" spans="1:6" ht="12" customHeight="1" x14ac:dyDescent="0.2">
      <c r="A288" s="15">
        <f t="shared" si="4"/>
        <v>283</v>
      </c>
      <c r="B288" s="46">
        <v>283</v>
      </c>
      <c r="C288" s="16" t="s">
        <v>445</v>
      </c>
      <c r="D288" s="7">
        <v>127205</v>
      </c>
      <c r="E288" s="7">
        <v>69</v>
      </c>
      <c r="F288" s="78">
        <v>1843.5507246376812</v>
      </c>
    </row>
    <row r="289" spans="1:6" ht="12" customHeight="1" x14ac:dyDescent="0.2">
      <c r="A289" s="15">
        <f t="shared" si="4"/>
        <v>284</v>
      </c>
      <c r="B289" s="46">
        <v>284</v>
      </c>
      <c r="C289" s="16" t="s">
        <v>446</v>
      </c>
      <c r="D289" s="7">
        <v>72968</v>
      </c>
      <c r="E289" s="7">
        <v>20</v>
      </c>
      <c r="F289" s="78">
        <v>3648.4</v>
      </c>
    </row>
    <row r="290" spans="1:6" ht="12" customHeight="1" x14ac:dyDescent="0.2">
      <c r="A290" s="15">
        <f t="shared" si="4"/>
        <v>285</v>
      </c>
      <c r="B290" s="46">
        <v>285</v>
      </c>
      <c r="C290" s="16" t="s">
        <v>447</v>
      </c>
      <c r="D290" s="7">
        <v>158314</v>
      </c>
      <c r="E290" s="7">
        <v>91</v>
      </c>
      <c r="F290" s="78">
        <v>1739.7142857142858</v>
      </c>
    </row>
    <row r="291" spans="1:6" ht="12" customHeight="1" x14ac:dyDescent="0.2">
      <c r="A291" s="15">
        <f t="shared" si="4"/>
        <v>286</v>
      </c>
      <c r="B291" s="46">
        <v>286</v>
      </c>
      <c r="C291" s="16" t="s">
        <v>448</v>
      </c>
      <c r="D291" s="7">
        <v>21062</v>
      </c>
      <c r="E291" s="7">
        <v>10</v>
      </c>
      <c r="F291" s="78">
        <v>2106.1999999999998</v>
      </c>
    </row>
    <row r="292" spans="1:6" ht="12" customHeight="1" x14ac:dyDescent="0.2">
      <c r="A292" s="15">
        <f t="shared" si="4"/>
        <v>287</v>
      </c>
      <c r="B292" s="46">
        <v>287</v>
      </c>
      <c r="C292" s="16" t="s">
        <v>449</v>
      </c>
      <c r="D292" s="7">
        <v>106010</v>
      </c>
      <c r="E292" s="7">
        <v>71</v>
      </c>
      <c r="F292" s="78">
        <v>1493.0985915492959</v>
      </c>
    </row>
    <row r="293" spans="1:6" ht="12" customHeight="1" x14ac:dyDescent="0.2">
      <c r="A293" s="15">
        <f t="shared" si="4"/>
        <v>288</v>
      </c>
      <c r="B293" s="46">
        <v>288</v>
      </c>
      <c r="C293" s="16" t="s">
        <v>450</v>
      </c>
      <c r="D293" s="7">
        <v>179820</v>
      </c>
      <c r="E293" s="7">
        <v>94</v>
      </c>
      <c r="F293" s="78">
        <v>1912.9787234042553</v>
      </c>
    </row>
    <row r="294" spans="1:6" ht="12" customHeight="1" x14ac:dyDescent="0.2">
      <c r="A294" s="15">
        <f t="shared" si="4"/>
        <v>289</v>
      </c>
      <c r="B294" s="46">
        <v>289</v>
      </c>
      <c r="C294" s="16" t="s">
        <v>451</v>
      </c>
      <c r="D294" s="7">
        <v>37466</v>
      </c>
      <c r="E294" s="7">
        <v>60</v>
      </c>
      <c r="F294" s="78">
        <v>624.43333333333328</v>
      </c>
    </row>
    <row r="295" spans="1:6" ht="12" customHeight="1" x14ac:dyDescent="0.2">
      <c r="A295" s="15">
        <f t="shared" si="4"/>
        <v>290</v>
      </c>
      <c r="B295" s="46">
        <v>290</v>
      </c>
      <c r="C295" s="16" t="s">
        <v>452</v>
      </c>
      <c r="D295" s="7">
        <v>22917</v>
      </c>
      <c r="E295" s="7">
        <v>38</v>
      </c>
      <c r="F295" s="78">
        <v>603.07894736842104</v>
      </c>
    </row>
    <row r="296" spans="1:6" ht="12" customHeight="1" x14ac:dyDescent="0.2">
      <c r="A296" s="15">
        <f t="shared" si="4"/>
        <v>291</v>
      </c>
      <c r="B296" s="46">
        <v>291</v>
      </c>
      <c r="C296" s="16" t="s">
        <v>453</v>
      </c>
      <c r="D296" s="7">
        <v>58029</v>
      </c>
      <c r="E296" s="7">
        <v>54</v>
      </c>
      <c r="F296" s="78">
        <v>1074.6111111111111</v>
      </c>
    </row>
    <row r="297" spans="1:6" ht="12" customHeight="1" x14ac:dyDescent="0.2">
      <c r="A297" s="15">
        <f t="shared" si="4"/>
        <v>292</v>
      </c>
      <c r="B297" s="46">
        <v>292</v>
      </c>
      <c r="C297" s="16" t="s">
        <v>454</v>
      </c>
      <c r="D297" s="7">
        <v>7082</v>
      </c>
      <c r="E297" s="7">
        <v>7</v>
      </c>
      <c r="F297" s="78">
        <v>1011.7142857142857</v>
      </c>
    </row>
    <row r="298" spans="1:6" ht="12" customHeight="1" x14ac:dyDescent="0.2">
      <c r="A298" s="15">
        <f t="shared" si="4"/>
        <v>293</v>
      </c>
      <c r="B298" s="46">
        <v>293</v>
      </c>
      <c r="C298" s="16" t="s">
        <v>455</v>
      </c>
      <c r="D298" s="7">
        <v>102019</v>
      </c>
      <c r="E298" s="7">
        <v>67</v>
      </c>
      <c r="F298" s="78">
        <v>1522.6716417910447</v>
      </c>
    </row>
    <row r="299" spans="1:6" ht="12" customHeight="1" x14ac:dyDescent="0.2">
      <c r="A299" s="15">
        <f t="shared" si="4"/>
        <v>294</v>
      </c>
      <c r="B299" s="46">
        <v>294</v>
      </c>
      <c r="C299" s="16" t="s">
        <v>456</v>
      </c>
      <c r="D299" s="7">
        <v>28299</v>
      </c>
      <c r="E299" s="7">
        <v>18</v>
      </c>
      <c r="F299" s="78">
        <v>1572.1666666666667</v>
      </c>
    </row>
    <row r="300" spans="1:6" ht="12" customHeight="1" x14ac:dyDescent="0.2">
      <c r="A300" s="15">
        <f t="shared" si="4"/>
        <v>295</v>
      </c>
      <c r="B300" s="46">
        <v>295</v>
      </c>
      <c r="C300" s="16" t="s">
        <v>457</v>
      </c>
      <c r="D300" s="7">
        <v>14859</v>
      </c>
      <c r="E300" s="7">
        <v>18</v>
      </c>
      <c r="F300" s="78">
        <v>825.5</v>
      </c>
    </row>
    <row r="301" spans="1:6" ht="12" customHeight="1" x14ac:dyDescent="0.2">
      <c r="A301" s="15">
        <f t="shared" si="4"/>
        <v>296</v>
      </c>
      <c r="B301" s="46">
        <v>296</v>
      </c>
      <c r="C301" s="16" t="s">
        <v>458</v>
      </c>
      <c r="D301" s="7">
        <v>123358</v>
      </c>
      <c r="E301" s="7">
        <v>46</v>
      </c>
      <c r="F301" s="78">
        <v>2681.695652173913</v>
      </c>
    </row>
    <row r="302" spans="1:6" ht="12" customHeight="1" x14ac:dyDescent="0.2">
      <c r="A302" s="15">
        <f t="shared" si="4"/>
        <v>297</v>
      </c>
      <c r="B302" s="46">
        <v>297</v>
      </c>
      <c r="C302" s="16" t="s">
        <v>459</v>
      </c>
      <c r="D302" s="7">
        <v>40964</v>
      </c>
      <c r="E302" s="7">
        <v>19</v>
      </c>
      <c r="F302" s="78">
        <v>2156</v>
      </c>
    </row>
    <row r="303" spans="1:6" ht="12" customHeight="1" x14ac:dyDescent="0.2">
      <c r="A303" s="15">
        <f t="shared" si="4"/>
        <v>298</v>
      </c>
      <c r="B303" s="46">
        <v>298</v>
      </c>
      <c r="C303" s="16" t="s">
        <v>460</v>
      </c>
      <c r="D303" s="7">
        <v>41762</v>
      </c>
      <c r="E303" s="7">
        <v>23</v>
      </c>
      <c r="F303" s="78">
        <v>1815.7391304347825</v>
      </c>
    </row>
    <row r="304" spans="1:6" ht="12" customHeight="1" x14ac:dyDescent="0.2">
      <c r="A304" s="15">
        <f t="shared" si="4"/>
        <v>299</v>
      </c>
      <c r="B304" s="46">
        <v>299</v>
      </c>
      <c r="C304" s="16" t="s">
        <v>461</v>
      </c>
      <c r="D304" s="7">
        <v>44073</v>
      </c>
      <c r="E304" s="7">
        <v>22</v>
      </c>
      <c r="F304" s="78">
        <v>2003.3181818181818</v>
      </c>
    </row>
    <row r="305" spans="1:6" ht="12" customHeight="1" x14ac:dyDescent="0.2">
      <c r="A305" s="15">
        <f t="shared" si="4"/>
        <v>300</v>
      </c>
      <c r="B305" s="46">
        <v>300</v>
      </c>
      <c r="C305" s="16" t="s">
        <v>462</v>
      </c>
      <c r="D305" s="7">
        <v>17289</v>
      </c>
      <c r="E305" s="7">
        <v>20</v>
      </c>
      <c r="F305" s="78">
        <v>864.45</v>
      </c>
    </row>
    <row r="306" spans="1:6" ht="12" customHeight="1" x14ac:dyDescent="0.2">
      <c r="A306" s="15">
        <f t="shared" si="4"/>
        <v>301</v>
      </c>
      <c r="B306" s="46">
        <v>301</v>
      </c>
      <c r="C306" s="16" t="s">
        <v>463</v>
      </c>
      <c r="D306" s="7">
        <v>50533</v>
      </c>
      <c r="E306" s="7">
        <v>28</v>
      </c>
      <c r="F306" s="78">
        <v>1804.75</v>
      </c>
    </row>
    <row r="307" spans="1:6" ht="12" customHeight="1" x14ac:dyDescent="0.2">
      <c r="A307" s="15">
        <f t="shared" si="4"/>
        <v>302</v>
      </c>
      <c r="B307" s="46">
        <v>302</v>
      </c>
      <c r="C307" s="16" t="s">
        <v>464</v>
      </c>
      <c r="D307" s="7">
        <v>38043</v>
      </c>
      <c r="E307" s="7">
        <v>27</v>
      </c>
      <c r="F307" s="78">
        <v>1409</v>
      </c>
    </row>
    <row r="308" spans="1:6" ht="12" customHeight="1" x14ac:dyDescent="0.2">
      <c r="A308" s="15">
        <f t="shared" si="4"/>
        <v>303</v>
      </c>
      <c r="B308" s="46">
        <v>303</v>
      </c>
      <c r="C308" s="16" t="s">
        <v>465</v>
      </c>
      <c r="D308" s="7">
        <v>161343</v>
      </c>
      <c r="E308" s="7">
        <v>95</v>
      </c>
      <c r="F308" s="78">
        <v>1698.3473684210526</v>
      </c>
    </row>
    <row r="309" spans="1:6" ht="12" customHeight="1" x14ac:dyDescent="0.2">
      <c r="A309" s="15">
        <f t="shared" si="4"/>
        <v>304</v>
      </c>
      <c r="B309" s="46">
        <v>304</v>
      </c>
      <c r="C309" s="16" t="s">
        <v>466</v>
      </c>
      <c r="D309" s="7">
        <v>40771</v>
      </c>
      <c r="E309" s="7">
        <v>47</v>
      </c>
      <c r="F309" s="78">
        <v>867.468085106383</v>
      </c>
    </row>
    <row r="310" spans="1:6" ht="12" customHeight="1" x14ac:dyDescent="0.2">
      <c r="A310" s="15">
        <f t="shared" si="4"/>
        <v>305</v>
      </c>
      <c r="B310" s="46">
        <v>305</v>
      </c>
      <c r="C310" s="16" t="s">
        <v>467</v>
      </c>
      <c r="D310" s="7">
        <v>42048</v>
      </c>
      <c r="E310" s="7">
        <v>24</v>
      </c>
      <c r="F310" s="78">
        <v>1752</v>
      </c>
    </row>
    <row r="311" spans="1:6" ht="12" customHeight="1" x14ac:dyDescent="0.2">
      <c r="A311" s="15">
        <f t="shared" si="4"/>
        <v>306</v>
      </c>
      <c r="B311" s="46">
        <v>306</v>
      </c>
      <c r="C311" s="16" t="s">
        <v>468</v>
      </c>
      <c r="D311" s="7">
        <v>92551</v>
      </c>
      <c r="E311" s="7">
        <v>88</v>
      </c>
      <c r="F311" s="78">
        <v>1051.715909090909</v>
      </c>
    </row>
    <row r="312" spans="1:6" ht="12" customHeight="1" x14ac:dyDescent="0.2">
      <c r="A312" s="15">
        <f t="shared" si="4"/>
        <v>307</v>
      </c>
      <c r="B312" s="46">
        <v>307</v>
      </c>
      <c r="C312" s="16" t="s">
        <v>469</v>
      </c>
      <c r="D312" s="7">
        <v>56907</v>
      </c>
      <c r="E312" s="7">
        <v>28</v>
      </c>
      <c r="F312" s="78">
        <v>2032.3928571428571</v>
      </c>
    </row>
    <row r="313" spans="1:6" ht="12" customHeight="1" x14ac:dyDescent="0.2">
      <c r="A313" s="15">
        <f t="shared" si="4"/>
        <v>308</v>
      </c>
      <c r="B313" s="46">
        <v>308</v>
      </c>
      <c r="C313" s="16" t="s">
        <v>470</v>
      </c>
      <c r="D313" s="7">
        <v>80325</v>
      </c>
      <c r="E313" s="7">
        <v>39</v>
      </c>
      <c r="F313" s="78">
        <v>2059.6153846153848</v>
      </c>
    </row>
    <row r="314" spans="1:6" ht="12" customHeight="1" x14ac:dyDescent="0.2">
      <c r="A314" s="15">
        <f t="shared" si="4"/>
        <v>309</v>
      </c>
      <c r="B314" s="46">
        <v>309</v>
      </c>
      <c r="C314" s="16" t="s">
        <v>471</v>
      </c>
      <c r="D314" s="7">
        <v>63711</v>
      </c>
      <c r="E314" s="7">
        <v>100</v>
      </c>
      <c r="F314" s="78">
        <v>637.11</v>
      </c>
    </row>
    <row r="315" spans="1:6" ht="12" customHeight="1" x14ac:dyDescent="0.2">
      <c r="A315" s="15">
        <f t="shared" si="4"/>
        <v>310</v>
      </c>
      <c r="B315" s="46">
        <v>310</v>
      </c>
      <c r="C315" s="16" t="s">
        <v>472</v>
      </c>
      <c r="D315" s="7">
        <v>44340</v>
      </c>
      <c r="E315" s="7">
        <v>17</v>
      </c>
      <c r="F315" s="78">
        <v>2608.2352941176468</v>
      </c>
    </row>
    <row r="316" spans="1:6" ht="12" customHeight="1" x14ac:dyDescent="0.2">
      <c r="A316" s="15">
        <f t="shared" si="4"/>
        <v>311</v>
      </c>
      <c r="B316" s="46">
        <v>311</v>
      </c>
      <c r="C316" s="16" t="s">
        <v>473</v>
      </c>
      <c r="D316" s="7">
        <v>96880</v>
      </c>
      <c r="E316" s="7">
        <v>44</v>
      </c>
      <c r="F316" s="78">
        <v>2201.818181818182</v>
      </c>
    </row>
    <row r="317" spans="1:6" ht="12" customHeight="1" x14ac:dyDescent="0.2">
      <c r="A317" s="15">
        <f t="shared" si="4"/>
        <v>312</v>
      </c>
      <c r="B317" s="46">
        <v>312</v>
      </c>
      <c r="C317" s="16" t="s">
        <v>474</v>
      </c>
      <c r="D317" s="7">
        <v>74757</v>
      </c>
      <c r="E317" s="7">
        <v>86</v>
      </c>
      <c r="F317" s="78">
        <v>869.26744186046517</v>
      </c>
    </row>
    <row r="318" spans="1:6" ht="12" customHeight="1" x14ac:dyDescent="0.2">
      <c r="A318" s="15">
        <f t="shared" si="4"/>
        <v>313</v>
      </c>
      <c r="B318" s="46">
        <v>313</v>
      </c>
      <c r="C318" s="16" t="s">
        <v>475</v>
      </c>
      <c r="D318" s="7">
        <v>30997</v>
      </c>
      <c r="E318" s="7">
        <v>25</v>
      </c>
      <c r="F318" s="78">
        <v>1239.8800000000001</v>
      </c>
    </row>
    <row r="319" spans="1:6" ht="12" customHeight="1" x14ac:dyDescent="0.2">
      <c r="A319" s="15">
        <f t="shared" si="4"/>
        <v>314</v>
      </c>
      <c r="B319" s="46">
        <v>314</v>
      </c>
      <c r="C319" s="16" t="s">
        <v>476</v>
      </c>
      <c r="D319" s="7">
        <v>25607</v>
      </c>
      <c r="E319" s="7">
        <v>24</v>
      </c>
      <c r="F319" s="78">
        <v>1066.9583333333333</v>
      </c>
    </row>
    <row r="320" spans="1:6" ht="12" customHeight="1" x14ac:dyDescent="0.2">
      <c r="A320" s="15">
        <f t="shared" si="4"/>
        <v>315</v>
      </c>
      <c r="B320" s="46">
        <v>315</v>
      </c>
      <c r="C320" s="16" t="s">
        <v>477</v>
      </c>
      <c r="D320" s="7">
        <v>45152</v>
      </c>
      <c r="E320" s="7">
        <v>45</v>
      </c>
      <c r="F320" s="78">
        <v>1003.3777777777777</v>
      </c>
    </row>
    <row r="321" spans="1:6" ht="12" customHeight="1" x14ac:dyDescent="0.2">
      <c r="A321" s="15">
        <f t="shared" si="4"/>
        <v>316</v>
      </c>
      <c r="B321" s="46">
        <v>316</v>
      </c>
      <c r="C321" s="16" t="s">
        <v>478</v>
      </c>
      <c r="D321" s="7">
        <v>86714</v>
      </c>
      <c r="E321" s="7">
        <v>28</v>
      </c>
      <c r="F321" s="78">
        <v>3096.9285714285716</v>
      </c>
    </row>
    <row r="322" spans="1:6" ht="12" customHeight="1" x14ac:dyDescent="0.2">
      <c r="A322" s="15">
        <f t="shared" si="4"/>
        <v>317</v>
      </c>
      <c r="B322" s="46">
        <v>317</v>
      </c>
      <c r="C322" s="16" t="s">
        <v>479</v>
      </c>
      <c r="D322" s="7">
        <v>40529</v>
      </c>
      <c r="E322" s="7">
        <v>51</v>
      </c>
      <c r="F322" s="78">
        <v>794.68627450980387</v>
      </c>
    </row>
    <row r="323" spans="1:6" ht="12" customHeight="1" x14ac:dyDescent="0.2">
      <c r="A323" s="15">
        <f t="shared" si="4"/>
        <v>318</v>
      </c>
      <c r="B323" s="46">
        <v>318</v>
      </c>
      <c r="C323" s="16" t="s">
        <v>480</v>
      </c>
      <c r="D323" s="7">
        <v>136087</v>
      </c>
      <c r="E323" s="7">
        <v>134</v>
      </c>
      <c r="F323" s="78">
        <v>1015.5746268656717</v>
      </c>
    </row>
    <row r="324" spans="1:6" ht="12" customHeight="1" x14ac:dyDescent="0.2">
      <c r="A324" s="15">
        <f t="shared" si="4"/>
        <v>319</v>
      </c>
      <c r="B324" s="46">
        <v>319</v>
      </c>
      <c r="C324" s="16" t="s">
        <v>481</v>
      </c>
      <c r="D324" s="7">
        <v>139573</v>
      </c>
      <c r="E324" s="7">
        <v>118</v>
      </c>
      <c r="F324" s="78">
        <v>1182.8220338983051</v>
      </c>
    </row>
    <row r="325" spans="1:6" ht="12" customHeight="1" x14ac:dyDescent="0.2">
      <c r="A325" s="15">
        <f t="shared" si="4"/>
        <v>320</v>
      </c>
      <c r="B325" s="46">
        <v>320</v>
      </c>
      <c r="C325" s="16" t="s">
        <v>482</v>
      </c>
      <c r="D325" s="7">
        <v>90282</v>
      </c>
      <c r="E325" s="7">
        <v>117</v>
      </c>
      <c r="F325" s="78">
        <v>771.64102564102564</v>
      </c>
    </row>
    <row r="326" spans="1:6" ht="12" customHeight="1" x14ac:dyDescent="0.2">
      <c r="A326" s="15">
        <f t="shared" si="4"/>
        <v>321</v>
      </c>
      <c r="B326" s="46">
        <v>321</v>
      </c>
      <c r="C326" s="16" t="s">
        <v>483</v>
      </c>
      <c r="D326" s="7">
        <v>78575</v>
      </c>
      <c r="E326" s="7">
        <v>35</v>
      </c>
      <c r="F326" s="78">
        <v>2245</v>
      </c>
    </row>
    <row r="327" spans="1:6" ht="12" customHeight="1" x14ac:dyDescent="0.2">
      <c r="A327" s="15">
        <f t="shared" si="4"/>
        <v>322</v>
      </c>
      <c r="B327" s="46">
        <v>322</v>
      </c>
      <c r="C327" s="16" t="s">
        <v>484</v>
      </c>
      <c r="D327" s="7">
        <v>33458</v>
      </c>
      <c r="E327" s="7">
        <v>27</v>
      </c>
      <c r="F327" s="78">
        <v>1239.1851851851852</v>
      </c>
    </row>
    <row r="328" spans="1:6" ht="12" customHeight="1" x14ac:dyDescent="0.2">
      <c r="A328" s="15">
        <f t="shared" ref="A328:A385" si="5">A327+1</f>
        <v>323</v>
      </c>
      <c r="B328" s="46">
        <v>323</v>
      </c>
      <c r="C328" s="16" t="s">
        <v>485</v>
      </c>
      <c r="D328" s="7">
        <v>154999</v>
      </c>
      <c r="E328" s="7">
        <v>80</v>
      </c>
      <c r="F328" s="78">
        <v>1937.4875</v>
      </c>
    </row>
    <row r="329" spans="1:6" ht="12" customHeight="1" x14ac:dyDescent="0.2">
      <c r="A329" s="15">
        <f t="shared" si="5"/>
        <v>324</v>
      </c>
      <c r="B329" s="46">
        <v>324</v>
      </c>
      <c r="C329" s="16" t="s">
        <v>486</v>
      </c>
      <c r="D329" s="7">
        <v>193574</v>
      </c>
      <c r="E329" s="7">
        <v>59</v>
      </c>
      <c r="F329" s="78">
        <v>3280.9152542372881</v>
      </c>
    </row>
    <row r="330" spans="1:6" ht="12" customHeight="1" x14ac:dyDescent="0.2">
      <c r="A330" s="15">
        <f t="shared" si="5"/>
        <v>325</v>
      </c>
      <c r="B330" s="46">
        <v>325</v>
      </c>
      <c r="C330" s="16" t="s">
        <v>487</v>
      </c>
      <c r="D330" s="7">
        <v>32453</v>
      </c>
      <c r="E330" s="7">
        <v>28</v>
      </c>
      <c r="F330" s="78">
        <v>1159.0357142857142</v>
      </c>
    </row>
    <row r="331" spans="1:6" ht="12" customHeight="1" x14ac:dyDescent="0.2">
      <c r="A331" s="15">
        <f t="shared" si="5"/>
        <v>326</v>
      </c>
      <c r="B331" s="46">
        <v>326</v>
      </c>
      <c r="C331" s="16" t="s">
        <v>488</v>
      </c>
      <c r="D331" s="7">
        <v>34868</v>
      </c>
      <c r="E331" s="7">
        <v>60</v>
      </c>
      <c r="F331" s="78">
        <v>581.13333333333333</v>
      </c>
    </row>
    <row r="332" spans="1:6" ht="12" customHeight="1" x14ac:dyDescent="0.2">
      <c r="A332" s="15">
        <f t="shared" si="5"/>
        <v>327</v>
      </c>
      <c r="B332" s="46">
        <v>327</v>
      </c>
      <c r="C332" s="16" t="s">
        <v>489</v>
      </c>
      <c r="D332" s="7">
        <v>87196</v>
      </c>
      <c r="E332" s="7">
        <v>59</v>
      </c>
      <c r="F332" s="78">
        <v>1477.8983050847457</v>
      </c>
    </row>
    <row r="333" spans="1:6" ht="12" customHeight="1" x14ac:dyDescent="0.2">
      <c r="A333" s="15">
        <f t="shared" si="5"/>
        <v>328</v>
      </c>
      <c r="B333" s="46">
        <v>328</v>
      </c>
      <c r="C333" s="16" t="s">
        <v>490</v>
      </c>
      <c r="D333" s="7">
        <v>28592</v>
      </c>
      <c r="E333" s="7">
        <v>18</v>
      </c>
      <c r="F333" s="78">
        <v>1588.4444444444443</v>
      </c>
    </row>
    <row r="334" spans="1:6" ht="12" customHeight="1" x14ac:dyDescent="0.2">
      <c r="A334" s="15">
        <f t="shared" si="5"/>
        <v>329</v>
      </c>
      <c r="B334" s="46">
        <v>329</v>
      </c>
      <c r="C334" s="16" t="s">
        <v>491</v>
      </c>
      <c r="D334" s="7">
        <v>35867</v>
      </c>
      <c r="E334" s="7">
        <v>22</v>
      </c>
      <c r="F334" s="78">
        <v>1630.3181818181818</v>
      </c>
    </row>
    <row r="335" spans="1:6" ht="12" customHeight="1" x14ac:dyDescent="0.2">
      <c r="A335" s="15">
        <f t="shared" si="5"/>
        <v>330</v>
      </c>
      <c r="B335" s="46">
        <v>330</v>
      </c>
      <c r="C335" s="16" t="s">
        <v>492</v>
      </c>
      <c r="D335" s="7">
        <v>55116</v>
      </c>
      <c r="E335" s="7">
        <v>42</v>
      </c>
      <c r="F335" s="78">
        <v>1312.2857142857142</v>
      </c>
    </row>
    <row r="336" spans="1:6" ht="12" customHeight="1" x14ac:dyDescent="0.2">
      <c r="A336" s="15">
        <f t="shared" si="5"/>
        <v>331</v>
      </c>
      <c r="B336" s="46">
        <v>331</v>
      </c>
      <c r="C336" s="16" t="s">
        <v>493</v>
      </c>
      <c r="D336" s="7">
        <v>34254</v>
      </c>
      <c r="E336" s="7">
        <v>33</v>
      </c>
      <c r="F336" s="78">
        <v>1038</v>
      </c>
    </row>
    <row r="337" spans="1:6" ht="12" customHeight="1" x14ac:dyDescent="0.2">
      <c r="A337" s="15">
        <f t="shared" si="5"/>
        <v>332</v>
      </c>
      <c r="B337" s="46">
        <v>332</v>
      </c>
      <c r="C337" s="16" t="s">
        <v>494</v>
      </c>
      <c r="D337" s="7">
        <v>33404</v>
      </c>
      <c r="E337" s="7">
        <v>14</v>
      </c>
      <c r="F337" s="78">
        <v>2386</v>
      </c>
    </row>
    <row r="338" spans="1:6" ht="12" customHeight="1" x14ac:dyDescent="0.2">
      <c r="A338" s="15">
        <f t="shared" si="5"/>
        <v>333</v>
      </c>
      <c r="B338" s="46">
        <v>333</v>
      </c>
      <c r="C338" s="16" t="s">
        <v>495</v>
      </c>
      <c r="D338" s="7">
        <v>23333</v>
      </c>
      <c r="E338" s="7">
        <v>51</v>
      </c>
      <c r="F338" s="78">
        <v>457.50980392156862</v>
      </c>
    </row>
    <row r="339" spans="1:6" ht="12" customHeight="1" x14ac:dyDescent="0.2">
      <c r="A339" s="15">
        <f t="shared" si="5"/>
        <v>334</v>
      </c>
      <c r="B339" s="46">
        <v>334</v>
      </c>
      <c r="C339" s="16" t="s">
        <v>496</v>
      </c>
      <c r="D339" s="7">
        <v>187468</v>
      </c>
      <c r="E339" s="7">
        <v>64</v>
      </c>
      <c r="F339" s="78">
        <v>2929.1875</v>
      </c>
    </row>
    <row r="340" spans="1:6" ht="12" customHeight="1" x14ac:dyDescent="0.2">
      <c r="A340" s="15">
        <f t="shared" si="5"/>
        <v>335</v>
      </c>
      <c r="B340" s="46">
        <v>335</v>
      </c>
      <c r="C340" s="16" t="s">
        <v>497</v>
      </c>
      <c r="D340" s="7">
        <v>64639</v>
      </c>
      <c r="E340" s="7">
        <v>39</v>
      </c>
      <c r="F340" s="78">
        <v>1657.4102564102564</v>
      </c>
    </row>
    <row r="341" spans="1:6" ht="12" customHeight="1" x14ac:dyDescent="0.2">
      <c r="A341" s="15">
        <f t="shared" si="5"/>
        <v>336</v>
      </c>
      <c r="B341" s="46">
        <v>336</v>
      </c>
      <c r="C341" s="16" t="s">
        <v>498</v>
      </c>
      <c r="D341" s="7">
        <v>82189</v>
      </c>
      <c r="E341" s="7">
        <v>116</v>
      </c>
      <c r="F341" s="78">
        <v>708.52586206896547</v>
      </c>
    </row>
    <row r="342" spans="1:6" ht="12" customHeight="1" x14ac:dyDescent="0.2">
      <c r="A342" s="15">
        <f t="shared" si="5"/>
        <v>337</v>
      </c>
      <c r="B342" s="46">
        <v>337</v>
      </c>
      <c r="C342" s="16" t="s">
        <v>499</v>
      </c>
      <c r="D342" s="7">
        <v>44639</v>
      </c>
      <c r="E342" s="7">
        <v>61</v>
      </c>
      <c r="F342" s="78">
        <v>731.78688524590166</v>
      </c>
    </row>
    <row r="343" spans="1:6" ht="12" customHeight="1" x14ac:dyDescent="0.2">
      <c r="A343" s="15">
        <f t="shared" si="5"/>
        <v>338</v>
      </c>
      <c r="B343" s="46">
        <v>338</v>
      </c>
      <c r="C343" s="16" t="s">
        <v>500</v>
      </c>
      <c r="D343" s="7">
        <v>54679</v>
      </c>
      <c r="E343" s="7">
        <v>12</v>
      </c>
      <c r="F343" s="78">
        <v>4556.583333333333</v>
      </c>
    </row>
    <row r="344" spans="1:6" ht="12" customHeight="1" x14ac:dyDescent="0.2">
      <c r="A344" s="15">
        <f t="shared" si="5"/>
        <v>339</v>
      </c>
      <c r="B344" s="46">
        <v>339</v>
      </c>
      <c r="C344" s="16" t="s">
        <v>501</v>
      </c>
      <c r="D344" s="7">
        <v>42262</v>
      </c>
      <c r="E344" s="7">
        <v>35</v>
      </c>
      <c r="F344" s="78">
        <v>1207.4857142857143</v>
      </c>
    </row>
    <row r="345" spans="1:6" ht="12" customHeight="1" x14ac:dyDescent="0.2">
      <c r="A345" s="15">
        <f t="shared" si="5"/>
        <v>340</v>
      </c>
      <c r="B345" s="46">
        <v>340</v>
      </c>
      <c r="C345" s="16" t="s">
        <v>502</v>
      </c>
      <c r="D345" s="7">
        <v>62240</v>
      </c>
      <c r="E345" s="7">
        <v>37</v>
      </c>
      <c r="F345" s="78">
        <v>1682.1621621621621</v>
      </c>
    </row>
    <row r="346" spans="1:6" ht="12" customHeight="1" x14ac:dyDescent="0.2">
      <c r="A346" s="15">
        <f t="shared" si="5"/>
        <v>341</v>
      </c>
      <c r="B346" s="46">
        <v>341</v>
      </c>
      <c r="C346" s="16" t="s">
        <v>503</v>
      </c>
      <c r="D346" s="7">
        <v>54059</v>
      </c>
      <c r="E346" s="7">
        <v>55</v>
      </c>
      <c r="F346" s="78">
        <v>982.89090909090908</v>
      </c>
    </row>
    <row r="347" spans="1:6" ht="12" customHeight="1" x14ac:dyDescent="0.2">
      <c r="A347" s="15">
        <f t="shared" si="5"/>
        <v>342</v>
      </c>
      <c r="B347" s="46">
        <v>342</v>
      </c>
      <c r="C347" s="16" t="s">
        <v>504</v>
      </c>
      <c r="D347" s="7">
        <v>49862</v>
      </c>
      <c r="E347" s="7">
        <v>29</v>
      </c>
      <c r="F347" s="78">
        <v>1719.3793103448277</v>
      </c>
    </row>
    <row r="348" spans="1:6" ht="12" customHeight="1" x14ac:dyDescent="0.2">
      <c r="A348" s="15">
        <f t="shared" si="5"/>
        <v>343</v>
      </c>
      <c r="B348" s="46">
        <v>343</v>
      </c>
      <c r="C348" s="16" t="s">
        <v>505</v>
      </c>
      <c r="D348" s="7">
        <v>89095</v>
      </c>
      <c r="E348" s="7">
        <v>68</v>
      </c>
      <c r="F348" s="78">
        <v>1310.2205882352941</v>
      </c>
    </row>
    <row r="349" spans="1:6" ht="12" customHeight="1" x14ac:dyDescent="0.2">
      <c r="A349" s="15">
        <f t="shared" si="5"/>
        <v>344</v>
      </c>
      <c r="B349" s="46">
        <v>344</v>
      </c>
      <c r="C349" s="16" t="s">
        <v>506</v>
      </c>
      <c r="D349" s="7">
        <v>56168</v>
      </c>
      <c r="E349" s="7">
        <v>130</v>
      </c>
      <c r="F349" s="78">
        <v>432.06153846153848</v>
      </c>
    </row>
    <row r="350" spans="1:6" ht="12" customHeight="1" x14ac:dyDescent="0.2">
      <c r="A350" s="15">
        <f t="shared" si="5"/>
        <v>345</v>
      </c>
      <c r="B350" s="46">
        <v>345</v>
      </c>
      <c r="C350" s="16" t="s">
        <v>507</v>
      </c>
      <c r="D350" s="7">
        <v>176524</v>
      </c>
      <c r="E350" s="7">
        <v>151</v>
      </c>
      <c r="F350" s="78">
        <v>1169.0331125827815</v>
      </c>
    </row>
    <row r="351" spans="1:6" ht="12" customHeight="1" x14ac:dyDescent="0.2">
      <c r="A351" s="15">
        <f t="shared" si="5"/>
        <v>346</v>
      </c>
      <c r="B351" s="46">
        <v>346</v>
      </c>
      <c r="C351" s="16" t="s">
        <v>508</v>
      </c>
      <c r="D351" s="7">
        <v>72041</v>
      </c>
      <c r="E351" s="7">
        <v>21</v>
      </c>
      <c r="F351" s="78">
        <v>3430.5238095238096</v>
      </c>
    </row>
    <row r="352" spans="1:6" ht="12" customHeight="1" x14ac:dyDescent="0.2">
      <c r="A352" s="15">
        <f t="shared" si="5"/>
        <v>347</v>
      </c>
      <c r="B352" s="46">
        <v>347</v>
      </c>
      <c r="C352" s="16" t="s">
        <v>509</v>
      </c>
      <c r="D352" s="7">
        <v>59171</v>
      </c>
      <c r="E352" s="7">
        <v>27</v>
      </c>
      <c r="F352" s="78">
        <v>2191.5185185185187</v>
      </c>
    </row>
    <row r="353" spans="1:6" ht="12" customHeight="1" x14ac:dyDescent="0.2">
      <c r="A353" s="15">
        <f t="shared" si="5"/>
        <v>348</v>
      </c>
      <c r="B353" s="46">
        <v>348</v>
      </c>
      <c r="C353" s="16" t="s">
        <v>510</v>
      </c>
      <c r="D353" s="7">
        <v>51953</v>
      </c>
      <c r="E353" s="7">
        <v>27</v>
      </c>
      <c r="F353" s="78">
        <v>1924.1851851851852</v>
      </c>
    </row>
    <row r="354" spans="1:6" ht="12" customHeight="1" x14ac:dyDescent="0.2">
      <c r="A354" s="15">
        <f t="shared" si="5"/>
        <v>349</v>
      </c>
      <c r="B354" s="46">
        <v>349</v>
      </c>
      <c r="C354" s="16" t="s">
        <v>511</v>
      </c>
      <c r="D354" s="7">
        <v>35278</v>
      </c>
      <c r="E354" s="7">
        <v>31</v>
      </c>
      <c r="F354" s="78">
        <v>1138</v>
      </c>
    </row>
    <row r="355" spans="1:6" ht="12" customHeight="1" x14ac:dyDescent="0.2">
      <c r="A355" s="15">
        <f t="shared" si="5"/>
        <v>350</v>
      </c>
      <c r="B355" s="46">
        <v>350</v>
      </c>
      <c r="C355" s="16" t="s">
        <v>512</v>
      </c>
      <c r="D355" s="7">
        <v>65464</v>
      </c>
      <c r="E355" s="7">
        <v>29</v>
      </c>
      <c r="F355" s="78">
        <v>2257.3793103448274</v>
      </c>
    </row>
    <row r="356" spans="1:6" ht="12" customHeight="1" x14ac:dyDescent="0.2">
      <c r="A356" s="15">
        <f t="shared" si="5"/>
        <v>351</v>
      </c>
      <c r="B356" s="46">
        <v>351</v>
      </c>
      <c r="C356" s="16" t="s">
        <v>513</v>
      </c>
      <c r="D356" s="7">
        <v>61467</v>
      </c>
      <c r="E356" s="7">
        <v>43</v>
      </c>
      <c r="F356" s="78">
        <v>1429.4651162790697</v>
      </c>
    </row>
    <row r="357" spans="1:6" ht="12" customHeight="1" x14ac:dyDescent="0.2">
      <c r="A357" s="15">
        <f t="shared" si="5"/>
        <v>352</v>
      </c>
      <c r="B357" s="46">
        <v>352</v>
      </c>
      <c r="C357" s="16" t="s">
        <v>514</v>
      </c>
      <c r="D357" s="7">
        <v>28106</v>
      </c>
      <c r="E357" s="7">
        <v>20</v>
      </c>
      <c r="F357" s="78">
        <v>1405.3</v>
      </c>
    </row>
    <row r="358" spans="1:6" ht="12" customHeight="1" x14ac:dyDescent="0.2">
      <c r="A358" s="15">
        <f t="shared" si="5"/>
        <v>353</v>
      </c>
      <c r="B358" s="46">
        <v>353</v>
      </c>
      <c r="C358" s="16" t="s">
        <v>515</v>
      </c>
      <c r="D358" s="7">
        <v>45551</v>
      </c>
      <c r="E358" s="7">
        <v>28</v>
      </c>
      <c r="F358" s="78">
        <v>1626.8214285714287</v>
      </c>
    </row>
    <row r="359" spans="1:6" ht="12" customHeight="1" x14ac:dyDescent="0.2">
      <c r="A359" s="15">
        <f t="shared" si="5"/>
        <v>354</v>
      </c>
      <c r="B359" s="46">
        <v>354</v>
      </c>
      <c r="C359" s="16" t="s">
        <v>516</v>
      </c>
      <c r="D359" s="7">
        <v>61227</v>
      </c>
      <c r="E359" s="7">
        <v>55</v>
      </c>
      <c r="F359" s="78">
        <v>1113.2181818181818</v>
      </c>
    </row>
    <row r="360" spans="1:6" ht="12" customHeight="1" x14ac:dyDescent="0.2">
      <c r="A360" s="15">
        <f t="shared" si="5"/>
        <v>355</v>
      </c>
      <c r="B360" s="46">
        <v>355</v>
      </c>
      <c r="C360" s="16" t="s">
        <v>517</v>
      </c>
      <c r="D360" s="7">
        <v>59342</v>
      </c>
      <c r="E360" s="7">
        <v>68</v>
      </c>
      <c r="F360" s="78">
        <v>872.67647058823525</v>
      </c>
    </row>
    <row r="361" spans="1:6" ht="12" customHeight="1" x14ac:dyDescent="0.2">
      <c r="A361" s="15">
        <f t="shared" si="5"/>
        <v>356</v>
      </c>
      <c r="B361" s="46">
        <v>356</v>
      </c>
      <c r="C361" s="16" t="s">
        <v>518</v>
      </c>
      <c r="D361" s="7">
        <v>49064</v>
      </c>
      <c r="E361" s="7">
        <v>51</v>
      </c>
      <c r="F361" s="78">
        <v>962.03921568627447</v>
      </c>
    </row>
    <row r="362" spans="1:6" ht="12" customHeight="1" x14ac:dyDescent="0.2">
      <c r="A362" s="15">
        <f t="shared" si="5"/>
        <v>357</v>
      </c>
      <c r="B362" s="46">
        <v>357</v>
      </c>
      <c r="C362" s="16" t="s">
        <v>519</v>
      </c>
      <c r="D362" s="7">
        <v>52340</v>
      </c>
      <c r="E362" s="7">
        <v>37</v>
      </c>
      <c r="F362" s="78">
        <v>1414.5945945945946</v>
      </c>
    </row>
    <row r="363" spans="1:6" ht="12" customHeight="1" x14ac:dyDescent="0.2">
      <c r="A363" s="15">
        <f t="shared" si="5"/>
        <v>358</v>
      </c>
      <c r="B363" s="46">
        <v>358</v>
      </c>
      <c r="C363" s="16" t="s">
        <v>520</v>
      </c>
      <c r="D363" s="7">
        <v>44700</v>
      </c>
      <c r="E363" s="7">
        <v>9</v>
      </c>
      <c r="F363" s="78">
        <v>4966.666666666667</v>
      </c>
    </row>
    <row r="364" spans="1:6" ht="12" customHeight="1" x14ac:dyDescent="0.2">
      <c r="A364" s="15">
        <f t="shared" si="5"/>
        <v>359</v>
      </c>
      <c r="B364" s="46">
        <v>359</v>
      </c>
      <c r="C364" s="16" t="s">
        <v>521</v>
      </c>
      <c r="D364" s="7">
        <v>262897</v>
      </c>
      <c r="E364" s="7">
        <v>108</v>
      </c>
      <c r="F364" s="78">
        <v>2434.2314814814813</v>
      </c>
    </row>
    <row r="365" spans="1:6" ht="12" customHeight="1" x14ac:dyDescent="0.2">
      <c r="A365" s="15">
        <f t="shared" si="5"/>
        <v>360</v>
      </c>
      <c r="B365" s="46">
        <v>360</v>
      </c>
      <c r="C365" s="16" t="s">
        <v>522</v>
      </c>
      <c r="D365" s="7">
        <v>45755</v>
      </c>
      <c r="E365" s="7">
        <v>36</v>
      </c>
      <c r="F365" s="78">
        <v>1270.9722222222222</v>
      </c>
    </row>
    <row r="366" spans="1:6" ht="12" customHeight="1" x14ac:dyDescent="0.2">
      <c r="A366" s="15">
        <f t="shared" si="5"/>
        <v>361</v>
      </c>
      <c r="B366" s="46">
        <v>361</v>
      </c>
      <c r="C366" s="16" t="s">
        <v>523</v>
      </c>
      <c r="D366" s="7">
        <v>17440</v>
      </c>
      <c r="E366" s="7">
        <v>7</v>
      </c>
      <c r="F366" s="78">
        <v>2491.4285714285716</v>
      </c>
    </row>
    <row r="367" spans="1:6" ht="12" customHeight="1" x14ac:dyDescent="0.2">
      <c r="A367" s="15">
        <f t="shared" si="5"/>
        <v>362</v>
      </c>
      <c r="B367" s="46">
        <v>362</v>
      </c>
      <c r="C367" s="16" t="s">
        <v>524</v>
      </c>
      <c r="D367" s="7">
        <v>34842</v>
      </c>
      <c r="E367" s="7">
        <v>17</v>
      </c>
      <c r="F367" s="78">
        <v>2049.5294117647059</v>
      </c>
    </row>
    <row r="368" spans="1:6" ht="12" customHeight="1" x14ac:dyDescent="0.2">
      <c r="A368" s="15">
        <f t="shared" si="5"/>
        <v>363</v>
      </c>
      <c r="B368" s="46">
        <v>363</v>
      </c>
      <c r="C368" s="16" t="s">
        <v>525</v>
      </c>
      <c r="D368" s="7">
        <v>71548</v>
      </c>
      <c r="E368" s="7">
        <v>49</v>
      </c>
      <c r="F368" s="78">
        <v>1460.1632653061224</v>
      </c>
    </row>
    <row r="369" spans="1:6" ht="12" customHeight="1" x14ac:dyDescent="0.2">
      <c r="A369" s="15">
        <f t="shared" si="5"/>
        <v>364</v>
      </c>
      <c r="B369" s="46">
        <v>364</v>
      </c>
      <c r="C369" s="16" t="s">
        <v>526</v>
      </c>
      <c r="D369" s="7">
        <v>29859</v>
      </c>
      <c r="E369" s="7">
        <v>27</v>
      </c>
      <c r="F369" s="78">
        <v>1105.8888888888889</v>
      </c>
    </row>
    <row r="370" spans="1:6" ht="12" customHeight="1" x14ac:dyDescent="0.2">
      <c r="A370" s="15">
        <f t="shared" si="5"/>
        <v>365</v>
      </c>
      <c r="B370" s="46">
        <v>365</v>
      </c>
      <c r="C370" s="16" t="s">
        <v>527</v>
      </c>
      <c r="D370" s="7">
        <v>41722</v>
      </c>
      <c r="E370" s="7">
        <v>68</v>
      </c>
      <c r="F370" s="78">
        <v>613.55882352941171</v>
      </c>
    </row>
    <row r="371" spans="1:6" ht="12" customHeight="1" x14ac:dyDescent="0.2">
      <c r="A371" s="15">
        <f t="shared" si="5"/>
        <v>366</v>
      </c>
      <c r="B371" s="46">
        <v>366</v>
      </c>
      <c r="C371" s="16" t="s">
        <v>528</v>
      </c>
      <c r="D371" s="7">
        <v>42553</v>
      </c>
      <c r="E371" s="7">
        <v>14</v>
      </c>
      <c r="F371" s="78">
        <v>3039.5</v>
      </c>
    </row>
    <row r="372" spans="1:6" ht="12" customHeight="1" x14ac:dyDescent="0.2">
      <c r="A372" s="15">
        <f t="shared" si="5"/>
        <v>367</v>
      </c>
      <c r="B372" s="46">
        <v>367</v>
      </c>
      <c r="C372" s="16" t="s">
        <v>529</v>
      </c>
      <c r="D372" s="7">
        <v>67022</v>
      </c>
      <c r="E372" s="7">
        <v>36</v>
      </c>
      <c r="F372" s="78">
        <v>1861.7222222222222</v>
      </c>
    </row>
    <row r="373" spans="1:6" ht="12" customHeight="1" x14ac:dyDescent="0.2">
      <c r="A373" s="15">
        <f t="shared" si="5"/>
        <v>368</v>
      </c>
      <c r="B373" s="46">
        <v>368</v>
      </c>
      <c r="C373" s="16" t="s">
        <v>530</v>
      </c>
      <c r="D373" s="7">
        <v>51894</v>
      </c>
      <c r="E373" s="7">
        <v>44</v>
      </c>
      <c r="F373" s="78">
        <v>1179.409090909091</v>
      </c>
    </row>
    <row r="374" spans="1:6" ht="12" customHeight="1" x14ac:dyDescent="0.2">
      <c r="A374" s="15">
        <f t="shared" si="5"/>
        <v>369</v>
      </c>
      <c r="B374" s="46">
        <v>369</v>
      </c>
      <c r="C374" s="16" t="s">
        <v>531</v>
      </c>
      <c r="D374" s="7">
        <v>25088</v>
      </c>
      <c r="E374" s="7">
        <v>16</v>
      </c>
      <c r="F374" s="78">
        <v>1568</v>
      </c>
    </row>
    <row r="375" spans="1:6" ht="12" customHeight="1" x14ac:dyDescent="0.2">
      <c r="A375" s="15">
        <f t="shared" si="5"/>
        <v>370</v>
      </c>
      <c r="B375" s="46">
        <v>370</v>
      </c>
      <c r="C375" s="16" t="s">
        <v>532</v>
      </c>
      <c r="D375" s="7">
        <v>13177</v>
      </c>
      <c r="E375" s="7">
        <v>9</v>
      </c>
      <c r="F375" s="78">
        <v>1464.1111111111111</v>
      </c>
    </row>
    <row r="376" spans="1:6" ht="12" customHeight="1" x14ac:dyDescent="0.2">
      <c r="A376" s="15">
        <f t="shared" si="5"/>
        <v>371</v>
      </c>
      <c r="B376" s="46">
        <v>371</v>
      </c>
      <c r="C376" s="16" t="s">
        <v>533</v>
      </c>
      <c r="D376" s="7">
        <v>35430</v>
      </c>
      <c r="E376" s="7">
        <v>17</v>
      </c>
      <c r="F376" s="78">
        <v>2084.1176470588234</v>
      </c>
    </row>
    <row r="377" spans="1:6" ht="12" customHeight="1" x14ac:dyDescent="0.2">
      <c r="A377" s="15">
        <f t="shared" si="5"/>
        <v>372</v>
      </c>
      <c r="B377" s="46">
        <v>372</v>
      </c>
      <c r="C377" s="16" t="s">
        <v>534</v>
      </c>
      <c r="D377" s="7">
        <v>31836</v>
      </c>
      <c r="E377" s="7">
        <v>34</v>
      </c>
      <c r="F377" s="78">
        <v>936.35294117647061</v>
      </c>
    </row>
    <row r="378" spans="1:6" ht="12" customHeight="1" x14ac:dyDescent="0.2">
      <c r="A378" s="15">
        <f t="shared" si="5"/>
        <v>373</v>
      </c>
      <c r="B378" s="46">
        <v>373</v>
      </c>
      <c r="C378" s="16" t="s">
        <v>535</v>
      </c>
      <c r="D378" s="7">
        <v>59563</v>
      </c>
      <c r="E378" s="7">
        <v>39</v>
      </c>
      <c r="F378" s="78">
        <v>1527.2564102564102</v>
      </c>
    </row>
    <row r="379" spans="1:6" ht="12" customHeight="1" x14ac:dyDescent="0.2">
      <c r="A379" s="15">
        <f t="shared" si="5"/>
        <v>374</v>
      </c>
      <c r="B379" s="46">
        <v>374</v>
      </c>
      <c r="C379" s="16" t="s">
        <v>536</v>
      </c>
      <c r="D379" s="7">
        <v>94850</v>
      </c>
      <c r="E379" s="7">
        <v>45</v>
      </c>
      <c r="F379" s="78">
        <v>2107.7777777777778</v>
      </c>
    </row>
    <row r="380" spans="1:6" ht="12" customHeight="1" x14ac:dyDescent="0.2">
      <c r="A380" s="15">
        <f t="shared" si="5"/>
        <v>375</v>
      </c>
      <c r="B380" s="46">
        <v>375</v>
      </c>
      <c r="C380" s="16" t="s">
        <v>537</v>
      </c>
      <c r="D380" s="7">
        <v>63932</v>
      </c>
      <c r="E380" s="7">
        <v>38</v>
      </c>
      <c r="F380" s="78">
        <v>1682.421052631579</v>
      </c>
    </row>
    <row r="381" spans="1:6" ht="12" customHeight="1" x14ac:dyDescent="0.2">
      <c r="A381" s="15">
        <f t="shared" si="5"/>
        <v>376</v>
      </c>
      <c r="B381" s="46">
        <v>376</v>
      </c>
      <c r="C381" s="16" t="s">
        <v>538</v>
      </c>
      <c r="D381" s="7">
        <v>19267</v>
      </c>
      <c r="E381" s="7">
        <v>12</v>
      </c>
      <c r="F381" s="78">
        <v>1605.5833333333333</v>
      </c>
    </row>
    <row r="382" spans="1:6" ht="12" customHeight="1" x14ac:dyDescent="0.2">
      <c r="A382" s="15">
        <f t="shared" si="5"/>
        <v>377</v>
      </c>
      <c r="B382" s="46">
        <v>377</v>
      </c>
      <c r="C382" s="16" t="s">
        <v>539</v>
      </c>
      <c r="D382" s="7">
        <v>65328</v>
      </c>
      <c r="E382" s="7">
        <v>21</v>
      </c>
      <c r="F382" s="78">
        <v>3110.8571428571427</v>
      </c>
    </row>
    <row r="383" spans="1:6" ht="12" customHeight="1" x14ac:dyDescent="0.2">
      <c r="A383" s="15">
        <f t="shared" si="5"/>
        <v>378</v>
      </c>
      <c r="B383" s="46">
        <v>378</v>
      </c>
      <c r="C383" s="16" t="s">
        <v>540</v>
      </c>
      <c r="D383" s="7">
        <v>69537</v>
      </c>
      <c r="E383" s="7">
        <v>30</v>
      </c>
      <c r="F383" s="78">
        <v>2317.9</v>
      </c>
    </row>
    <row r="384" spans="1:6" ht="12" customHeight="1" x14ac:dyDescent="0.2">
      <c r="A384" s="15">
        <f t="shared" si="5"/>
        <v>379</v>
      </c>
      <c r="B384" s="46">
        <v>379</v>
      </c>
      <c r="C384" s="16" t="s">
        <v>541</v>
      </c>
      <c r="D384" s="7">
        <v>337366</v>
      </c>
      <c r="E384" s="7">
        <v>151</v>
      </c>
      <c r="F384" s="78">
        <v>2234.2119205298013</v>
      </c>
    </row>
    <row r="385" spans="1:6" ht="12" customHeight="1" x14ac:dyDescent="0.2">
      <c r="A385" s="15">
        <f t="shared" si="5"/>
        <v>380</v>
      </c>
      <c r="B385" s="49">
        <v>380</v>
      </c>
      <c r="C385" s="50" t="s">
        <v>542</v>
      </c>
      <c r="D385" s="51">
        <v>6807</v>
      </c>
      <c r="E385" s="51">
        <v>4</v>
      </c>
      <c r="F385" s="80">
        <v>1701.75</v>
      </c>
    </row>
    <row r="386" spans="1:6" s="25" customFormat="1" ht="12" customHeight="1" x14ac:dyDescent="0.2">
      <c r="A386" s="90" t="s">
        <v>4</v>
      </c>
      <c r="B386" s="91" t="s">
        <v>4</v>
      </c>
      <c r="C386" s="92" t="s">
        <v>3</v>
      </c>
      <c r="D386" s="93">
        <f>SUM(D6:D385)</f>
        <v>32194447</v>
      </c>
      <c r="E386" s="93">
        <f>SUM(E6:E385)</f>
        <v>19986</v>
      </c>
      <c r="F386" s="94" t="s">
        <v>5</v>
      </c>
    </row>
  </sheetData>
  <sheetProtection algorithmName="SHA-512" hashValue="Qb/PIAzjdc82ZXEnI5rjAYk5buBqlH0PZzdDZxPrdHBr/ujYpbadFNJVyQxQFXxHbLtt+BZRz1zzG5SmjGZREg==" saltValue="WOP2gKRphxhlPGrU/YJJn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0">
    <tabColor rgb="FFFFFF00"/>
  </sheetPr>
  <dimension ref="A1:I3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79" t="s">
        <v>152</v>
      </c>
      <c r="B1" s="278"/>
      <c r="C1" s="278"/>
      <c r="D1" s="278"/>
      <c r="E1" s="278"/>
      <c r="F1" s="278"/>
      <c r="G1" s="278"/>
      <c r="H1" s="278"/>
      <c r="I1" s="278"/>
    </row>
    <row r="2" spans="1:9" ht="22.5" customHeight="1" x14ac:dyDescent="0.2">
      <c r="A2" s="302" t="s">
        <v>12</v>
      </c>
      <c r="B2" s="258" t="s">
        <v>1</v>
      </c>
      <c r="C2" s="258" t="s">
        <v>0</v>
      </c>
      <c r="D2" s="298" t="s">
        <v>47</v>
      </c>
      <c r="E2" s="299"/>
      <c r="F2" s="299"/>
      <c r="G2" s="299"/>
      <c r="H2" s="299"/>
      <c r="I2" s="300"/>
    </row>
    <row r="3" spans="1:9" s="164" customFormat="1" ht="15.95" customHeight="1" x14ac:dyDescent="0.2">
      <c r="A3" s="303"/>
      <c r="B3" s="301"/>
      <c r="C3" s="301"/>
      <c r="D3" s="296" t="s">
        <v>25</v>
      </c>
      <c r="E3" s="295"/>
      <c r="F3" s="295"/>
      <c r="G3" s="296" t="s">
        <v>73</v>
      </c>
      <c r="H3" s="295"/>
      <c r="I3" s="297"/>
    </row>
    <row r="4" spans="1:9" s="169" customFormat="1" ht="22.5" customHeight="1" x14ac:dyDescent="0.2">
      <c r="A4" s="303"/>
      <c r="B4" s="301"/>
      <c r="C4" s="301"/>
      <c r="D4" s="84" t="s">
        <v>51</v>
      </c>
      <c r="E4" s="165" t="s">
        <v>72</v>
      </c>
      <c r="F4" s="84" t="s">
        <v>17</v>
      </c>
      <c r="G4" s="84" t="s">
        <v>51</v>
      </c>
      <c r="H4" s="165" t="s">
        <v>72</v>
      </c>
      <c r="I4" s="85" t="s">
        <v>17</v>
      </c>
    </row>
    <row r="5" spans="1:9" s="170" customFormat="1" ht="12" customHeight="1" x14ac:dyDescent="0.2">
      <c r="A5" s="171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148">
        <v>9</v>
      </c>
    </row>
    <row r="6" spans="1:9" ht="12" customHeight="1" x14ac:dyDescent="0.2">
      <c r="A6" s="172">
        <v>1</v>
      </c>
      <c r="B6" s="7">
        <v>2</v>
      </c>
      <c r="C6" s="168" t="s">
        <v>164</v>
      </c>
      <c r="D6" s="7">
        <v>3199</v>
      </c>
      <c r="E6" s="7">
        <v>1</v>
      </c>
      <c r="F6" s="7">
        <v>3199</v>
      </c>
      <c r="G6" s="7">
        <v>3199</v>
      </c>
      <c r="H6" s="7">
        <v>1</v>
      </c>
      <c r="I6" s="78">
        <v>3199</v>
      </c>
    </row>
    <row r="7" spans="1:9" ht="12" customHeight="1" x14ac:dyDescent="0.2">
      <c r="A7" s="172">
        <f>A6+1</f>
        <v>2</v>
      </c>
      <c r="B7" s="7">
        <v>27</v>
      </c>
      <c r="C7" s="168" t="s">
        <v>189</v>
      </c>
      <c r="D7" s="7">
        <v>3500</v>
      </c>
      <c r="E7" s="7">
        <v>1</v>
      </c>
      <c r="F7" s="7">
        <v>3500</v>
      </c>
      <c r="G7" s="7">
        <v>3500</v>
      </c>
      <c r="H7" s="7">
        <v>1</v>
      </c>
      <c r="I7" s="78">
        <v>3500</v>
      </c>
    </row>
    <row r="8" spans="1:9" ht="12" customHeight="1" x14ac:dyDescent="0.2">
      <c r="A8" s="172">
        <f t="shared" ref="A8:A30" si="0">A7+1</f>
        <v>3</v>
      </c>
      <c r="B8" s="7">
        <v>59</v>
      </c>
      <c r="C8" s="168" t="s">
        <v>221</v>
      </c>
      <c r="D8" s="7">
        <v>20000</v>
      </c>
      <c r="E8" s="7">
        <v>1</v>
      </c>
      <c r="F8" s="7">
        <v>20000</v>
      </c>
      <c r="G8" s="7">
        <v>20000</v>
      </c>
      <c r="H8" s="7">
        <v>1</v>
      </c>
      <c r="I8" s="78">
        <v>20000</v>
      </c>
    </row>
    <row r="9" spans="1:9" ht="12" customHeight="1" x14ac:dyDescent="0.2">
      <c r="A9" s="172">
        <f t="shared" si="0"/>
        <v>4</v>
      </c>
      <c r="B9" s="7">
        <v>90</v>
      </c>
      <c r="C9" s="168" t="s">
        <v>252</v>
      </c>
      <c r="D9" s="7">
        <v>6757</v>
      </c>
      <c r="E9" s="7">
        <v>1</v>
      </c>
      <c r="F9" s="7">
        <v>6757</v>
      </c>
      <c r="G9" s="7">
        <v>0</v>
      </c>
      <c r="H9" s="7">
        <v>0</v>
      </c>
      <c r="I9" s="47"/>
    </row>
    <row r="10" spans="1:9" ht="12" customHeight="1" x14ac:dyDescent="0.2">
      <c r="A10" s="172">
        <f t="shared" si="0"/>
        <v>5</v>
      </c>
      <c r="B10" s="7">
        <v>100</v>
      </c>
      <c r="C10" s="168" t="s">
        <v>262</v>
      </c>
      <c r="D10" s="7">
        <v>3314</v>
      </c>
      <c r="E10" s="7">
        <v>1</v>
      </c>
      <c r="F10" s="7">
        <v>3314</v>
      </c>
      <c r="G10" s="7">
        <v>3314</v>
      </c>
      <c r="H10" s="7">
        <v>1</v>
      </c>
      <c r="I10" s="78">
        <v>3314</v>
      </c>
    </row>
    <row r="11" spans="1:9" ht="12" customHeight="1" x14ac:dyDescent="0.2">
      <c r="A11" s="172">
        <f t="shared" si="0"/>
        <v>6</v>
      </c>
      <c r="B11" s="7">
        <v>104</v>
      </c>
      <c r="C11" s="168" t="s">
        <v>266</v>
      </c>
      <c r="D11" s="7">
        <v>5000</v>
      </c>
      <c r="E11" s="7">
        <v>1</v>
      </c>
      <c r="F11" s="7">
        <v>5000</v>
      </c>
      <c r="G11" s="7">
        <v>0</v>
      </c>
      <c r="H11" s="7">
        <v>0</v>
      </c>
      <c r="I11" s="47"/>
    </row>
    <row r="12" spans="1:9" ht="12" customHeight="1" x14ac:dyDescent="0.2">
      <c r="A12" s="172">
        <f t="shared" si="0"/>
        <v>7</v>
      </c>
      <c r="B12" s="7">
        <v>113</v>
      </c>
      <c r="C12" s="168" t="s">
        <v>275</v>
      </c>
      <c r="D12" s="7">
        <v>3798</v>
      </c>
      <c r="E12" s="7">
        <v>2</v>
      </c>
      <c r="F12" s="7">
        <v>1899</v>
      </c>
      <c r="G12" s="7">
        <v>0</v>
      </c>
      <c r="H12" s="7">
        <v>0</v>
      </c>
      <c r="I12" s="78"/>
    </row>
    <row r="13" spans="1:9" ht="12" customHeight="1" x14ac:dyDescent="0.2">
      <c r="A13" s="172">
        <f t="shared" si="0"/>
        <v>8</v>
      </c>
      <c r="B13" s="7">
        <v>124</v>
      </c>
      <c r="C13" s="168" t="s">
        <v>286</v>
      </c>
      <c r="D13" s="7">
        <v>23114</v>
      </c>
      <c r="E13" s="7">
        <v>1</v>
      </c>
      <c r="F13" s="7">
        <v>23114</v>
      </c>
      <c r="G13" s="7">
        <v>0</v>
      </c>
      <c r="H13" s="7">
        <v>0</v>
      </c>
      <c r="I13" s="78"/>
    </row>
    <row r="14" spans="1:9" ht="12" customHeight="1" x14ac:dyDescent="0.2">
      <c r="A14" s="172">
        <f t="shared" si="0"/>
        <v>9</v>
      </c>
      <c r="B14" s="7">
        <v>127</v>
      </c>
      <c r="C14" s="168" t="s">
        <v>289</v>
      </c>
      <c r="D14" s="7">
        <v>1519</v>
      </c>
      <c r="E14" s="7">
        <v>1</v>
      </c>
      <c r="F14" s="7">
        <v>1519</v>
      </c>
      <c r="G14" s="7">
        <v>0</v>
      </c>
      <c r="H14" s="7">
        <v>0</v>
      </c>
      <c r="I14" s="78"/>
    </row>
    <row r="15" spans="1:9" ht="12" customHeight="1" x14ac:dyDescent="0.2">
      <c r="A15" s="172">
        <f t="shared" si="0"/>
        <v>10</v>
      </c>
      <c r="B15" s="7">
        <v>135</v>
      </c>
      <c r="C15" s="168" t="s">
        <v>297</v>
      </c>
      <c r="D15" s="7">
        <v>11769</v>
      </c>
      <c r="E15" s="7">
        <v>3</v>
      </c>
      <c r="F15" s="7">
        <v>3923</v>
      </c>
      <c r="G15" s="7">
        <v>11769</v>
      </c>
      <c r="H15" s="7">
        <v>3</v>
      </c>
      <c r="I15" s="78">
        <v>3923</v>
      </c>
    </row>
    <row r="16" spans="1:9" ht="12" customHeight="1" x14ac:dyDescent="0.2">
      <c r="A16" s="172">
        <f t="shared" si="0"/>
        <v>11</v>
      </c>
      <c r="B16" s="7">
        <v>136</v>
      </c>
      <c r="C16" s="168" t="s">
        <v>298</v>
      </c>
      <c r="D16" s="7">
        <v>3728</v>
      </c>
      <c r="E16" s="7">
        <v>1</v>
      </c>
      <c r="F16" s="7">
        <v>3728</v>
      </c>
      <c r="G16" s="7">
        <v>0</v>
      </c>
      <c r="H16" s="7">
        <v>0</v>
      </c>
      <c r="I16" s="78"/>
    </row>
    <row r="17" spans="1:9" ht="12" customHeight="1" x14ac:dyDescent="0.2">
      <c r="A17" s="172">
        <f t="shared" si="0"/>
        <v>12</v>
      </c>
      <c r="B17" s="7">
        <v>185</v>
      </c>
      <c r="C17" s="168" t="s">
        <v>347</v>
      </c>
      <c r="D17" s="7">
        <v>1999</v>
      </c>
      <c r="E17" s="7">
        <v>1</v>
      </c>
      <c r="F17" s="7">
        <v>1999</v>
      </c>
      <c r="G17" s="7">
        <v>1999</v>
      </c>
      <c r="H17" s="7">
        <v>1</v>
      </c>
      <c r="I17" s="78">
        <v>1999</v>
      </c>
    </row>
    <row r="18" spans="1:9" ht="12" customHeight="1" x14ac:dyDescent="0.2">
      <c r="A18" s="172">
        <f t="shared" si="0"/>
        <v>13</v>
      </c>
      <c r="B18" s="7">
        <v>219</v>
      </c>
      <c r="C18" s="168" t="s">
        <v>381</v>
      </c>
      <c r="D18" s="7">
        <v>4000</v>
      </c>
      <c r="E18" s="7">
        <v>1</v>
      </c>
      <c r="F18" s="7">
        <v>4000</v>
      </c>
      <c r="G18" s="7">
        <v>0</v>
      </c>
      <c r="H18" s="7">
        <v>0</v>
      </c>
      <c r="I18" s="78"/>
    </row>
    <row r="19" spans="1:9" ht="12" customHeight="1" x14ac:dyDescent="0.2">
      <c r="A19" s="172">
        <f t="shared" si="0"/>
        <v>14</v>
      </c>
      <c r="B19" s="7">
        <v>233</v>
      </c>
      <c r="C19" s="168" t="s">
        <v>395</v>
      </c>
      <c r="D19" s="7">
        <v>18104</v>
      </c>
      <c r="E19" s="7">
        <v>2</v>
      </c>
      <c r="F19" s="7">
        <v>9052</v>
      </c>
      <c r="G19" s="7">
        <v>0</v>
      </c>
      <c r="H19" s="7">
        <v>0</v>
      </c>
      <c r="I19" s="78"/>
    </row>
    <row r="20" spans="1:9" ht="12" customHeight="1" x14ac:dyDescent="0.2">
      <c r="A20" s="172">
        <f t="shared" si="0"/>
        <v>15</v>
      </c>
      <c r="B20" s="7">
        <v>250</v>
      </c>
      <c r="C20" s="168" t="s">
        <v>412</v>
      </c>
      <c r="D20" s="7">
        <v>11000</v>
      </c>
      <c r="E20" s="7">
        <v>1</v>
      </c>
      <c r="F20" s="7">
        <v>11000</v>
      </c>
      <c r="G20" s="7">
        <v>11000</v>
      </c>
      <c r="H20" s="7">
        <v>1</v>
      </c>
      <c r="I20" s="78">
        <v>11000</v>
      </c>
    </row>
    <row r="21" spans="1:9" ht="12" customHeight="1" x14ac:dyDescent="0.2">
      <c r="A21" s="172">
        <f t="shared" si="0"/>
        <v>16</v>
      </c>
      <c r="B21" s="7">
        <v>254</v>
      </c>
      <c r="C21" s="168" t="s">
        <v>416</v>
      </c>
      <c r="D21" s="7">
        <v>15000</v>
      </c>
      <c r="E21" s="7">
        <v>1</v>
      </c>
      <c r="F21" s="7">
        <v>15000</v>
      </c>
      <c r="G21" s="7">
        <v>0</v>
      </c>
      <c r="H21" s="7">
        <v>0</v>
      </c>
      <c r="I21" s="78"/>
    </row>
    <row r="22" spans="1:9" ht="12" customHeight="1" x14ac:dyDescent="0.2">
      <c r="A22" s="172">
        <f t="shared" si="0"/>
        <v>17</v>
      </c>
      <c r="B22" s="7">
        <v>272</v>
      </c>
      <c r="C22" s="168" t="s">
        <v>434</v>
      </c>
      <c r="D22" s="7">
        <v>14561</v>
      </c>
      <c r="E22" s="7">
        <v>1</v>
      </c>
      <c r="F22" s="7">
        <v>14561</v>
      </c>
      <c r="G22" s="7">
        <v>0</v>
      </c>
      <c r="H22" s="7">
        <v>0</v>
      </c>
      <c r="I22" s="78"/>
    </row>
    <row r="23" spans="1:9" ht="12" customHeight="1" x14ac:dyDescent="0.2">
      <c r="A23" s="172">
        <f t="shared" si="0"/>
        <v>18</v>
      </c>
      <c r="B23" s="7">
        <v>274</v>
      </c>
      <c r="C23" s="168" t="s">
        <v>436</v>
      </c>
      <c r="D23" s="7">
        <v>12201</v>
      </c>
      <c r="E23" s="7">
        <v>2</v>
      </c>
      <c r="F23" s="7">
        <v>6100.5</v>
      </c>
      <c r="G23" s="7">
        <v>8000</v>
      </c>
      <c r="H23" s="7">
        <v>1</v>
      </c>
      <c r="I23" s="78">
        <v>8000</v>
      </c>
    </row>
    <row r="24" spans="1:9" s="228" customFormat="1" ht="12" customHeight="1" x14ac:dyDescent="0.2">
      <c r="A24" s="172">
        <f t="shared" si="0"/>
        <v>19</v>
      </c>
      <c r="B24" s="7">
        <v>284</v>
      </c>
      <c r="C24" s="168" t="s">
        <v>446</v>
      </c>
      <c r="D24" s="7">
        <v>39395</v>
      </c>
      <c r="E24" s="7">
        <v>52</v>
      </c>
      <c r="F24" s="7">
        <v>757.59615384615381</v>
      </c>
      <c r="G24" s="7">
        <v>12000</v>
      </c>
      <c r="H24" s="7">
        <v>50</v>
      </c>
      <c r="I24" s="78">
        <v>240</v>
      </c>
    </row>
    <row r="25" spans="1:9" s="228" customFormat="1" ht="12" customHeight="1" x14ac:dyDescent="0.2">
      <c r="A25" s="172">
        <f t="shared" si="0"/>
        <v>20</v>
      </c>
      <c r="B25" s="7">
        <v>304</v>
      </c>
      <c r="C25" s="168" t="s">
        <v>466</v>
      </c>
      <c r="D25" s="7">
        <v>9248</v>
      </c>
      <c r="E25" s="7">
        <v>3</v>
      </c>
      <c r="F25" s="7">
        <v>3082.6666666666665</v>
      </c>
      <c r="G25" s="7">
        <v>4648</v>
      </c>
      <c r="H25" s="7">
        <v>2</v>
      </c>
      <c r="I25" s="78">
        <v>2324</v>
      </c>
    </row>
    <row r="26" spans="1:9" s="228" customFormat="1" ht="12" customHeight="1" x14ac:dyDescent="0.2">
      <c r="A26" s="172">
        <f t="shared" si="0"/>
        <v>21</v>
      </c>
      <c r="B26" s="7">
        <v>323</v>
      </c>
      <c r="C26" s="168" t="s">
        <v>485</v>
      </c>
      <c r="D26" s="7">
        <v>15000</v>
      </c>
      <c r="E26" s="7">
        <v>1</v>
      </c>
      <c r="F26" s="7">
        <v>15000</v>
      </c>
      <c r="G26" s="7">
        <v>15000</v>
      </c>
      <c r="H26" s="7">
        <v>1</v>
      </c>
      <c r="I26" s="78">
        <v>15000</v>
      </c>
    </row>
    <row r="27" spans="1:9" s="228" customFormat="1" ht="12" customHeight="1" x14ac:dyDescent="0.2">
      <c r="A27" s="172">
        <f t="shared" si="0"/>
        <v>22</v>
      </c>
      <c r="B27" s="7">
        <v>327</v>
      </c>
      <c r="C27" s="168" t="s">
        <v>489</v>
      </c>
      <c r="D27" s="7">
        <v>9000</v>
      </c>
      <c r="E27" s="7">
        <v>6</v>
      </c>
      <c r="F27" s="7">
        <v>1500</v>
      </c>
      <c r="G27" s="7">
        <v>3000</v>
      </c>
      <c r="H27" s="7">
        <v>2</v>
      </c>
      <c r="I27" s="78">
        <v>1500</v>
      </c>
    </row>
    <row r="28" spans="1:9" s="228" customFormat="1" ht="12" customHeight="1" x14ac:dyDescent="0.2">
      <c r="A28" s="172">
        <f t="shared" si="0"/>
        <v>23</v>
      </c>
      <c r="B28" s="7">
        <v>339</v>
      </c>
      <c r="C28" s="168" t="s">
        <v>501</v>
      </c>
      <c r="D28" s="7">
        <v>8000</v>
      </c>
      <c r="E28" s="7">
        <v>1</v>
      </c>
      <c r="F28" s="7">
        <v>8000</v>
      </c>
      <c r="G28" s="7">
        <v>8000</v>
      </c>
      <c r="H28" s="7">
        <v>1</v>
      </c>
      <c r="I28" s="78">
        <v>8000</v>
      </c>
    </row>
    <row r="29" spans="1:9" s="228" customFormat="1" ht="12" customHeight="1" x14ac:dyDescent="0.2">
      <c r="A29" s="172">
        <f t="shared" si="0"/>
        <v>24</v>
      </c>
      <c r="B29" s="7">
        <v>342</v>
      </c>
      <c r="C29" s="168" t="s">
        <v>504</v>
      </c>
      <c r="D29" s="7">
        <v>6000</v>
      </c>
      <c r="E29" s="7">
        <v>2</v>
      </c>
      <c r="F29" s="7">
        <v>3000</v>
      </c>
      <c r="G29" s="7">
        <v>4000</v>
      </c>
      <c r="H29" s="7">
        <v>1</v>
      </c>
      <c r="I29" s="78">
        <v>4000</v>
      </c>
    </row>
    <row r="30" spans="1:9" ht="12" customHeight="1" x14ac:dyDescent="0.2">
      <c r="A30" s="172">
        <f t="shared" si="0"/>
        <v>25</v>
      </c>
      <c r="B30" s="7">
        <v>379</v>
      </c>
      <c r="C30" s="168" t="s">
        <v>541</v>
      </c>
      <c r="D30" s="7">
        <v>18235</v>
      </c>
      <c r="E30" s="7">
        <v>2</v>
      </c>
      <c r="F30" s="7">
        <v>9117.5</v>
      </c>
      <c r="G30" s="7">
        <v>18235</v>
      </c>
      <c r="H30" s="7">
        <v>2</v>
      </c>
      <c r="I30" s="78">
        <v>9117.5</v>
      </c>
    </row>
    <row r="31" spans="1:9" s="25" customFormat="1" ht="12" customHeight="1" x14ac:dyDescent="0.2">
      <c r="A31" s="221" t="s">
        <v>4</v>
      </c>
      <c r="B31" s="95" t="s">
        <v>4</v>
      </c>
      <c r="C31" s="139" t="s">
        <v>3</v>
      </c>
      <c r="D31" s="93">
        <f>SUM(D6:D30)</f>
        <v>267441</v>
      </c>
      <c r="E31" s="93">
        <f>SUM(E6:E30)</f>
        <v>90</v>
      </c>
      <c r="F31" s="95" t="s">
        <v>4</v>
      </c>
      <c r="G31" s="93">
        <f>SUM(G6:G30)</f>
        <v>127664</v>
      </c>
      <c r="H31" s="93">
        <f>SUM(H6:H30)</f>
        <v>69</v>
      </c>
      <c r="I31" s="94" t="s">
        <v>4</v>
      </c>
    </row>
  </sheetData>
  <sheetProtection algorithmName="SHA-512" hashValue="1i+NDuXHlViYxbEaY14bx79T665hIiE/lZi+O2Jt3u4ovCGT8bedXmxs9DSdcnhQq1HIPfpigLE+nMiZbgcY5g==" saltValue="lMdu4EfFg98w3EQhJbenYA==" spinCount="100000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1">
    <tabColor rgb="FFFFFF00"/>
  </sheetPr>
  <dimension ref="A1:I308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78" t="s">
        <v>153</v>
      </c>
      <c r="B1" s="278"/>
      <c r="C1" s="278"/>
      <c r="D1" s="278"/>
      <c r="E1" s="278"/>
      <c r="F1" s="278"/>
      <c r="G1" s="278"/>
      <c r="H1" s="278"/>
      <c r="I1" s="278"/>
    </row>
    <row r="2" spans="1:9" s="166" customFormat="1" ht="17.25" customHeight="1" x14ac:dyDescent="0.2">
      <c r="I2" s="173"/>
    </row>
    <row r="3" spans="1:9" s="166" customFormat="1" ht="15.95" customHeight="1" x14ac:dyDescent="0.2">
      <c r="A3" s="271" t="s">
        <v>12</v>
      </c>
      <c r="B3" s="270" t="s">
        <v>1</v>
      </c>
      <c r="C3" s="270" t="s">
        <v>0</v>
      </c>
      <c r="D3" s="298" t="s">
        <v>48</v>
      </c>
      <c r="E3" s="299"/>
      <c r="F3" s="299"/>
      <c r="G3" s="299"/>
      <c r="H3" s="299"/>
      <c r="I3" s="300"/>
    </row>
    <row r="4" spans="1:9" ht="15.95" customHeight="1" x14ac:dyDescent="0.2">
      <c r="A4" s="303"/>
      <c r="B4" s="301"/>
      <c r="C4" s="301"/>
      <c r="D4" s="296" t="s">
        <v>25</v>
      </c>
      <c r="E4" s="295"/>
      <c r="F4" s="295"/>
      <c r="G4" s="296" t="s">
        <v>73</v>
      </c>
      <c r="H4" s="295"/>
      <c r="I4" s="297"/>
    </row>
    <row r="5" spans="1:9" s="18" customFormat="1" ht="28.5" customHeight="1" x14ac:dyDescent="0.2">
      <c r="A5" s="303"/>
      <c r="B5" s="301"/>
      <c r="C5" s="301"/>
      <c r="D5" s="84" t="s">
        <v>51</v>
      </c>
      <c r="E5" s="84" t="s">
        <v>74</v>
      </c>
      <c r="F5" s="84" t="s">
        <v>17</v>
      </c>
      <c r="G5" s="165" t="s">
        <v>51</v>
      </c>
      <c r="H5" s="165" t="s">
        <v>74</v>
      </c>
      <c r="I5" s="175" t="s">
        <v>17</v>
      </c>
    </row>
    <row r="6" spans="1:9" ht="12" customHeight="1" x14ac:dyDescent="0.2">
      <c r="A6" s="86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174">
        <v>9</v>
      </c>
    </row>
    <row r="7" spans="1:9" ht="12" customHeight="1" x14ac:dyDescent="0.2">
      <c r="A7" s="15">
        <v>1</v>
      </c>
      <c r="B7" s="46">
        <v>1</v>
      </c>
      <c r="C7" s="16" t="s">
        <v>163</v>
      </c>
      <c r="D7" s="7">
        <v>19727</v>
      </c>
      <c r="E7" s="7">
        <v>642</v>
      </c>
      <c r="F7" s="7">
        <v>30.727414330218068</v>
      </c>
      <c r="G7" s="7">
        <v>1905</v>
      </c>
      <c r="H7" s="7">
        <v>62</v>
      </c>
      <c r="I7" s="47">
        <v>30.725806451612904</v>
      </c>
    </row>
    <row r="8" spans="1:9" ht="12" customHeight="1" x14ac:dyDescent="0.2">
      <c r="A8" s="15">
        <f>A7+1</f>
        <v>2</v>
      </c>
      <c r="B8" s="46">
        <v>2</v>
      </c>
      <c r="C8" s="16" t="s">
        <v>164</v>
      </c>
      <c r="D8" s="7">
        <v>8248</v>
      </c>
      <c r="E8" s="7">
        <v>862</v>
      </c>
      <c r="F8" s="7">
        <v>9.5684454756380504</v>
      </c>
      <c r="G8" s="7">
        <v>2167</v>
      </c>
      <c r="H8" s="7">
        <v>251</v>
      </c>
      <c r="I8" s="47">
        <v>8.6334661354581677</v>
      </c>
    </row>
    <row r="9" spans="1:9" ht="12" customHeight="1" x14ac:dyDescent="0.2">
      <c r="A9" s="15">
        <f t="shared" ref="A9:A72" si="0">A8+1</f>
        <v>3</v>
      </c>
      <c r="B9" s="46">
        <v>3</v>
      </c>
      <c r="C9" s="16" t="s">
        <v>165</v>
      </c>
      <c r="D9" s="7">
        <v>89700</v>
      </c>
      <c r="E9" s="7">
        <v>1153</v>
      </c>
      <c r="F9" s="7">
        <v>77.797051170858623</v>
      </c>
      <c r="G9" s="7">
        <v>13301</v>
      </c>
      <c r="H9" s="7">
        <v>165</v>
      </c>
      <c r="I9" s="47">
        <v>80.61212121212121</v>
      </c>
    </row>
    <row r="10" spans="1:9" ht="12" customHeight="1" x14ac:dyDescent="0.2">
      <c r="A10" s="15">
        <f t="shared" si="0"/>
        <v>4</v>
      </c>
      <c r="B10" s="46">
        <v>4</v>
      </c>
      <c r="C10" s="16" t="s">
        <v>166</v>
      </c>
      <c r="D10" s="7">
        <v>24130</v>
      </c>
      <c r="E10" s="7">
        <v>294</v>
      </c>
      <c r="F10" s="7">
        <v>82.074829931972786</v>
      </c>
      <c r="G10" s="7">
        <v>5549</v>
      </c>
      <c r="H10" s="7">
        <v>22</v>
      </c>
      <c r="I10" s="47">
        <v>252.22727272727272</v>
      </c>
    </row>
    <row r="11" spans="1:9" ht="12" customHeight="1" x14ac:dyDescent="0.2">
      <c r="A11" s="15">
        <f t="shared" si="0"/>
        <v>5</v>
      </c>
      <c r="B11" s="46">
        <v>6</v>
      </c>
      <c r="C11" s="16" t="s">
        <v>168</v>
      </c>
      <c r="D11" s="7">
        <v>33413</v>
      </c>
      <c r="E11" s="7">
        <v>554</v>
      </c>
      <c r="F11" s="7">
        <v>60.312274368231044</v>
      </c>
      <c r="G11" s="7">
        <v>9946</v>
      </c>
      <c r="H11" s="7">
        <v>49</v>
      </c>
      <c r="I11" s="47">
        <v>202.9795918367347</v>
      </c>
    </row>
    <row r="12" spans="1:9" ht="12" customHeight="1" x14ac:dyDescent="0.2">
      <c r="A12" s="15">
        <f t="shared" si="0"/>
        <v>6</v>
      </c>
      <c r="B12" s="46">
        <v>7</v>
      </c>
      <c r="C12" s="16" t="s">
        <v>169</v>
      </c>
      <c r="D12" s="7">
        <v>10693</v>
      </c>
      <c r="E12" s="7">
        <v>137</v>
      </c>
      <c r="F12" s="7">
        <v>78.051094890510953</v>
      </c>
      <c r="G12" s="7">
        <v>61</v>
      </c>
      <c r="H12" s="7">
        <v>61</v>
      </c>
      <c r="I12" s="78">
        <v>1</v>
      </c>
    </row>
    <row r="13" spans="1:9" ht="12" customHeight="1" x14ac:dyDescent="0.2">
      <c r="A13" s="15">
        <f t="shared" si="0"/>
        <v>7</v>
      </c>
      <c r="B13" s="46">
        <v>8</v>
      </c>
      <c r="C13" s="16" t="s">
        <v>170</v>
      </c>
      <c r="D13" s="7">
        <v>26010</v>
      </c>
      <c r="E13" s="7">
        <v>395</v>
      </c>
      <c r="F13" s="7">
        <v>65.848101265822791</v>
      </c>
      <c r="G13" s="7">
        <v>2100</v>
      </c>
      <c r="H13" s="7">
        <v>90</v>
      </c>
      <c r="I13" s="47">
        <v>23.333333333333332</v>
      </c>
    </row>
    <row r="14" spans="1:9" ht="12" customHeight="1" x14ac:dyDescent="0.2">
      <c r="A14" s="15">
        <f t="shared" si="0"/>
        <v>8</v>
      </c>
      <c r="B14" s="46">
        <v>9</v>
      </c>
      <c r="C14" s="16" t="s">
        <v>171</v>
      </c>
      <c r="D14" s="7">
        <v>5500</v>
      </c>
      <c r="E14" s="7">
        <v>297</v>
      </c>
      <c r="F14" s="7">
        <v>18.518518518518519</v>
      </c>
      <c r="G14" s="7">
        <v>2611</v>
      </c>
      <c r="H14" s="7">
        <v>151</v>
      </c>
      <c r="I14" s="47">
        <v>17.29139072847682</v>
      </c>
    </row>
    <row r="15" spans="1:9" ht="12" customHeight="1" x14ac:dyDescent="0.2">
      <c r="A15" s="15">
        <f t="shared" si="0"/>
        <v>9</v>
      </c>
      <c r="B15" s="46">
        <v>10</v>
      </c>
      <c r="C15" s="16" t="s">
        <v>172</v>
      </c>
      <c r="D15" s="7">
        <v>15000</v>
      </c>
      <c r="E15" s="7">
        <v>226</v>
      </c>
      <c r="F15" s="7">
        <v>66.371681415929203</v>
      </c>
      <c r="G15" s="7">
        <v>1987</v>
      </c>
      <c r="H15" s="7">
        <v>78</v>
      </c>
      <c r="I15" s="47">
        <v>25.474358974358974</v>
      </c>
    </row>
    <row r="16" spans="1:9" ht="12" customHeight="1" x14ac:dyDescent="0.2">
      <c r="A16" s="15">
        <f t="shared" si="0"/>
        <v>10</v>
      </c>
      <c r="B16" s="46">
        <v>11</v>
      </c>
      <c r="C16" s="16" t="s">
        <v>173</v>
      </c>
      <c r="D16" s="7">
        <v>24926</v>
      </c>
      <c r="E16" s="7">
        <v>344</v>
      </c>
      <c r="F16" s="7">
        <v>72.45930232558139</v>
      </c>
      <c r="G16" s="7">
        <v>4083</v>
      </c>
      <c r="H16" s="7">
        <v>114</v>
      </c>
      <c r="I16" s="47">
        <v>35.815789473684212</v>
      </c>
    </row>
    <row r="17" spans="1:9" ht="12" customHeight="1" x14ac:dyDescent="0.2">
      <c r="A17" s="15">
        <f t="shared" si="0"/>
        <v>11</v>
      </c>
      <c r="B17" s="46">
        <v>12</v>
      </c>
      <c r="C17" s="16" t="s">
        <v>174</v>
      </c>
      <c r="D17" s="7">
        <v>7000</v>
      </c>
      <c r="E17" s="7">
        <v>16</v>
      </c>
      <c r="F17" s="7">
        <v>437.5</v>
      </c>
      <c r="G17" s="7">
        <v>0</v>
      </c>
      <c r="H17" s="7">
        <v>0</v>
      </c>
      <c r="I17" s="47"/>
    </row>
    <row r="18" spans="1:9" ht="12" customHeight="1" x14ac:dyDescent="0.2">
      <c r="A18" s="15">
        <f t="shared" si="0"/>
        <v>12</v>
      </c>
      <c r="B18" s="46">
        <v>13</v>
      </c>
      <c r="C18" s="16" t="s">
        <v>175</v>
      </c>
      <c r="D18" s="7">
        <v>7000</v>
      </c>
      <c r="E18" s="7">
        <v>164</v>
      </c>
      <c r="F18" s="7">
        <v>42.68292682926829</v>
      </c>
      <c r="G18" s="7">
        <v>1366</v>
      </c>
      <c r="H18" s="7">
        <v>32</v>
      </c>
      <c r="I18" s="47">
        <v>42.6875</v>
      </c>
    </row>
    <row r="19" spans="1:9" ht="12" customHeight="1" x14ac:dyDescent="0.2">
      <c r="A19" s="15">
        <f t="shared" si="0"/>
        <v>13</v>
      </c>
      <c r="B19" s="46">
        <v>14</v>
      </c>
      <c r="C19" s="16" t="s">
        <v>176</v>
      </c>
      <c r="D19" s="7">
        <v>35400</v>
      </c>
      <c r="E19" s="7">
        <v>96</v>
      </c>
      <c r="F19" s="7">
        <v>368.75</v>
      </c>
      <c r="G19" s="7">
        <v>8644</v>
      </c>
      <c r="H19" s="7">
        <v>10</v>
      </c>
      <c r="I19" s="47">
        <v>864.4</v>
      </c>
    </row>
    <row r="20" spans="1:9" ht="12" customHeight="1" x14ac:dyDescent="0.2">
      <c r="A20" s="15">
        <f t="shared" si="0"/>
        <v>14</v>
      </c>
      <c r="B20" s="46">
        <v>15</v>
      </c>
      <c r="C20" s="16" t="s">
        <v>177</v>
      </c>
      <c r="D20" s="7">
        <v>7902</v>
      </c>
      <c r="E20" s="7">
        <v>125</v>
      </c>
      <c r="F20" s="7">
        <v>63.216000000000001</v>
      </c>
      <c r="G20" s="7">
        <v>0</v>
      </c>
      <c r="H20" s="7">
        <v>0</v>
      </c>
      <c r="I20" s="47"/>
    </row>
    <row r="21" spans="1:9" ht="12" customHeight="1" x14ac:dyDescent="0.2">
      <c r="A21" s="15">
        <f t="shared" si="0"/>
        <v>15</v>
      </c>
      <c r="B21" s="46">
        <v>16</v>
      </c>
      <c r="C21" s="16" t="s">
        <v>178</v>
      </c>
      <c r="D21" s="7">
        <v>3820</v>
      </c>
      <c r="E21" s="7">
        <v>190</v>
      </c>
      <c r="F21" s="7">
        <v>20.105263157894736</v>
      </c>
      <c r="G21" s="7">
        <v>1352</v>
      </c>
      <c r="H21" s="7">
        <v>74</v>
      </c>
      <c r="I21" s="47">
        <v>18.27027027027027</v>
      </c>
    </row>
    <row r="22" spans="1:9" ht="12" customHeight="1" x14ac:dyDescent="0.2">
      <c r="A22" s="15">
        <f t="shared" si="0"/>
        <v>16</v>
      </c>
      <c r="B22" s="46">
        <v>17</v>
      </c>
      <c r="C22" s="16" t="s">
        <v>179</v>
      </c>
      <c r="D22" s="7">
        <v>2040</v>
      </c>
      <c r="E22" s="7">
        <v>49</v>
      </c>
      <c r="F22" s="7">
        <v>41.632653061224488</v>
      </c>
      <c r="G22" s="7">
        <v>333</v>
      </c>
      <c r="H22" s="7">
        <v>8</v>
      </c>
      <c r="I22" s="78">
        <v>41.625</v>
      </c>
    </row>
    <row r="23" spans="1:9" ht="12" customHeight="1" x14ac:dyDescent="0.2">
      <c r="A23" s="15">
        <f t="shared" si="0"/>
        <v>17</v>
      </c>
      <c r="B23" s="46">
        <v>18</v>
      </c>
      <c r="C23" s="16" t="s">
        <v>180</v>
      </c>
      <c r="D23" s="7">
        <v>3000</v>
      </c>
      <c r="E23" s="7">
        <v>280</v>
      </c>
      <c r="F23" s="7">
        <v>10.714285714285714</v>
      </c>
      <c r="G23" s="7">
        <v>1500</v>
      </c>
      <c r="H23" s="7">
        <v>150</v>
      </c>
      <c r="I23" s="47">
        <v>10</v>
      </c>
    </row>
    <row r="24" spans="1:9" ht="12" customHeight="1" x14ac:dyDescent="0.2">
      <c r="A24" s="15">
        <f t="shared" si="0"/>
        <v>18</v>
      </c>
      <c r="B24" s="46">
        <v>19</v>
      </c>
      <c r="C24" s="16" t="s">
        <v>181</v>
      </c>
      <c r="D24" s="7">
        <v>23164</v>
      </c>
      <c r="E24" s="7">
        <v>783</v>
      </c>
      <c r="F24" s="7">
        <v>29.583652618135378</v>
      </c>
      <c r="G24" s="7">
        <v>7483</v>
      </c>
      <c r="H24" s="7">
        <v>267</v>
      </c>
      <c r="I24" s="47">
        <v>28.026217228464418</v>
      </c>
    </row>
    <row r="25" spans="1:9" ht="12" customHeight="1" x14ac:dyDescent="0.2">
      <c r="A25" s="15">
        <f t="shared" si="0"/>
        <v>19</v>
      </c>
      <c r="B25" s="46">
        <v>20</v>
      </c>
      <c r="C25" s="16" t="s">
        <v>182</v>
      </c>
      <c r="D25" s="7">
        <v>10651</v>
      </c>
      <c r="E25" s="7">
        <v>59</v>
      </c>
      <c r="F25" s="7">
        <v>180.52542372881356</v>
      </c>
      <c r="G25" s="7">
        <v>0</v>
      </c>
      <c r="H25" s="7">
        <v>0</v>
      </c>
      <c r="I25" s="47"/>
    </row>
    <row r="26" spans="1:9" ht="12" customHeight="1" x14ac:dyDescent="0.2">
      <c r="A26" s="15">
        <f t="shared" si="0"/>
        <v>20</v>
      </c>
      <c r="B26" s="46">
        <v>21</v>
      </c>
      <c r="C26" s="16" t="s">
        <v>183</v>
      </c>
      <c r="D26" s="7">
        <v>6000</v>
      </c>
      <c r="E26" s="7">
        <v>143</v>
      </c>
      <c r="F26" s="7">
        <v>41.95804195804196</v>
      </c>
      <c r="G26" s="7">
        <v>0</v>
      </c>
      <c r="H26" s="7">
        <v>0</v>
      </c>
      <c r="I26" s="78"/>
    </row>
    <row r="27" spans="1:9" ht="12" customHeight="1" x14ac:dyDescent="0.2">
      <c r="A27" s="15">
        <f t="shared" si="0"/>
        <v>21</v>
      </c>
      <c r="B27" s="46">
        <v>22</v>
      </c>
      <c r="C27" s="16" t="s">
        <v>184</v>
      </c>
      <c r="D27" s="7">
        <v>8000</v>
      </c>
      <c r="E27" s="7">
        <v>222</v>
      </c>
      <c r="F27" s="7">
        <v>36.036036036036037</v>
      </c>
      <c r="G27" s="7">
        <v>7756</v>
      </c>
      <c r="H27" s="7">
        <v>213</v>
      </c>
      <c r="I27" s="78">
        <v>36.413145539906104</v>
      </c>
    </row>
    <row r="28" spans="1:9" ht="12" customHeight="1" x14ac:dyDescent="0.2">
      <c r="A28" s="15">
        <f t="shared" si="0"/>
        <v>22</v>
      </c>
      <c r="B28" s="46">
        <v>23</v>
      </c>
      <c r="C28" s="16" t="s">
        <v>185</v>
      </c>
      <c r="D28" s="7">
        <v>25811</v>
      </c>
      <c r="E28" s="7">
        <v>92</v>
      </c>
      <c r="F28" s="7">
        <v>280.55434782608694</v>
      </c>
      <c r="G28" s="7">
        <v>16811</v>
      </c>
      <c r="H28" s="7">
        <v>32</v>
      </c>
      <c r="I28" s="47">
        <v>525.34375</v>
      </c>
    </row>
    <row r="29" spans="1:9" ht="12" customHeight="1" x14ac:dyDescent="0.2">
      <c r="A29" s="15">
        <f t="shared" si="0"/>
        <v>23</v>
      </c>
      <c r="B29" s="46">
        <v>24</v>
      </c>
      <c r="C29" s="16" t="s">
        <v>186</v>
      </c>
      <c r="D29" s="7">
        <v>32114</v>
      </c>
      <c r="E29" s="7">
        <v>191</v>
      </c>
      <c r="F29" s="7">
        <v>168.13612565445027</v>
      </c>
      <c r="G29" s="7">
        <v>0</v>
      </c>
      <c r="H29" s="7">
        <v>0</v>
      </c>
      <c r="I29" s="47"/>
    </row>
    <row r="30" spans="1:9" ht="12" customHeight="1" x14ac:dyDescent="0.2">
      <c r="A30" s="15">
        <f t="shared" si="0"/>
        <v>24</v>
      </c>
      <c r="B30" s="46">
        <v>25</v>
      </c>
      <c r="C30" s="16" t="s">
        <v>187</v>
      </c>
      <c r="D30" s="7">
        <v>6582</v>
      </c>
      <c r="E30" s="7">
        <v>60</v>
      </c>
      <c r="F30" s="7">
        <v>109.7</v>
      </c>
      <c r="G30" s="7">
        <v>0</v>
      </c>
      <c r="H30" s="7">
        <v>0</v>
      </c>
      <c r="I30" s="47"/>
    </row>
    <row r="31" spans="1:9" ht="12" customHeight="1" x14ac:dyDescent="0.2">
      <c r="A31" s="15">
        <f t="shared" si="0"/>
        <v>25</v>
      </c>
      <c r="B31" s="46">
        <v>26</v>
      </c>
      <c r="C31" s="16" t="s">
        <v>188</v>
      </c>
      <c r="D31" s="7">
        <v>2500</v>
      </c>
      <c r="E31" s="7">
        <v>117</v>
      </c>
      <c r="F31" s="7">
        <v>21.367521367521366</v>
      </c>
      <c r="G31" s="7">
        <v>0</v>
      </c>
      <c r="H31" s="7">
        <v>0</v>
      </c>
      <c r="I31" s="78"/>
    </row>
    <row r="32" spans="1:9" ht="12" customHeight="1" x14ac:dyDescent="0.2">
      <c r="A32" s="15">
        <f t="shared" si="0"/>
        <v>26</v>
      </c>
      <c r="B32" s="46">
        <v>27</v>
      </c>
      <c r="C32" s="16" t="s">
        <v>189</v>
      </c>
      <c r="D32" s="7">
        <v>49277</v>
      </c>
      <c r="E32" s="7">
        <v>1273</v>
      </c>
      <c r="F32" s="7">
        <v>38.709347996857815</v>
      </c>
      <c r="G32" s="7">
        <v>5400</v>
      </c>
      <c r="H32" s="7">
        <v>37</v>
      </c>
      <c r="I32" s="78">
        <v>145.94594594594594</v>
      </c>
    </row>
    <row r="33" spans="1:9" ht="12" customHeight="1" x14ac:dyDescent="0.2">
      <c r="A33" s="15">
        <f t="shared" si="0"/>
        <v>27</v>
      </c>
      <c r="B33" s="46">
        <v>28</v>
      </c>
      <c r="C33" s="16" t="s">
        <v>190</v>
      </c>
      <c r="D33" s="7">
        <v>93752</v>
      </c>
      <c r="E33" s="7">
        <v>2057</v>
      </c>
      <c r="F33" s="7">
        <v>45.577053962080697</v>
      </c>
      <c r="G33" s="7">
        <v>40102</v>
      </c>
      <c r="H33" s="7">
        <v>1000</v>
      </c>
      <c r="I33" s="47">
        <v>40.101999999999997</v>
      </c>
    </row>
    <row r="34" spans="1:9" ht="12" customHeight="1" x14ac:dyDescent="0.2">
      <c r="A34" s="15">
        <f t="shared" si="0"/>
        <v>28</v>
      </c>
      <c r="B34" s="46">
        <v>29</v>
      </c>
      <c r="C34" s="16" t="s">
        <v>191</v>
      </c>
      <c r="D34" s="7">
        <v>62300</v>
      </c>
      <c r="E34" s="7">
        <v>1376</v>
      </c>
      <c r="F34" s="7">
        <v>45.276162790697676</v>
      </c>
      <c r="G34" s="7">
        <v>15750</v>
      </c>
      <c r="H34" s="7">
        <v>535</v>
      </c>
      <c r="I34" s="47">
        <v>29.439252336448597</v>
      </c>
    </row>
    <row r="35" spans="1:9" ht="12" customHeight="1" x14ac:dyDescent="0.2">
      <c r="A35" s="15">
        <f t="shared" si="0"/>
        <v>29</v>
      </c>
      <c r="B35" s="46">
        <v>32</v>
      </c>
      <c r="C35" s="16" t="s">
        <v>194</v>
      </c>
      <c r="D35" s="7">
        <v>15096</v>
      </c>
      <c r="E35" s="7">
        <v>180</v>
      </c>
      <c r="F35" s="7">
        <v>83.86666666666666</v>
      </c>
      <c r="G35" s="7">
        <v>0</v>
      </c>
      <c r="H35" s="7">
        <v>0</v>
      </c>
      <c r="I35" s="47"/>
    </row>
    <row r="36" spans="1:9" ht="12" customHeight="1" x14ac:dyDescent="0.2">
      <c r="A36" s="15">
        <f t="shared" si="0"/>
        <v>30</v>
      </c>
      <c r="B36" s="46">
        <v>33</v>
      </c>
      <c r="C36" s="16" t="s">
        <v>195</v>
      </c>
      <c r="D36" s="7">
        <v>3000</v>
      </c>
      <c r="E36" s="7">
        <v>20</v>
      </c>
      <c r="F36" s="7">
        <v>150</v>
      </c>
      <c r="G36" s="7">
        <v>0</v>
      </c>
      <c r="H36" s="7">
        <v>0</v>
      </c>
      <c r="I36" s="47"/>
    </row>
    <row r="37" spans="1:9" ht="12" customHeight="1" x14ac:dyDescent="0.2">
      <c r="A37" s="15">
        <f t="shared" si="0"/>
        <v>31</v>
      </c>
      <c r="B37" s="46">
        <v>34</v>
      </c>
      <c r="C37" s="16" t="s">
        <v>196</v>
      </c>
      <c r="D37" s="7">
        <v>18129</v>
      </c>
      <c r="E37" s="7">
        <v>462</v>
      </c>
      <c r="F37" s="7">
        <v>39.240259740259738</v>
      </c>
      <c r="G37" s="7">
        <v>9500</v>
      </c>
      <c r="H37" s="7">
        <v>360</v>
      </c>
      <c r="I37" s="78">
        <v>26.388888888888889</v>
      </c>
    </row>
    <row r="38" spans="1:9" ht="12" customHeight="1" x14ac:dyDescent="0.2">
      <c r="A38" s="15">
        <f t="shared" si="0"/>
        <v>32</v>
      </c>
      <c r="B38" s="46">
        <v>35</v>
      </c>
      <c r="C38" s="16" t="s">
        <v>197</v>
      </c>
      <c r="D38" s="7">
        <v>2585</v>
      </c>
      <c r="E38" s="7">
        <v>116</v>
      </c>
      <c r="F38" s="7">
        <v>22.28448275862069</v>
      </c>
      <c r="G38" s="7">
        <v>290</v>
      </c>
      <c r="H38" s="7">
        <v>13</v>
      </c>
      <c r="I38" s="78">
        <v>22.307692307692307</v>
      </c>
    </row>
    <row r="39" spans="1:9" ht="12" customHeight="1" x14ac:dyDescent="0.2">
      <c r="A39" s="15">
        <f t="shared" si="0"/>
        <v>33</v>
      </c>
      <c r="B39" s="46">
        <v>37</v>
      </c>
      <c r="C39" s="16" t="s">
        <v>199</v>
      </c>
      <c r="D39" s="7">
        <v>50000</v>
      </c>
      <c r="E39" s="7">
        <v>763</v>
      </c>
      <c r="F39" s="7">
        <v>65.530799475753611</v>
      </c>
      <c r="G39" s="7">
        <v>1200</v>
      </c>
      <c r="H39" s="7">
        <v>40</v>
      </c>
      <c r="I39" s="78">
        <v>30</v>
      </c>
    </row>
    <row r="40" spans="1:9" ht="12" customHeight="1" x14ac:dyDescent="0.2">
      <c r="A40" s="15">
        <f t="shared" si="0"/>
        <v>34</v>
      </c>
      <c r="B40" s="46">
        <v>38</v>
      </c>
      <c r="C40" s="16" t="s">
        <v>200</v>
      </c>
      <c r="D40" s="7">
        <v>28319</v>
      </c>
      <c r="E40" s="7">
        <v>690</v>
      </c>
      <c r="F40" s="7">
        <v>41.042028985507244</v>
      </c>
      <c r="G40" s="7">
        <v>8865</v>
      </c>
      <c r="H40" s="7">
        <v>216</v>
      </c>
      <c r="I40" s="47">
        <v>41.041666666666664</v>
      </c>
    </row>
    <row r="41" spans="1:9" ht="12" customHeight="1" x14ac:dyDescent="0.2">
      <c r="A41" s="15">
        <f t="shared" si="0"/>
        <v>35</v>
      </c>
      <c r="B41" s="46">
        <v>39</v>
      </c>
      <c r="C41" s="16" t="s">
        <v>201</v>
      </c>
      <c r="D41" s="7">
        <v>2430</v>
      </c>
      <c r="E41" s="7">
        <v>10</v>
      </c>
      <c r="F41" s="7">
        <v>243</v>
      </c>
      <c r="G41" s="7">
        <v>0</v>
      </c>
      <c r="H41" s="7">
        <v>0</v>
      </c>
      <c r="I41" s="47"/>
    </row>
    <row r="42" spans="1:9" ht="12" customHeight="1" x14ac:dyDescent="0.2">
      <c r="A42" s="15">
        <f t="shared" si="0"/>
        <v>36</v>
      </c>
      <c r="B42" s="46">
        <v>40</v>
      </c>
      <c r="C42" s="16" t="s">
        <v>202</v>
      </c>
      <c r="D42" s="7">
        <v>17740</v>
      </c>
      <c r="E42" s="7">
        <v>161</v>
      </c>
      <c r="F42" s="7">
        <v>110.1863354037267</v>
      </c>
      <c r="G42" s="7">
        <v>3680</v>
      </c>
      <c r="H42" s="7">
        <v>38</v>
      </c>
      <c r="I42" s="47">
        <v>96.84210526315789</v>
      </c>
    </row>
    <row r="43" spans="1:9" ht="12" customHeight="1" x14ac:dyDescent="0.2">
      <c r="A43" s="15">
        <f t="shared" si="0"/>
        <v>37</v>
      </c>
      <c r="B43" s="46">
        <v>42</v>
      </c>
      <c r="C43" s="16" t="s">
        <v>204</v>
      </c>
      <c r="D43" s="7">
        <v>10837</v>
      </c>
      <c r="E43" s="7">
        <v>209</v>
      </c>
      <c r="F43" s="7">
        <v>51.851674641148328</v>
      </c>
      <c r="G43" s="7">
        <v>52</v>
      </c>
      <c r="H43" s="7">
        <v>1</v>
      </c>
      <c r="I43" s="47">
        <v>52</v>
      </c>
    </row>
    <row r="44" spans="1:9" ht="12" customHeight="1" x14ac:dyDescent="0.2">
      <c r="A44" s="15">
        <f t="shared" si="0"/>
        <v>38</v>
      </c>
      <c r="B44" s="46">
        <v>43</v>
      </c>
      <c r="C44" s="16" t="s">
        <v>205</v>
      </c>
      <c r="D44" s="7">
        <v>6000</v>
      </c>
      <c r="E44" s="7">
        <v>370</v>
      </c>
      <c r="F44" s="7">
        <v>16.216216216216218</v>
      </c>
      <c r="G44" s="7">
        <v>1399</v>
      </c>
      <c r="H44" s="7">
        <v>33</v>
      </c>
      <c r="I44" s="47">
        <v>42.393939393939391</v>
      </c>
    </row>
    <row r="45" spans="1:9" ht="12" customHeight="1" x14ac:dyDescent="0.2">
      <c r="A45" s="15">
        <f t="shared" si="0"/>
        <v>39</v>
      </c>
      <c r="B45" s="46">
        <v>44</v>
      </c>
      <c r="C45" s="16" t="s">
        <v>206</v>
      </c>
      <c r="D45" s="7">
        <v>11982</v>
      </c>
      <c r="E45" s="7">
        <v>376</v>
      </c>
      <c r="F45" s="7">
        <v>31.867021276595743</v>
      </c>
      <c r="G45" s="7">
        <v>5982</v>
      </c>
      <c r="H45" s="7">
        <v>269</v>
      </c>
      <c r="I45" s="47">
        <v>22.237918215613384</v>
      </c>
    </row>
    <row r="46" spans="1:9" ht="12" customHeight="1" x14ac:dyDescent="0.2">
      <c r="A46" s="15">
        <f t="shared" si="0"/>
        <v>40</v>
      </c>
      <c r="B46" s="46">
        <v>46</v>
      </c>
      <c r="C46" s="16" t="s">
        <v>208</v>
      </c>
      <c r="D46" s="7">
        <v>12992</v>
      </c>
      <c r="E46" s="7">
        <v>608</v>
      </c>
      <c r="F46" s="7">
        <v>21.368421052631579</v>
      </c>
      <c r="G46" s="7">
        <v>2562</v>
      </c>
      <c r="H46" s="7">
        <v>71</v>
      </c>
      <c r="I46" s="47">
        <v>36.08450704225352</v>
      </c>
    </row>
    <row r="47" spans="1:9" ht="12" customHeight="1" x14ac:dyDescent="0.2">
      <c r="A47" s="15">
        <f t="shared" si="0"/>
        <v>41</v>
      </c>
      <c r="B47" s="46">
        <v>47</v>
      </c>
      <c r="C47" s="16" t="s">
        <v>209</v>
      </c>
      <c r="D47" s="7">
        <v>9668</v>
      </c>
      <c r="E47" s="7">
        <v>107</v>
      </c>
      <c r="F47" s="7">
        <v>90.355140186915889</v>
      </c>
      <c r="G47" s="7">
        <v>495</v>
      </c>
      <c r="H47" s="7">
        <v>11</v>
      </c>
      <c r="I47" s="78">
        <v>45</v>
      </c>
    </row>
    <row r="48" spans="1:9" ht="12" customHeight="1" x14ac:dyDescent="0.2">
      <c r="A48" s="15">
        <f t="shared" si="0"/>
        <v>42</v>
      </c>
      <c r="B48" s="46">
        <v>49</v>
      </c>
      <c r="C48" s="16" t="s">
        <v>211</v>
      </c>
      <c r="D48" s="7">
        <v>8000</v>
      </c>
      <c r="E48" s="7">
        <v>65</v>
      </c>
      <c r="F48" s="7">
        <v>123.07692307692308</v>
      </c>
      <c r="G48" s="7">
        <v>123</v>
      </c>
      <c r="H48" s="7">
        <v>1</v>
      </c>
      <c r="I48" s="78">
        <v>123</v>
      </c>
    </row>
    <row r="49" spans="1:9" ht="12" customHeight="1" x14ac:dyDescent="0.2">
      <c r="A49" s="15">
        <f t="shared" si="0"/>
        <v>43</v>
      </c>
      <c r="B49" s="46">
        <v>50</v>
      </c>
      <c r="C49" s="16" t="s">
        <v>212</v>
      </c>
      <c r="D49" s="7">
        <v>150000</v>
      </c>
      <c r="E49" s="7">
        <v>2721</v>
      </c>
      <c r="F49" s="7">
        <v>55.126791620727673</v>
      </c>
      <c r="G49" s="7">
        <v>23100</v>
      </c>
      <c r="H49" s="7">
        <v>1046</v>
      </c>
      <c r="I49" s="78">
        <v>22.084130019120458</v>
      </c>
    </row>
    <row r="50" spans="1:9" ht="12" customHeight="1" x14ac:dyDescent="0.2">
      <c r="A50" s="15">
        <f t="shared" si="0"/>
        <v>44</v>
      </c>
      <c r="B50" s="46">
        <v>54</v>
      </c>
      <c r="C50" s="16" t="s">
        <v>216</v>
      </c>
      <c r="D50" s="7">
        <v>35604</v>
      </c>
      <c r="E50" s="7">
        <v>2138</v>
      </c>
      <c r="F50" s="7">
        <v>16.652946679139383</v>
      </c>
      <c r="G50" s="7">
        <v>4149</v>
      </c>
      <c r="H50" s="7">
        <v>166</v>
      </c>
      <c r="I50" s="47">
        <v>24.993975903614459</v>
      </c>
    </row>
    <row r="51" spans="1:9" ht="12" customHeight="1" x14ac:dyDescent="0.2">
      <c r="A51" s="15">
        <f t="shared" si="0"/>
        <v>45</v>
      </c>
      <c r="B51" s="46">
        <v>55</v>
      </c>
      <c r="C51" s="16" t="s">
        <v>217</v>
      </c>
      <c r="D51" s="7">
        <v>11438</v>
      </c>
      <c r="E51" s="7">
        <v>342</v>
      </c>
      <c r="F51" s="7">
        <v>33.444444444444443</v>
      </c>
      <c r="G51" s="7">
        <v>418</v>
      </c>
      <c r="H51" s="7">
        <v>26</v>
      </c>
      <c r="I51" s="78">
        <v>16.076923076923077</v>
      </c>
    </row>
    <row r="52" spans="1:9" ht="12" customHeight="1" x14ac:dyDescent="0.2">
      <c r="A52" s="15">
        <f t="shared" si="0"/>
        <v>46</v>
      </c>
      <c r="B52" s="46">
        <v>56</v>
      </c>
      <c r="C52" s="16" t="s">
        <v>218</v>
      </c>
      <c r="D52" s="7">
        <v>12980</v>
      </c>
      <c r="E52" s="7">
        <v>360</v>
      </c>
      <c r="F52" s="7">
        <v>36.055555555555557</v>
      </c>
      <c r="G52" s="7">
        <v>0</v>
      </c>
      <c r="H52" s="7">
        <v>0</v>
      </c>
      <c r="I52" s="47"/>
    </row>
    <row r="53" spans="1:9" ht="12" customHeight="1" x14ac:dyDescent="0.2">
      <c r="A53" s="15">
        <f t="shared" si="0"/>
        <v>47</v>
      </c>
      <c r="B53" s="46">
        <v>57</v>
      </c>
      <c r="C53" s="16" t="s">
        <v>219</v>
      </c>
      <c r="D53" s="7">
        <v>15651</v>
      </c>
      <c r="E53" s="7">
        <v>275</v>
      </c>
      <c r="F53" s="7">
        <v>56.912727272727274</v>
      </c>
      <c r="G53" s="7">
        <v>1247</v>
      </c>
      <c r="H53" s="7">
        <v>21</v>
      </c>
      <c r="I53" s="47">
        <v>59.38095238095238</v>
      </c>
    </row>
    <row r="54" spans="1:9" ht="12" customHeight="1" x14ac:dyDescent="0.2">
      <c r="A54" s="15">
        <f t="shared" si="0"/>
        <v>48</v>
      </c>
      <c r="B54" s="46">
        <v>58</v>
      </c>
      <c r="C54" s="16" t="s">
        <v>220</v>
      </c>
      <c r="D54" s="7">
        <v>28430</v>
      </c>
      <c r="E54" s="7">
        <v>683</v>
      </c>
      <c r="F54" s="7">
        <v>41.625183016105417</v>
      </c>
      <c r="G54" s="7">
        <v>2100</v>
      </c>
      <c r="H54" s="7">
        <v>47</v>
      </c>
      <c r="I54" s="78">
        <v>44.680851063829785</v>
      </c>
    </row>
    <row r="55" spans="1:9" ht="12" customHeight="1" x14ac:dyDescent="0.2">
      <c r="A55" s="15">
        <f t="shared" si="0"/>
        <v>49</v>
      </c>
      <c r="B55" s="46">
        <v>59</v>
      </c>
      <c r="C55" s="16" t="s">
        <v>221</v>
      </c>
      <c r="D55" s="7">
        <v>9926</v>
      </c>
      <c r="E55" s="7">
        <v>339</v>
      </c>
      <c r="F55" s="7">
        <v>29.280235988200591</v>
      </c>
      <c r="G55" s="7">
        <v>2150</v>
      </c>
      <c r="H55" s="7">
        <v>49</v>
      </c>
      <c r="I55" s="78">
        <v>43.877551020408163</v>
      </c>
    </row>
    <row r="56" spans="1:9" ht="12" customHeight="1" x14ac:dyDescent="0.2">
      <c r="A56" s="15">
        <f t="shared" si="0"/>
        <v>50</v>
      </c>
      <c r="B56" s="46">
        <v>60</v>
      </c>
      <c r="C56" s="16" t="s">
        <v>222</v>
      </c>
      <c r="D56" s="7">
        <v>11110</v>
      </c>
      <c r="E56" s="7">
        <v>637</v>
      </c>
      <c r="F56" s="7">
        <v>17.441130298273155</v>
      </c>
      <c r="G56" s="7">
        <v>1464</v>
      </c>
      <c r="H56" s="7">
        <v>38</v>
      </c>
      <c r="I56" s="78">
        <v>38.526315789473685</v>
      </c>
    </row>
    <row r="57" spans="1:9" ht="12" customHeight="1" x14ac:dyDescent="0.2">
      <c r="A57" s="15">
        <f t="shared" si="0"/>
        <v>51</v>
      </c>
      <c r="B57" s="46">
        <v>61</v>
      </c>
      <c r="C57" s="16" t="s">
        <v>223</v>
      </c>
      <c r="D57" s="7">
        <v>7260</v>
      </c>
      <c r="E57" s="7">
        <v>200</v>
      </c>
      <c r="F57" s="7">
        <v>36.299999999999997</v>
      </c>
      <c r="G57" s="7">
        <v>0</v>
      </c>
      <c r="H57" s="7">
        <v>0</v>
      </c>
      <c r="I57" s="78"/>
    </row>
    <row r="58" spans="1:9" ht="12" customHeight="1" x14ac:dyDescent="0.2">
      <c r="A58" s="15">
        <f t="shared" si="0"/>
        <v>52</v>
      </c>
      <c r="B58" s="46">
        <v>62</v>
      </c>
      <c r="C58" s="16" t="s">
        <v>224</v>
      </c>
      <c r="D58" s="7">
        <v>9000</v>
      </c>
      <c r="E58" s="7">
        <v>226</v>
      </c>
      <c r="F58" s="7">
        <v>39.823008849557525</v>
      </c>
      <c r="G58" s="7">
        <v>1753</v>
      </c>
      <c r="H58" s="7">
        <v>44</v>
      </c>
      <c r="I58" s="47">
        <v>39.840909090909093</v>
      </c>
    </row>
    <row r="59" spans="1:9" ht="12" customHeight="1" x14ac:dyDescent="0.2">
      <c r="A59" s="15">
        <f t="shared" si="0"/>
        <v>53</v>
      </c>
      <c r="B59" s="46">
        <v>63</v>
      </c>
      <c r="C59" s="16" t="s">
        <v>225</v>
      </c>
      <c r="D59" s="7">
        <v>26400</v>
      </c>
      <c r="E59" s="7">
        <v>166</v>
      </c>
      <c r="F59" s="7">
        <v>159.03614457831324</v>
      </c>
      <c r="G59" s="7">
        <v>880</v>
      </c>
      <c r="H59" s="7">
        <v>7</v>
      </c>
      <c r="I59" s="78">
        <v>125.71428571428571</v>
      </c>
    </row>
    <row r="60" spans="1:9" ht="12" customHeight="1" x14ac:dyDescent="0.2">
      <c r="A60" s="15">
        <f t="shared" si="0"/>
        <v>54</v>
      </c>
      <c r="B60" s="46">
        <v>64</v>
      </c>
      <c r="C60" s="16" t="s">
        <v>226</v>
      </c>
      <c r="D60" s="7">
        <v>15500</v>
      </c>
      <c r="E60" s="7">
        <v>951</v>
      </c>
      <c r="F60" s="7">
        <v>16.298633017875922</v>
      </c>
      <c r="G60" s="7">
        <v>2628</v>
      </c>
      <c r="H60" s="7">
        <v>159</v>
      </c>
      <c r="I60" s="47">
        <v>16.528301886792452</v>
      </c>
    </row>
    <row r="61" spans="1:9" ht="12" customHeight="1" x14ac:dyDescent="0.2">
      <c r="A61" s="15">
        <f t="shared" si="0"/>
        <v>55</v>
      </c>
      <c r="B61" s="46">
        <v>65</v>
      </c>
      <c r="C61" s="16" t="s">
        <v>227</v>
      </c>
      <c r="D61" s="7">
        <v>5000</v>
      </c>
      <c r="E61" s="7">
        <v>228</v>
      </c>
      <c r="F61" s="7">
        <v>21.92982456140351</v>
      </c>
      <c r="G61" s="7">
        <v>2200</v>
      </c>
      <c r="H61" s="7">
        <v>100</v>
      </c>
      <c r="I61" s="78">
        <v>22</v>
      </c>
    </row>
    <row r="62" spans="1:9" ht="12" customHeight="1" x14ac:dyDescent="0.2">
      <c r="A62" s="15">
        <f t="shared" si="0"/>
        <v>56</v>
      </c>
      <c r="B62" s="46">
        <v>66</v>
      </c>
      <c r="C62" s="16" t="s">
        <v>228</v>
      </c>
      <c r="D62" s="7">
        <v>1500</v>
      </c>
      <c r="E62" s="7">
        <v>30</v>
      </c>
      <c r="F62" s="7">
        <v>50</v>
      </c>
      <c r="G62" s="7">
        <v>0</v>
      </c>
      <c r="H62" s="7">
        <v>0</v>
      </c>
      <c r="I62" s="78"/>
    </row>
    <row r="63" spans="1:9" ht="12" customHeight="1" x14ac:dyDescent="0.2">
      <c r="A63" s="15">
        <f t="shared" si="0"/>
        <v>57</v>
      </c>
      <c r="B63" s="46">
        <v>67</v>
      </c>
      <c r="C63" s="16" t="s">
        <v>229</v>
      </c>
      <c r="D63" s="7">
        <v>30850</v>
      </c>
      <c r="E63" s="7">
        <v>488</v>
      </c>
      <c r="F63" s="7">
        <v>63.217213114754095</v>
      </c>
      <c r="G63" s="7">
        <v>0</v>
      </c>
      <c r="H63" s="7">
        <v>0</v>
      </c>
      <c r="I63" s="47"/>
    </row>
    <row r="64" spans="1:9" ht="12" customHeight="1" x14ac:dyDescent="0.2">
      <c r="A64" s="15">
        <f t="shared" si="0"/>
        <v>58</v>
      </c>
      <c r="B64" s="46">
        <v>68</v>
      </c>
      <c r="C64" s="16" t="s">
        <v>230</v>
      </c>
      <c r="D64" s="7">
        <v>14561</v>
      </c>
      <c r="E64" s="7">
        <v>142</v>
      </c>
      <c r="F64" s="7">
        <v>102.54225352112677</v>
      </c>
      <c r="G64" s="7">
        <v>4930</v>
      </c>
      <c r="H64" s="7">
        <v>79</v>
      </c>
      <c r="I64" s="47">
        <v>62.405063291139243</v>
      </c>
    </row>
    <row r="65" spans="1:9" ht="12" customHeight="1" x14ac:dyDescent="0.2">
      <c r="A65" s="15">
        <f t="shared" si="0"/>
        <v>59</v>
      </c>
      <c r="B65" s="46">
        <v>69</v>
      </c>
      <c r="C65" s="16" t="s">
        <v>231</v>
      </c>
      <c r="D65" s="7">
        <v>18600</v>
      </c>
      <c r="E65" s="7">
        <v>418</v>
      </c>
      <c r="F65" s="7">
        <v>44.497607655502392</v>
      </c>
      <c r="G65" s="7">
        <v>0</v>
      </c>
      <c r="H65" s="7">
        <v>0</v>
      </c>
      <c r="I65" s="47"/>
    </row>
    <row r="66" spans="1:9" ht="12" customHeight="1" x14ac:dyDescent="0.2">
      <c r="A66" s="15">
        <f t="shared" si="0"/>
        <v>60</v>
      </c>
      <c r="B66" s="46">
        <v>70</v>
      </c>
      <c r="C66" s="16" t="s">
        <v>232</v>
      </c>
      <c r="D66" s="7">
        <v>22982</v>
      </c>
      <c r="E66" s="7">
        <v>88</v>
      </c>
      <c r="F66" s="7">
        <v>261.15909090909093</v>
      </c>
      <c r="G66" s="7">
        <v>1010</v>
      </c>
      <c r="H66" s="7">
        <v>10</v>
      </c>
      <c r="I66" s="47">
        <v>101</v>
      </c>
    </row>
    <row r="67" spans="1:9" ht="12" customHeight="1" x14ac:dyDescent="0.2">
      <c r="A67" s="15">
        <f t="shared" si="0"/>
        <v>61</v>
      </c>
      <c r="B67" s="46">
        <v>72</v>
      </c>
      <c r="C67" s="16" t="s">
        <v>234</v>
      </c>
      <c r="D67" s="7">
        <v>24827</v>
      </c>
      <c r="E67" s="7">
        <v>488</v>
      </c>
      <c r="F67" s="7">
        <v>50.875</v>
      </c>
      <c r="G67" s="7">
        <v>3260</v>
      </c>
      <c r="H67" s="7">
        <v>32</v>
      </c>
      <c r="I67" s="47">
        <v>101.875</v>
      </c>
    </row>
    <row r="68" spans="1:9" ht="12" customHeight="1" x14ac:dyDescent="0.2">
      <c r="A68" s="15">
        <f t="shared" si="0"/>
        <v>62</v>
      </c>
      <c r="B68" s="46">
        <v>73</v>
      </c>
      <c r="C68" s="16" t="s">
        <v>235</v>
      </c>
      <c r="D68" s="7">
        <v>29356</v>
      </c>
      <c r="E68" s="7">
        <v>278</v>
      </c>
      <c r="F68" s="7">
        <v>105.59712230215827</v>
      </c>
      <c r="G68" s="7">
        <v>1471</v>
      </c>
      <c r="H68" s="7">
        <v>44</v>
      </c>
      <c r="I68" s="47">
        <v>33.43181818181818</v>
      </c>
    </row>
    <row r="69" spans="1:9" ht="12" customHeight="1" x14ac:dyDescent="0.2">
      <c r="A69" s="15">
        <f t="shared" si="0"/>
        <v>63</v>
      </c>
      <c r="B69" s="46">
        <v>74</v>
      </c>
      <c r="C69" s="16" t="s">
        <v>236</v>
      </c>
      <c r="D69" s="7">
        <v>11951</v>
      </c>
      <c r="E69" s="7">
        <v>156</v>
      </c>
      <c r="F69" s="7">
        <v>76.608974358974365</v>
      </c>
      <c r="G69" s="7">
        <v>0</v>
      </c>
      <c r="H69" s="7">
        <v>0</v>
      </c>
      <c r="I69" s="47"/>
    </row>
    <row r="70" spans="1:9" ht="12" customHeight="1" x14ac:dyDescent="0.2">
      <c r="A70" s="15">
        <f t="shared" si="0"/>
        <v>64</v>
      </c>
      <c r="B70" s="46">
        <v>75</v>
      </c>
      <c r="C70" s="16" t="s">
        <v>237</v>
      </c>
      <c r="D70" s="7">
        <v>28355</v>
      </c>
      <c r="E70" s="7">
        <v>712</v>
      </c>
      <c r="F70" s="7">
        <v>39.824438202247194</v>
      </c>
      <c r="G70" s="7">
        <v>7882</v>
      </c>
      <c r="H70" s="7">
        <v>101</v>
      </c>
      <c r="I70" s="78">
        <v>78.039603960396036</v>
      </c>
    </row>
    <row r="71" spans="1:9" ht="12" customHeight="1" x14ac:dyDescent="0.2">
      <c r="A71" s="15">
        <f t="shared" si="0"/>
        <v>65</v>
      </c>
      <c r="B71" s="46">
        <v>76</v>
      </c>
      <c r="C71" s="16" t="s">
        <v>238</v>
      </c>
      <c r="D71" s="7">
        <v>160000</v>
      </c>
      <c r="E71" s="7">
        <v>1017</v>
      </c>
      <c r="F71" s="7">
        <v>157.32546705998033</v>
      </c>
      <c r="G71" s="7">
        <v>37901</v>
      </c>
      <c r="H71" s="7">
        <v>97</v>
      </c>
      <c r="I71" s="78">
        <v>390.73195876288662</v>
      </c>
    </row>
    <row r="72" spans="1:9" ht="12" customHeight="1" x14ac:dyDescent="0.2">
      <c r="A72" s="15">
        <f t="shared" si="0"/>
        <v>66</v>
      </c>
      <c r="B72" s="46">
        <v>77</v>
      </c>
      <c r="C72" s="16" t="s">
        <v>239</v>
      </c>
      <c r="D72" s="7">
        <v>17882</v>
      </c>
      <c r="E72" s="7">
        <v>189</v>
      </c>
      <c r="F72" s="7">
        <v>94.613756613756607</v>
      </c>
      <c r="G72" s="7">
        <v>2363</v>
      </c>
      <c r="H72" s="7">
        <v>96</v>
      </c>
      <c r="I72" s="78">
        <v>24.614583333333332</v>
      </c>
    </row>
    <row r="73" spans="1:9" ht="12" customHeight="1" x14ac:dyDescent="0.2">
      <c r="A73" s="15">
        <f t="shared" ref="A73:A136" si="1">A72+1</f>
        <v>67</v>
      </c>
      <c r="B73" s="46">
        <v>78</v>
      </c>
      <c r="C73" s="16" t="s">
        <v>240</v>
      </c>
      <c r="D73" s="7">
        <v>89731</v>
      </c>
      <c r="E73" s="7">
        <v>845</v>
      </c>
      <c r="F73" s="7">
        <v>106.1905325443787</v>
      </c>
      <c r="G73" s="7">
        <v>1911</v>
      </c>
      <c r="H73" s="7">
        <v>18</v>
      </c>
      <c r="I73" s="78">
        <v>106.16666666666667</v>
      </c>
    </row>
    <row r="74" spans="1:9" ht="12" customHeight="1" x14ac:dyDescent="0.2">
      <c r="A74" s="15">
        <f t="shared" si="1"/>
        <v>68</v>
      </c>
      <c r="B74" s="46">
        <v>79</v>
      </c>
      <c r="C74" s="16" t="s">
        <v>241</v>
      </c>
      <c r="D74" s="7">
        <v>15430</v>
      </c>
      <c r="E74" s="7">
        <v>192</v>
      </c>
      <c r="F74" s="7">
        <v>80.364583333333329</v>
      </c>
      <c r="G74" s="7">
        <v>0</v>
      </c>
      <c r="H74" s="7">
        <v>0</v>
      </c>
      <c r="I74" s="47"/>
    </row>
    <row r="75" spans="1:9" ht="12" customHeight="1" x14ac:dyDescent="0.2">
      <c r="A75" s="15">
        <f t="shared" si="1"/>
        <v>69</v>
      </c>
      <c r="B75" s="46">
        <v>80</v>
      </c>
      <c r="C75" s="16" t="s">
        <v>242</v>
      </c>
      <c r="D75" s="7">
        <v>6000</v>
      </c>
      <c r="E75" s="7">
        <v>436</v>
      </c>
      <c r="F75" s="7">
        <v>13.761467889908257</v>
      </c>
      <c r="G75" s="7">
        <v>1433</v>
      </c>
      <c r="H75" s="7">
        <v>89</v>
      </c>
      <c r="I75" s="47">
        <v>16.101123595505619</v>
      </c>
    </row>
    <row r="76" spans="1:9" ht="12" customHeight="1" x14ac:dyDescent="0.2">
      <c r="A76" s="15">
        <f t="shared" si="1"/>
        <v>70</v>
      </c>
      <c r="B76" s="46">
        <v>82</v>
      </c>
      <c r="C76" s="16" t="s">
        <v>244</v>
      </c>
      <c r="D76" s="7">
        <v>5420</v>
      </c>
      <c r="E76" s="7">
        <v>80</v>
      </c>
      <c r="F76" s="7">
        <v>67.75</v>
      </c>
      <c r="G76" s="7">
        <v>0</v>
      </c>
      <c r="H76" s="7">
        <v>0</v>
      </c>
      <c r="I76" s="47"/>
    </row>
    <row r="77" spans="1:9" ht="12" customHeight="1" x14ac:dyDescent="0.2">
      <c r="A77" s="15">
        <f t="shared" si="1"/>
        <v>71</v>
      </c>
      <c r="B77" s="46">
        <v>84</v>
      </c>
      <c r="C77" s="16" t="s">
        <v>246</v>
      </c>
      <c r="D77" s="7">
        <v>3500</v>
      </c>
      <c r="E77" s="7">
        <v>28</v>
      </c>
      <c r="F77" s="7">
        <v>125</v>
      </c>
      <c r="G77" s="7">
        <v>0</v>
      </c>
      <c r="H77" s="7">
        <v>0</v>
      </c>
      <c r="I77" s="78"/>
    </row>
    <row r="78" spans="1:9" ht="12" customHeight="1" x14ac:dyDescent="0.2">
      <c r="A78" s="15">
        <f t="shared" si="1"/>
        <v>72</v>
      </c>
      <c r="B78" s="46">
        <v>85</v>
      </c>
      <c r="C78" s="16" t="s">
        <v>247</v>
      </c>
      <c r="D78" s="7">
        <v>10522</v>
      </c>
      <c r="E78" s="7">
        <v>219</v>
      </c>
      <c r="F78" s="7">
        <v>48.045662100456624</v>
      </c>
      <c r="G78" s="7">
        <v>2147</v>
      </c>
      <c r="H78" s="7">
        <v>39</v>
      </c>
      <c r="I78" s="47">
        <v>55.051282051282051</v>
      </c>
    </row>
    <row r="79" spans="1:9" ht="12" customHeight="1" x14ac:dyDescent="0.2">
      <c r="A79" s="15">
        <f t="shared" si="1"/>
        <v>73</v>
      </c>
      <c r="B79" s="46">
        <v>88</v>
      </c>
      <c r="C79" s="16" t="s">
        <v>250</v>
      </c>
      <c r="D79" s="7">
        <v>7735</v>
      </c>
      <c r="E79" s="7">
        <v>347</v>
      </c>
      <c r="F79" s="7">
        <v>22.291066282420751</v>
      </c>
      <c r="G79" s="7">
        <v>0</v>
      </c>
      <c r="H79" s="7">
        <v>0</v>
      </c>
      <c r="I79" s="47"/>
    </row>
    <row r="80" spans="1:9" ht="12" customHeight="1" x14ac:dyDescent="0.2">
      <c r="A80" s="15">
        <f t="shared" si="1"/>
        <v>74</v>
      </c>
      <c r="B80" s="46">
        <v>89</v>
      </c>
      <c r="C80" s="16" t="s">
        <v>251</v>
      </c>
      <c r="D80" s="7">
        <v>14415</v>
      </c>
      <c r="E80" s="7">
        <v>292</v>
      </c>
      <c r="F80" s="7">
        <v>49.36643835616438</v>
      </c>
      <c r="G80" s="7">
        <v>710</v>
      </c>
      <c r="H80" s="7">
        <v>11</v>
      </c>
      <c r="I80" s="47">
        <v>64.545454545454547</v>
      </c>
    </row>
    <row r="81" spans="1:9" ht="12" customHeight="1" x14ac:dyDescent="0.2">
      <c r="A81" s="15">
        <f t="shared" si="1"/>
        <v>75</v>
      </c>
      <c r="B81" s="46">
        <v>90</v>
      </c>
      <c r="C81" s="16" t="s">
        <v>252</v>
      </c>
      <c r="D81" s="7">
        <v>25700</v>
      </c>
      <c r="E81" s="7">
        <v>244</v>
      </c>
      <c r="F81" s="7">
        <v>105.32786885245902</v>
      </c>
      <c r="G81" s="7">
        <v>2798</v>
      </c>
      <c r="H81" s="7">
        <v>100</v>
      </c>
      <c r="I81" s="47">
        <v>27.98</v>
      </c>
    </row>
    <row r="82" spans="1:9" ht="12" customHeight="1" x14ac:dyDescent="0.2">
      <c r="A82" s="15">
        <f t="shared" si="1"/>
        <v>76</v>
      </c>
      <c r="B82" s="46">
        <v>92</v>
      </c>
      <c r="C82" s="16" t="s">
        <v>254</v>
      </c>
      <c r="D82" s="7">
        <v>7000</v>
      </c>
      <c r="E82" s="7">
        <v>52</v>
      </c>
      <c r="F82" s="7">
        <v>134.61538461538461</v>
      </c>
      <c r="G82" s="7">
        <v>0</v>
      </c>
      <c r="H82" s="7">
        <v>0</v>
      </c>
      <c r="I82" s="47"/>
    </row>
    <row r="83" spans="1:9" ht="12" customHeight="1" x14ac:dyDescent="0.2">
      <c r="A83" s="15">
        <f t="shared" si="1"/>
        <v>77</v>
      </c>
      <c r="B83" s="46">
        <v>94</v>
      </c>
      <c r="C83" s="16" t="s">
        <v>256</v>
      </c>
      <c r="D83" s="7">
        <v>9000</v>
      </c>
      <c r="E83" s="7">
        <v>443</v>
      </c>
      <c r="F83" s="7">
        <v>20.316027088036119</v>
      </c>
      <c r="G83" s="7">
        <v>2000</v>
      </c>
      <c r="H83" s="7">
        <v>39</v>
      </c>
      <c r="I83" s="47">
        <v>51.282051282051285</v>
      </c>
    </row>
    <row r="84" spans="1:9" ht="12" customHeight="1" x14ac:dyDescent="0.2">
      <c r="A84" s="15">
        <f t="shared" si="1"/>
        <v>78</v>
      </c>
      <c r="B84" s="46">
        <v>95</v>
      </c>
      <c r="C84" s="16" t="s">
        <v>257</v>
      </c>
      <c r="D84" s="7">
        <v>7696</v>
      </c>
      <c r="E84" s="7">
        <v>84</v>
      </c>
      <c r="F84" s="7">
        <v>91.61904761904762</v>
      </c>
      <c r="G84" s="7">
        <v>0</v>
      </c>
      <c r="H84" s="7">
        <v>0</v>
      </c>
      <c r="I84" s="78"/>
    </row>
    <row r="85" spans="1:9" ht="12" customHeight="1" x14ac:dyDescent="0.2">
      <c r="A85" s="15">
        <f t="shared" si="1"/>
        <v>79</v>
      </c>
      <c r="B85" s="46">
        <v>96</v>
      </c>
      <c r="C85" s="16" t="s">
        <v>258</v>
      </c>
      <c r="D85" s="7">
        <v>22800</v>
      </c>
      <c r="E85" s="7">
        <v>1403</v>
      </c>
      <c r="F85" s="7">
        <v>16.250890947968639</v>
      </c>
      <c r="G85" s="7">
        <v>21360</v>
      </c>
      <c r="H85" s="7">
        <v>530</v>
      </c>
      <c r="I85" s="47">
        <v>40.301886792452834</v>
      </c>
    </row>
    <row r="86" spans="1:9" ht="12" customHeight="1" x14ac:dyDescent="0.2">
      <c r="A86" s="15">
        <f t="shared" si="1"/>
        <v>80</v>
      </c>
      <c r="B86" s="46">
        <v>97</v>
      </c>
      <c r="C86" s="16" t="s">
        <v>259</v>
      </c>
      <c r="D86" s="7">
        <v>4000</v>
      </c>
      <c r="E86" s="7">
        <v>20</v>
      </c>
      <c r="F86" s="7">
        <v>200</v>
      </c>
      <c r="G86" s="7">
        <v>0</v>
      </c>
      <c r="H86" s="7">
        <v>0</v>
      </c>
      <c r="I86" s="47"/>
    </row>
    <row r="87" spans="1:9" ht="12" customHeight="1" x14ac:dyDescent="0.2">
      <c r="A87" s="15">
        <f t="shared" si="1"/>
        <v>81</v>
      </c>
      <c r="B87" s="46">
        <v>99</v>
      </c>
      <c r="C87" s="16" t="s">
        <v>261</v>
      </c>
      <c r="D87" s="7">
        <v>34000</v>
      </c>
      <c r="E87" s="7">
        <v>166</v>
      </c>
      <c r="F87" s="7">
        <v>204.81927710843374</v>
      </c>
      <c r="G87" s="7">
        <v>0</v>
      </c>
      <c r="H87" s="7">
        <v>0</v>
      </c>
      <c r="I87" s="78"/>
    </row>
    <row r="88" spans="1:9" ht="12" customHeight="1" x14ac:dyDescent="0.2">
      <c r="A88" s="15">
        <f t="shared" si="1"/>
        <v>82</v>
      </c>
      <c r="B88" s="46">
        <v>100</v>
      </c>
      <c r="C88" s="16" t="s">
        <v>262</v>
      </c>
      <c r="D88" s="7">
        <v>74220</v>
      </c>
      <c r="E88" s="7">
        <v>749</v>
      </c>
      <c r="F88" s="7">
        <v>99.092122830440587</v>
      </c>
      <c r="G88" s="7">
        <v>387</v>
      </c>
      <c r="H88" s="7">
        <v>5</v>
      </c>
      <c r="I88" s="47">
        <v>77.400000000000006</v>
      </c>
    </row>
    <row r="89" spans="1:9" ht="12" customHeight="1" x14ac:dyDescent="0.2">
      <c r="A89" s="15">
        <f t="shared" si="1"/>
        <v>83</v>
      </c>
      <c r="B89" s="46">
        <v>102</v>
      </c>
      <c r="C89" s="16" t="s">
        <v>264</v>
      </c>
      <c r="D89" s="7">
        <v>30026</v>
      </c>
      <c r="E89" s="7">
        <v>313</v>
      </c>
      <c r="F89" s="7">
        <v>95.929712460063897</v>
      </c>
      <c r="G89" s="7">
        <v>2302</v>
      </c>
      <c r="H89" s="7">
        <v>24</v>
      </c>
      <c r="I89" s="47">
        <v>95.916666666666671</v>
      </c>
    </row>
    <row r="90" spans="1:9" ht="12" customHeight="1" x14ac:dyDescent="0.2">
      <c r="A90" s="15">
        <f t="shared" si="1"/>
        <v>84</v>
      </c>
      <c r="B90" s="46">
        <v>103</v>
      </c>
      <c r="C90" s="16" t="s">
        <v>265</v>
      </c>
      <c r="D90" s="7">
        <v>5000</v>
      </c>
      <c r="E90" s="7">
        <v>40</v>
      </c>
      <c r="F90" s="7">
        <v>125</v>
      </c>
      <c r="G90" s="7">
        <v>0</v>
      </c>
      <c r="H90" s="7">
        <v>0</v>
      </c>
      <c r="I90" s="78"/>
    </row>
    <row r="91" spans="1:9" ht="12" customHeight="1" x14ac:dyDescent="0.2">
      <c r="A91" s="15">
        <f t="shared" si="1"/>
        <v>85</v>
      </c>
      <c r="B91" s="46">
        <v>104</v>
      </c>
      <c r="C91" s="16" t="s">
        <v>266</v>
      </c>
      <c r="D91" s="7">
        <v>12000</v>
      </c>
      <c r="E91" s="7">
        <v>463</v>
      </c>
      <c r="F91" s="7">
        <v>25.91792656587473</v>
      </c>
      <c r="G91" s="7">
        <v>2000</v>
      </c>
      <c r="H91" s="7">
        <v>70</v>
      </c>
      <c r="I91" s="47">
        <v>28.571428571428573</v>
      </c>
    </row>
    <row r="92" spans="1:9" ht="12" customHeight="1" x14ac:dyDescent="0.2">
      <c r="A92" s="15">
        <f t="shared" si="1"/>
        <v>86</v>
      </c>
      <c r="B92" s="46">
        <v>106</v>
      </c>
      <c r="C92" s="16" t="s">
        <v>268</v>
      </c>
      <c r="D92" s="7">
        <v>119989</v>
      </c>
      <c r="E92" s="7">
        <v>1180</v>
      </c>
      <c r="F92" s="7">
        <v>101.68559322033899</v>
      </c>
      <c r="G92" s="7">
        <v>5846</v>
      </c>
      <c r="H92" s="7">
        <v>122</v>
      </c>
      <c r="I92" s="78">
        <v>47.918032786885249</v>
      </c>
    </row>
    <row r="93" spans="1:9" ht="12" customHeight="1" x14ac:dyDescent="0.2">
      <c r="A93" s="15">
        <f t="shared" si="1"/>
        <v>87</v>
      </c>
      <c r="B93" s="46">
        <v>108</v>
      </c>
      <c r="C93" s="16" t="s">
        <v>270</v>
      </c>
      <c r="D93" s="7">
        <v>28300</v>
      </c>
      <c r="E93" s="7">
        <v>837</v>
      </c>
      <c r="F93" s="7">
        <v>33.811230585424134</v>
      </c>
      <c r="G93" s="7">
        <v>1913</v>
      </c>
      <c r="H93" s="7">
        <v>79</v>
      </c>
      <c r="I93" s="47">
        <v>24.215189873417721</v>
      </c>
    </row>
    <row r="94" spans="1:9" ht="12" customHeight="1" x14ac:dyDescent="0.2">
      <c r="A94" s="15">
        <f t="shared" si="1"/>
        <v>88</v>
      </c>
      <c r="B94" s="46">
        <v>110</v>
      </c>
      <c r="C94" s="16" t="s">
        <v>272</v>
      </c>
      <c r="D94" s="7">
        <v>5289</v>
      </c>
      <c r="E94" s="7">
        <v>370</v>
      </c>
      <c r="F94" s="7">
        <v>14.294594594594594</v>
      </c>
      <c r="G94" s="7">
        <v>2073</v>
      </c>
      <c r="H94" s="7">
        <v>145</v>
      </c>
      <c r="I94" s="47">
        <v>14.296551724137931</v>
      </c>
    </row>
    <row r="95" spans="1:9" ht="12" customHeight="1" x14ac:dyDescent="0.2">
      <c r="A95" s="15">
        <f t="shared" si="1"/>
        <v>89</v>
      </c>
      <c r="B95" s="46">
        <v>111</v>
      </c>
      <c r="C95" s="16" t="s">
        <v>273</v>
      </c>
      <c r="D95" s="7">
        <v>32082</v>
      </c>
      <c r="E95" s="7">
        <v>706</v>
      </c>
      <c r="F95" s="7">
        <v>45.441926345609062</v>
      </c>
      <c r="G95" s="7">
        <v>13374</v>
      </c>
      <c r="H95" s="7">
        <v>290</v>
      </c>
      <c r="I95" s="78">
        <v>46.117241379310343</v>
      </c>
    </row>
    <row r="96" spans="1:9" ht="12" customHeight="1" x14ac:dyDescent="0.2">
      <c r="A96" s="15">
        <f t="shared" si="1"/>
        <v>90</v>
      </c>
      <c r="B96" s="46">
        <v>113</v>
      </c>
      <c r="C96" s="16" t="s">
        <v>275</v>
      </c>
      <c r="D96" s="7">
        <v>99063</v>
      </c>
      <c r="E96" s="7">
        <v>1709</v>
      </c>
      <c r="F96" s="7">
        <v>57.965476887068462</v>
      </c>
      <c r="G96" s="7">
        <v>7525</v>
      </c>
      <c r="H96" s="7">
        <v>191</v>
      </c>
      <c r="I96" s="47">
        <v>39.397905759162306</v>
      </c>
    </row>
    <row r="97" spans="1:9" ht="12" customHeight="1" x14ac:dyDescent="0.2">
      <c r="A97" s="15">
        <f t="shared" si="1"/>
        <v>91</v>
      </c>
      <c r="B97" s="46">
        <v>114</v>
      </c>
      <c r="C97" s="16" t="s">
        <v>276</v>
      </c>
      <c r="D97" s="7">
        <v>80033</v>
      </c>
      <c r="E97" s="7">
        <v>719</v>
      </c>
      <c r="F97" s="7">
        <v>111.31154381084841</v>
      </c>
      <c r="G97" s="7">
        <v>9852</v>
      </c>
      <c r="H97" s="7">
        <v>16</v>
      </c>
      <c r="I97" s="78">
        <v>615.75</v>
      </c>
    </row>
    <row r="98" spans="1:9" ht="12" customHeight="1" x14ac:dyDescent="0.2">
      <c r="A98" s="15">
        <f t="shared" si="1"/>
        <v>92</v>
      </c>
      <c r="B98" s="46">
        <v>117</v>
      </c>
      <c r="C98" s="16" t="s">
        <v>279</v>
      </c>
      <c r="D98" s="7">
        <v>10000</v>
      </c>
      <c r="E98" s="7">
        <v>77</v>
      </c>
      <c r="F98" s="7">
        <v>129.87012987012986</v>
      </c>
      <c r="G98" s="7">
        <v>0</v>
      </c>
      <c r="H98" s="7">
        <v>0</v>
      </c>
      <c r="I98" s="78"/>
    </row>
    <row r="99" spans="1:9" ht="12" customHeight="1" x14ac:dyDescent="0.2">
      <c r="A99" s="15">
        <f t="shared" si="1"/>
        <v>93</v>
      </c>
      <c r="B99" s="46">
        <v>118</v>
      </c>
      <c r="C99" s="16" t="s">
        <v>280</v>
      </c>
      <c r="D99" s="7">
        <v>62561</v>
      </c>
      <c r="E99" s="7">
        <v>1377</v>
      </c>
      <c r="F99" s="7">
        <v>45.43282498184459</v>
      </c>
      <c r="G99" s="7">
        <v>10424</v>
      </c>
      <c r="H99" s="7">
        <v>220</v>
      </c>
      <c r="I99" s="47">
        <v>47.381818181818183</v>
      </c>
    </row>
    <row r="100" spans="1:9" ht="12" customHeight="1" x14ac:dyDescent="0.2">
      <c r="A100" s="15">
        <f t="shared" si="1"/>
        <v>94</v>
      </c>
      <c r="B100" s="46">
        <v>119</v>
      </c>
      <c r="C100" s="16" t="s">
        <v>281</v>
      </c>
      <c r="D100" s="7">
        <v>12000</v>
      </c>
      <c r="E100" s="7">
        <v>108</v>
      </c>
      <c r="F100" s="7">
        <v>111.11111111111111</v>
      </c>
      <c r="G100" s="7">
        <v>1309</v>
      </c>
      <c r="H100" s="7">
        <v>12</v>
      </c>
      <c r="I100" s="78">
        <v>109.08333333333333</v>
      </c>
    </row>
    <row r="101" spans="1:9" ht="12" customHeight="1" x14ac:dyDescent="0.2">
      <c r="A101" s="15">
        <f t="shared" si="1"/>
        <v>95</v>
      </c>
      <c r="B101" s="46">
        <v>120</v>
      </c>
      <c r="C101" s="16" t="s">
        <v>282</v>
      </c>
      <c r="D101" s="7">
        <v>14184</v>
      </c>
      <c r="E101" s="7">
        <v>390</v>
      </c>
      <c r="F101" s="7">
        <v>36.369230769230768</v>
      </c>
      <c r="G101" s="7">
        <v>0</v>
      </c>
      <c r="H101" s="7">
        <v>0</v>
      </c>
      <c r="I101" s="78"/>
    </row>
    <row r="102" spans="1:9" ht="12" customHeight="1" x14ac:dyDescent="0.2">
      <c r="A102" s="15">
        <f t="shared" si="1"/>
        <v>96</v>
      </c>
      <c r="B102" s="46">
        <v>121</v>
      </c>
      <c r="C102" s="16" t="s">
        <v>283</v>
      </c>
      <c r="D102" s="7">
        <v>95327</v>
      </c>
      <c r="E102" s="7">
        <v>2087</v>
      </c>
      <c r="F102" s="7">
        <v>45.676569238140871</v>
      </c>
      <c r="G102" s="7">
        <v>3882</v>
      </c>
      <c r="H102" s="7">
        <v>85</v>
      </c>
      <c r="I102" s="78">
        <v>45.670588235294119</v>
      </c>
    </row>
    <row r="103" spans="1:9" ht="12" customHeight="1" x14ac:dyDescent="0.2">
      <c r="A103" s="15">
        <f t="shared" si="1"/>
        <v>97</v>
      </c>
      <c r="B103" s="46">
        <v>122</v>
      </c>
      <c r="C103" s="16" t="s">
        <v>284</v>
      </c>
      <c r="D103" s="7">
        <v>5000</v>
      </c>
      <c r="E103" s="7">
        <v>336</v>
      </c>
      <c r="F103" s="7">
        <v>14.880952380952381</v>
      </c>
      <c r="G103" s="7">
        <v>670</v>
      </c>
      <c r="H103" s="7">
        <v>67</v>
      </c>
      <c r="I103" s="47">
        <v>10</v>
      </c>
    </row>
    <row r="104" spans="1:9" ht="12" customHeight="1" x14ac:dyDescent="0.2">
      <c r="A104" s="15">
        <f t="shared" si="1"/>
        <v>98</v>
      </c>
      <c r="B104" s="46">
        <v>124</v>
      </c>
      <c r="C104" s="16" t="s">
        <v>286</v>
      </c>
      <c r="D104" s="7">
        <v>25050</v>
      </c>
      <c r="E104" s="7">
        <v>489</v>
      </c>
      <c r="F104" s="7">
        <v>51.226993865030671</v>
      </c>
      <c r="G104" s="7">
        <v>5649</v>
      </c>
      <c r="H104" s="7">
        <v>107</v>
      </c>
      <c r="I104" s="47">
        <v>52.794392523364486</v>
      </c>
    </row>
    <row r="105" spans="1:9" ht="12" customHeight="1" x14ac:dyDescent="0.2">
      <c r="A105" s="15">
        <f t="shared" si="1"/>
        <v>99</v>
      </c>
      <c r="B105" s="46">
        <v>125</v>
      </c>
      <c r="C105" s="16" t="s">
        <v>287</v>
      </c>
      <c r="D105" s="7">
        <v>68000</v>
      </c>
      <c r="E105" s="7">
        <v>1053</v>
      </c>
      <c r="F105" s="7">
        <v>64.57739791073125</v>
      </c>
      <c r="G105" s="7">
        <v>8382</v>
      </c>
      <c r="H105" s="7">
        <v>77</v>
      </c>
      <c r="I105" s="47">
        <v>108.85714285714286</v>
      </c>
    </row>
    <row r="106" spans="1:9" ht="12" customHeight="1" x14ac:dyDescent="0.2">
      <c r="A106" s="15">
        <f t="shared" si="1"/>
        <v>100</v>
      </c>
      <c r="B106" s="46">
        <v>126</v>
      </c>
      <c r="C106" s="16" t="s">
        <v>288</v>
      </c>
      <c r="D106" s="7">
        <v>9502</v>
      </c>
      <c r="E106" s="7">
        <v>202</v>
      </c>
      <c r="F106" s="7">
        <v>47.039603960396036</v>
      </c>
      <c r="G106" s="7">
        <v>481</v>
      </c>
      <c r="H106" s="7">
        <v>4</v>
      </c>
      <c r="I106" s="47">
        <v>120.25</v>
      </c>
    </row>
    <row r="107" spans="1:9" ht="12" customHeight="1" x14ac:dyDescent="0.2">
      <c r="A107" s="15">
        <f t="shared" si="1"/>
        <v>101</v>
      </c>
      <c r="B107" s="46">
        <v>127</v>
      </c>
      <c r="C107" s="16" t="s">
        <v>289</v>
      </c>
      <c r="D107" s="7">
        <v>18836</v>
      </c>
      <c r="E107" s="7">
        <v>378</v>
      </c>
      <c r="F107" s="7">
        <v>49.830687830687829</v>
      </c>
      <c r="G107" s="7">
        <v>0</v>
      </c>
      <c r="H107" s="7">
        <v>0</v>
      </c>
      <c r="I107" s="78"/>
    </row>
    <row r="108" spans="1:9" ht="12" customHeight="1" x14ac:dyDescent="0.2">
      <c r="A108" s="15">
        <f t="shared" si="1"/>
        <v>102</v>
      </c>
      <c r="B108" s="46">
        <v>128</v>
      </c>
      <c r="C108" s="16" t="s">
        <v>290</v>
      </c>
      <c r="D108" s="7">
        <v>11783</v>
      </c>
      <c r="E108" s="7">
        <v>655</v>
      </c>
      <c r="F108" s="7">
        <v>17.989312977099235</v>
      </c>
      <c r="G108" s="7">
        <v>0</v>
      </c>
      <c r="H108" s="7">
        <v>0</v>
      </c>
      <c r="I108" s="47"/>
    </row>
    <row r="109" spans="1:9" ht="12" customHeight="1" x14ac:dyDescent="0.2">
      <c r="A109" s="15">
        <f t="shared" si="1"/>
        <v>103</v>
      </c>
      <c r="B109" s="46">
        <v>129</v>
      </c>
      <c r="C109" s="16" t="s">
        <v>291</v>
      </c>
      <c r="D109" s="7">
        <v>26700</v>
      </c>
      <c r="E109" s="7">
        <v>497</v>
      </c>
      <c r="F109" s="7">
        <v>53.722334004024148</v>
      </c>
      <c r="G109" s="7">
        <v>0</v>
      </c>
      <c r="H109" s="7">
        <v>0</v>
      </c>
      <c r="I109" s="47"/>
    </row>
    <row r="110" spans="1:9" ht="12" customHeight="1" x14ac:dyDescent="0.2">
      <c r="A110" s="15">
        <f t="shared" si="1"/>
        <v>104</v>
      </c>
      <c r="B110" s="46">
        <v>130</v>
      </c>
      <c r="C110" s="16" t="s">
        <v>292</v>
      </c>
      <c r="D110" s="7">
        <v>17630</v>
      </c>
      <c r="E110" s="7">
        <v>388</v>
      </c>
      <c r="F110" s="7">
        <v>45.438144329896907</v>
      </c>
      <c r="G110" s="7">
        <v>5270</v>
      </c>
      <c r="H110" s="7">
        <v>84</v>
      </c>
      <c r="I110" s="47">
        <v>62.738095238095241</v>
      </c>
    </row>
    <row r="111" spans="1:9" ht="12" customHeight="1" x14ac:dyDescent="0.2">
      <c r="A111" s="15">
        <f t="shared" si="1"/>
        <v>105</v>
      </c>
      <c r="B111" s="46">
        <v>131</v>
      </c>
      <c r="C111" s="16" t="s">
        <v>293</v>
      </c>
      <c r="D111" s="7">
        <v>39386</v>
      </c>
      <c r="E111" s="7">
        <v>1817</v>
      </c>
      <c r="F111" s="7">
        <v>21.676389653274629</v>
      </c>
      <c r="G111" s="7">
        <v>3421</v>
      </c>
      <c r="H111" s="7">
        <v>89</v>
      </c>
      <c r="I111" s="78">
        <v>38.438202247191015</v>
      </c>
    </row>
    <row r="112" spans="1:9" ht="12" customHeight="1" x14ac:dyDescent="0.2">
      <c r="A112" s="15">
        <f t="shared" si="1"/>
        <v>106</v>
      </c>
      <c r="B112" s="46">
        <v>132</v>
      </c>
      <c r="C112" s="16" t="s">
        <v>294</v>
      </c>
      <c r="D112" s="7">
        <v>10080</v>
      </c>
      <c r="E112" s="7">
        <v>385</v>
      </c>
      <c r="F112" s="7">
        <v>26.181818181818183</v>
      </c>
      <c r="G112" s="7">
        <v>602</v>
      </c>
      <c r="H112" s="7">
        <v>23</v>
      </c>
      <c r="I112" s="47">
        <v>26.173913043478262</v>
      </c>
    </row>
    <row r="113" spans="1:9" ht="12" customHeight="1" x14ac:dyDescent="0.2">
      <c r="A113" s="15">
        <f t="shared" si="1"/>
        <v>107</v>
      </c>
      <c r="B113" s="46">
        <v>133</v>
      </c>
      <c r="C113" s="16" t="s">
        <v>295</v>
      </c>
      <c r="D113" s="7">
        <v>11142</v>
      </c>
      <c r="E113" s="7">
        <v>136</v>
      </c>
      <c r="F113" s="7">
        <v>81.92647058823529</v>
      </c>
      <c r="G113" s="7">
        <v>0</v>
      </c>
      <c r="H113" s="7">
        <v>0</v>
      </c>
      <c r="I113" s="78"/>
    </row>
    <row r="114" spans="1:9" ht="12" customHeight="1" x14ac:dyDescent="0.2">
      <c r="A114" s="15">
        <f t="shared" si="1"/>
        <v>108</v>
      </c>
      <c r="B114" s="46">
        <v>135</v>
      </c>
      <c r="C114" s="16" t="s">
        <v>297</v>
      </c>
      <c r="D114" s="7">
        <v>134000</v>
      </c>
      <c r="E114" s="7">
        <v>1737</v>
      </c>
      <c r="F114" s="7">
        <v>77.144502014968339</v>
      </c>
      <c r="G114" s="7">
        <v>9600</v>
      </c>
      <c r="H114" s="7">
        <v>67</v>
      </c>
      <c r="I114" s="78">
        <v>143.28358208955223</v>
      </c>
    </row>
    <row r="115" spans="1:9" ht="12" customHeight="1" x14ac:dyDescent="0.2">
      <c r="A115" s="15">
        <f t="shared" si="1"/>
        <v>109</v>
      </c>
      <c r="B115" s="46">
        <v>136</v>
      </c>
      <c r="C115" s="16" t="s">
        <v>298</v>
      </c>
      <c r="D115" s="7">
        <v>20000</v>
      </c>
      <c r="E115" s="7">
        <v>944</v>
      </c>
      <c r="F115" s="7">
        <v>21.1864406779661</v>
      </c>
      <c r="G115" s="7">
        <v>7000</v>
      </c>
      <c r="H115" s="7">
        <v>318</v>
      </c>
      <c r="I115" s="78">
        <v>22.012578616352201</v>
      </c>
    </row>
    <row r="116" spans="1:9" ht="12" customHeight="1" x14ac:dyDescent="0.2">
      <c r="A116" s="15">
        <f t="shared" si="1"/>
        <v>110</v>
      </c>
      <c r="B116" s="46">
        <v>137</v>
      </c>
      <c r="C116" s="16" t="s">
        <v>299</v>
      </c>
      <c r="D116" s="7">
        <v>39038</v>
      </c>
      <c r="E116" s="7">
        <v>522</v>
      </c>
      <c r="F116" s="7">
        <v>74.785440613026822</v>
      </c>
      <c r="G116" s="7">
        <v>0</v>
      </c>
      <c r="H116" s="7">
        <v>0</v>
      </c>
      <c r="I116" s="78"/>
    </row>
    <row r="117" spans="1:9" ht="12" customHeight="1" x14ac:dyDescent="0.2">
      <c r="A117" s="15">
        <f t="shared" si="1"/>
        <v>111</v>
      </c>
      <c r="B117" s="46">
        <v>139</v>
      </c>
      <c r="C117" s="16" t="s">
        <v>301</v>
      </c>
      <c r="D117" s="7">
        <v>24000</v>
      </c>
      <c r="E117" s="7">
        <v>126</v>
      </c>
      <c r="F117" s="7">
        <v>190.47619047619048</v>
      </c>
      <c r="G117" s="7">
        <v>3238</v>
      </c>
      <c r="H117" s="7">
        <v>17</v>
      </c>
      <c r="I117" s="47">
        <v>190.47058823529412</v>
      </c>
    </row>
    <row r="118" spans="1:9" ht="12" customHeight="1" x14ac:dyDescent="0.2">
      <c r="A118" s="15">
        <f t="shared" si="1"/>
        <v>112</v>
      </c>
      <c r="B118" s="46">
        <v>140</v>
      </c>
      <c r="C118" s="16" t="s">
        <v>302</v>
      </c>
      <c r="D118" s="7">
        <v>5893</v>
      </c>
      <c r="E118" s="7">
        <v>148</v>
      </c>
      <c r="F118" s="7">
        <v>39.817567567567565</v>
      </c>
      <c r="G118" s="7">
        <v>2328</v>
      </c>
      <c r="H118" s="7">
        <v>82</v>
      </c>
      <c r="I118" s="47">
        <v>28.390243902439025</v>
      </c>
    </row>
    <row r="119" spans="1:9" ht="12" customHeight="1" x14ac:dyDescent="0.2">
      <c r="A119" s="15">
        <f t="shared" si="1"/>
        <v>113</v>
      </c>
      <c r="B119" s="46">
        <v>141</v>
      </c>
      <c r="C119" s="16" t="s">
        <v>303</v>
      </c>
      <c r="D119" s="7">
        <v>3000</v>
      </c>
      <c r="E119" s="7">
        <v>155</v>
      </c>
      <c r="F119" s="7">
        <v>19.35483870967742</v>
      </c>
      <c r="G119" s="7">
        <v>2013</v>
      </c>
      <c r="H119" s="7">
        <v>104</v>
      </c>
      <c r="I119" s="78">
        <v>19.35576923076923</v>
      </c>
    </row>
    <row r="120" spans="1:9" ht="12" customHeight="1" x14ac:dyDescent="0.2">
      <c r="A120" s="15">
        <f t="shared" si="1"/>
        <v>114</v>
      </c>
      <c r="B120" s="46">
        <v>142</v>
      </c>
      <c r="C120" s="16" t="s">
        <v>304</v>
      </c>
      <c r="D120" s="7">
        <v>79450</v>
      </c>
      <c r="E120" s="7">
        <v>216</v>
      </c>
      <c r="F120" s="7">
        <v>367.82407407407408</v>
      </c>
      <c r="G120" s="7">
        <v>2193</v>
      </c>
      <c r="H120" s="7">
        <v>2</v>
      </c>
      <c r="I120" s="78">
        <v>1096.5</v>
      </c>
    </row>
    <row r="121" spans="1:9" ht="12" customHeight="1" x14ac:dyDescent="0.2">
      <c r="A121" s="15">
        <f t="shared" si="1"/>
        <v>115</v>
      </c>
      <c r="B121" s="46">
        <v>145</v>
      </c>
      <c r="C121" s="16" t="s">
        <v>307</v>
      </c>
      <c r="D121" s="7">
        <v>60248</v>
      </c>
      <c r="E121" s="7">
        <v>275</v>
      </c>
      <c r="F121" s="7">
        <v>219.08363636363637</v>
      </c>
      <c r="G121" s="7">
        <v>60248</v>
      </c>
      <c r="H121" s="7">
        <v>157</v>
      </c>
      <c r="I121" s="47">
        <v>383.74522292993629</v>
      </c>
    </row>
    <row r="122" spans="1:9" ht="12" customHeight="1" x14ac:dyDescent="0.2">
      <c r="A122" s="15">
        <f t="shared" si="1"/>
        <v>116</v>
      </c>
      <c r="B122" s="46">
        <v>146</v>
      </c>
      <c r="C122" s="16" t="s">
        <v>308</v>
      </c>
      <c r="D122" s="7">
        <v>14940</v>
      </c>
      <c r="E122" s="7">
        <v>155</v>
      </c>
      <c r="F122" s="7">
        <v>96.387096774193552</v>
      </c>
      <c r="G122" s="7">
        <v>1237</v>
      </c>
      <c r="H122" s="7">
        <v>15</v>
      </c>
      <c r="I122" s="47">
        <v>82.466666666666669</v>
      </c>
    </row>
    <row r="123" spans="1:9" ht="12" customHeight="1" x14ac:dyDescent="0.2">
      <c r="A123" s="15">
        <f t="shared" si="1"/>
        <v>117</v>
      </c>
      <c r="B123" s="46">
        <v>149</v>
      </c>
      <c r="C123" s="16" t="s">
        <v>311</v>
      </c>
      <c r="D123" s="7">
        <v>103455</v>
      </c>
      <c r="E123" s="7">
        <v>1558</v>
      </c>
      <c r="F123" s="7">
        <v>66.402439024390247</v>
      </c>
      <c r="G123" s="7">
        <v>26850</v>
      </c>
      <c r="H123" s="7">
        <v>537</v>
      </c>
      <c r="I123" s="47">
        <v>50</v>
      </c>
    </row>
    <row r="124" spans="1:9" ht="12" customHeight="1" x14ac:dyDescent="0.2">
      <c r="A124" s="15">
        <f t="shared" si="1"/>
        <v>118</v>
      </c>
      <c r="B124" s="46">
        <v>151</v>
      </c>
      <c r="C124" s="16" t="s">
        <v>313</v>
      </c>
      <c r="D124" s="7">
        <v>24593</v>
      </c>
      <c r="E124" s="7">
        <v>526</v>
      </c>
      <c r="F124" s="7">
        <v>46.754752851711025</v>
      </c>
      <c r="G124" s="7">
        <v>730</v>
      </c>
      <c r="H124" s="7">
        <v>7</v>
      </c>
      <c r="I124" s="47">
        <v>104.28571428571429</v>
      </c>
    </row>
    <row r="125" spans="1:9" ht="12" customHeight="1" x14ac:dyDescent="0.2">
      <c r="A125" s="15">
        <f t="shared" si="1"/>
        <v>119</v>
      </c>
      <c r="B125" s="46">
        <v>152</v>
      </c>
      <c r="C125" s="16" t="s">
        <v>314</v>
      </c>
      <c r="D125" s="7">
        <v>5580</v>
      </c>
      <c r="E125" s="7">
        <v>115</v>
      </c>
      <c r="F125" s="7">
        <v>48.521739130434781</v>
      </c>
      <c r="G125" s="7">
        <v>1067</v>
      </c>
      <c r="H125" s="7">
        <v>22</v>
      </c>
      <c r="I125" s="47">
        <v>48.5</v>
      </c>
    </row>
    <row r="126" spans="1:9" ht="12" customHeight="1" x14ac:dyDescent="0.2">
      <c r="A126" s="15">
        <f t="shared" si="1"/>
        <v>120</v>
      </c>
      <c r="B126" s="46">
        <v>155</v>
      </c>
      <c r="C126" s="16" t="s">
        <v>317</v>
      </c>
      <c r="D126" s="7">
        <v>13313</v>
      </c>
      <c r="E126" s="7">
        <v>32</v>
      </c>
      <c r="F126" s="7">
        <v>416.03125</v>
      </c>
      <c r="G126" s="7">
        <v>10817</v>
      </c>
      <c r="H126" s="7">
        <v>26</v>
      </c>
      <c r="I126" s="47">
        <v>416.03846153846155</v>
      </c>
    </row>
    <row r="127" spans="1:9" ht="12" customHeight="1" x14ac:dyDescent="0.2">
      <c r="A127" s="15">
        <f t="shared" si="1"/>
        <v>121</v>
      </c>
      <c r="B127" s="46">
        <v>156</v>
      </c>
      <c r="C127" s="16" t="s">
        <v>318</v>
      </c>
      <c r="D127" s="7">
        <v>66212</v>
      </c>
      <c r="E127" s="7">
        <v>3146</v>
      </c>
      <c r="F127" s="7">
        <v>21.046408137317229</v>
      </c>
      <c r="G127" s="7">
        <v>8589</v>
      </c>
      <c r="H127" s="7">
        <v>180</v>
      </c>
      <c r="I127" s="47">
        <v>47.716666666666669</v>
      </c>
    </row>
    <row r="128" spans="1:9" ht="12" customHeight="1" x14ac:dyDescent="0.2">
      <c r="A128" s="15">
        <f t="shared" si="1"/>
        <v>122</v>
      </c>
      <c r="B128" s="46">
        <v>157</v>
      </c>
      <c r="C128" s="16" t="s">
        <v>319</v>
      </c>
      <c r="D128" s="7">
        <v>20000</v>
      </c>
      <c r="E128" s="7">
        <v>146</v>
      </c>
      <c r="F128" s="7">
        <v>136.98630136986301</v>
      </c>
      <c r="G128" s="7">
        <v>4625</v>
      </c>
      <c r="H128" s="7">
        <v>33</v>
      </c>
      <c r="I128" s="47">
        <v>140.15151515151516</v>
      </c>
    </row>
    <row r="129" spans="1:9" ht="12" customHeight="1" x14ac:dyDescent="0.2">
      <c r="A129" s="15">
        <f t="shared" si="1"/>
        <v>123</v>
      </c>
      <c r="B129" s="46">
        <v>158</v>
      </c>
      <c r="C129" s="16" t="s">
        <v>320</v>
      </c>
      <c r="D129" s="7">
        <v>52373</v>
      </c>
      <c r="E129" s="7">
        <v>663</v>
      </c>
      <c r="F129" s="7">
        <v>78.993966817496229</v>
      </c>
      <c r="G129" s="7">
        <v>26309</v>
      </c>
      <c r="H129" s="7">
        <v>320</v>
      </c>
      <c r="I129" s="47">
        <v>82.215625000000003</v>
      </c>
    </row>
    <row r="130" spans="1:9" ht="12" customHeight="1" x14ac:dyDescent="0.2">
      <c r="A130" s="15">
        <f t="shared" si="1"/>
        <v>124</v>
      </c>
      <c r="B130" s="46">
        <v>160</v>
      </c>
      <c r="C130" s="16" t="s">
        <v>322</v>
      </c>
      <c r="D130" s="7">
        <v>34300</v>
      </c>
      <c r="E130" s="7">
        <v>270</v>
      </c>
      <c r="F130" s="7">
        <v>127.03703703703704</v>
      </c>
      <c r="G130" s="7">
        <v>10417</v>
      </c>
      <c r="H130" s="7">
        <v>82</v>
      </c>
      <c r="I130" s="47">
        <v>127.03658536585365</v>
      </c>
    </row>
    <row r="131" spans="1:9" ht="12" customHeight="1" x14ac:dyDescent="0.2">
      <c r="A131" s="15">
        <f t="shared" si="1"/>
        <v>125</v>
      </c>
      <c r="B131" s="46">
        <v>162</v>
      </c>
      <c r="C131" s="16" t="s">
        <v>324</v>
      </c>
      <c r="D131" s="7">
        <v>63786</v>
      </c>
      <c r="E131" s="7">
        <v>837</v>
      </c>
      <c r="F131" s="7">
        <v>76.207885304659499</v>
      </c>
      <c r="G131" s="7">
        <v>4255</v>
      </c>
      <c r="H131" s="7">
        <v>96</v>
      </c>
      <c r="I131" s="47">
        <v>44.322916666666664</v>
      </c>
    </row>
    <row r="132" spans="1:9" ht="12" customHeight="1" x14ac:dyDescent="0.2">
      <c r="A132" s="15">
        <f t="shared" si="1"/>
        <v>126</v>
      </c>
      <c r="B132" s="46">
        <v>163</v>
      </c>
      <c r="C132" s="16" t="s">
        <v>325</v>
      </c>
      <c r="D132" s="7">
        <v>47160</v>
      </c>
      <c r="E132" s="7">
        <v>216</v>
      </c>
      <c r="F132" s="7">
        <v>218.33333333333334</v>
      </c>
      <c r="G132" s="7">
        <v>6780</v>
      </c>
      <c r="H132" s="7">
        <v>38</v>
      </c>
      <c r="I132" s="78">
        <v>178.42105263157896</v>
      </c>
    </row>
    <row r="133" spans="1:9" ht="12" customHeight="1" x14ac:dyDescent="0.2">
      <c r="A133" s="15">
        <f t="shared" si="1"/>
        <v>127</v>
      </c>
      <c r="B133" s="46">
        <v>165</v>
      </c>
      <c r="C133" s="16" t="s">
        <v>327</v>
      </c>
      <c r="D133" s="7">
        <v>6000</v>
      </c>
      <c r="E133" s="7">
        <v>62</v>
      </c>
      <c r="F133" s="7">
        <v>96.774193548387103</v>
      </c>
      <c r="G133" s="7">
        <v>0</v>
      </c>
      <c r="H133" s="7">
        <v>0</v>
      </c>
      <c r="I133" s="47"/>
    </row>
    <row r="134" spans="1:9" ht="12" customHeight="1" x14ac:dyDescent="0.2">
      <c r="A134" s="15">
        <f t="shared" si="1"/>
        <v>128</v>
      </c>
      <c r="B134" s="46">
        <v>166</v>
      </c>
      <c r="C134" s="16" t="s">
        <v>328</v>
      </c>
      <c r="D134" s="7">
        <v>5000</v>
      </c>
      <c r="E134" s="7">
        <v>114</v>
      </c>
      <c r="F134" s="7">
        <v>43.859649122807021</v>
      </c>
      <c r="G134" s="7">
        <v>2320</v>
      </c>
      <c r="H134" s="7">
        <v>58</v>
      </c>
      <c r="I134" s="47">
        <v>40</v>
      </c>
    </row>
    <row r="135" spans="1:9" ht="12" customHeight="1" x14ac:dyDescent="0.2">
      <c r="A135" s="15">
        <f t="shared" si="1"/>
        <v>129</v>
      </c>
      <c r="B135" s="46">
        <v>171</v>
      </c>
      <c r="C135" s="16" t="s">
        <v>333</v>
      </c>
      <c r="D135" s="7">
        <v>37872</v>
      </c>
      <c r="E135" s="7">
        <v>215</v>
      </c>
      <c r="F135" s="7">
        <v>176.14883720930231</v>
      </c>
      <c r="G135" s="7">
        <v>1232</v>
      </c>
      <c r="H135" s="7">
        <v>7</v>
      </c>
      <c r="I135" s="78">
        <v>176</v>
      </c>
    </row>
    <row r="136" spans="1:9" ht="12" customHeight="1" x14ac:dyDescent="0.2">
      <c r="A136" s="15">
        <f t="shared" si="1"/>
        <v>130</v>
      </c>
      <c r="B136" s="46">
        <v>175</v>
      </c>
      <c r="C136" s="16" t="s">
        <v>337</v>
      </c>
      <c r="D136" s="7">
        <v>36728</v>
      </c>
      <c r="E136" s="7">
        <v>475</v>
      </c>
      <c r="F136" s="7">
        <v>77.322105263157894</v>
      </c>
      <c r="G136" s="7">
        <v>3600</v>
      </c>
      <c r="H136" s="7">
        <v>15</v>
      </c>
      <c r="I136" s="78">
        <v>240</v>
      </c>
    </row>
    <row r="137" spans="1:9" ht="12" customHeight="1" x14ac:dyDescent="0.2">
      <c r="A137" s="15">
        <f t="shared" ref="A137:A200" si="2">A136+1</f>
        <v>131</v>
      </c>
      <c r="B137" s="46">
        <v>177</v>
      </c>
      <c r="C137" s="16" t="s">
        <v>339</v>
      </c>
      <c r="D137" s="7">
        <v>46221</v>
      </c>
      <c r="E137" s="7">
        <v>107</v>
      </c>
      <c r="F137" s="7">
        <v>431.97196261682245</v>
      </c>
      <c r="G137" s="7">
        <v>0</v>
      </c>
      <c r="H137" s="7">
        <v>0</v>
      </c>
      <c r="I137" s="47"/>
    </row>
    <row r="138" spans="1:9" ht="12" customHeight="1" x14ac:dyDescent="0.2">
      <c r="A138" s="15">
        <f t="shared" si="2"/>
        <v>132</v>
      </c>
      <c r="B138" s="46">
        <v>178</v>
      </c>
      <c r="C138" s="16" t="s">
        <v>340</v>
      </c>
      <c r="D138" s="7">
        <v>210000</v>
      </c>
      <c r="E138" s="7">
        <v>1941</v>
      </c>
      <c r="F138" s="7">
        <v>108.19165378670789</v>
      </c>
      <c r="G138" s="7">
        <v>38794</v>
      </c>
      <c r="H138" s="7">
        <v>495</v>
      </c>
      <c r="I138" s="47">
        <v>78.371717171717165</v>
      </c>
    </row>
    <row r="139" spans="1:9" ht="12" customHeight="1" x14ac:dyDescent="0.2">
      <c r="A139" s="15">
        <f t="shared" si="2"/>
        <v>133</v>
      </c>
      <c r="B139" s="46">
        <v>179</v>
      </c>
      <c r="C139" s="16" t="s">
        <v>341</v>
      </c>
      <c r="D139" s="7">
        <v>32333</v>
      </c>
      <c r="E139" s="7">
        <v>238</v>
      </c>
      <c r="F139" s="7">
        <v>135.85294117647058</v>
      </c>
      <c r="G139" s="7">
        <v>3880</v>
      </c>
      <c r="H139" s="7">
        <v>34</v>
      </c>
      <c r="I139" s="78">
        <v>114.11764705882354</v>
      </c>
    </row>
    <row r="140" spans="1:9" ht="12" customHeight="1" x14ac:dyDescent="0.2">
      <c r="A140" s="15">
        <f t="shared" si="2"/>
        <v>134</v>
      </c>
      <c r="B140" s="46">
        <v>180</v>
      </c>
      <c r="C140" s="16" t="s">
        <v>342</v>
      </c>
      <c r="D140" s="7">
        <v>15080</v>
      </c>
      <c r="E140" s="7">
        <v>156</v>
      </c>
      <c r="F140" s="7">
        <v>96.666666666666671</v>
      </c>
      <c r="G140" s="7">
        <v>0</v>
      </c>
      <c r="H140" s="7">
        <v>0</v>
      </c>
      <c r="I140" s="78"/>
    </row>
    <row r="141" spans="1:9" ht="12" customHeight="1" x14ac:dyDescent="0.2">
      <c r="A141" s="15">
        <f t="shared" si="2"/>
        <v>135</v>
      </c>
      <c r="B141" s="46">
        <v>181</v>
      </c>
      <c r="C141" s="16" t="s">
        <v>343</v>
      </c>
      <c r="D141" s="7">
        <v>13000</v>
      </c>
      <c r="E141" s="7">
        <v>249</v>
      </c>
      <c r="F141" s="7">
        <v>52.208835341365464</v>
      </c>
      <c r="G141" s="7">
        <v>7000</v>
      </c>
      <c r="H141" s="7">
        <v>19</v>
      </c>
      <c r="I141" s="78">
        <v>368.42105263157896</v>
      </c>
    </row>
    <row r="142" spans="1:9" ht="12" customHeight="1" x14ac:dyDescent="0.2">
      <c r="A142" s="15">
        <f t="shared" si="2"/>
        <v>136</v>
      </c>
      <c r="B142" s="46">
        <v>182</v>
      </c>
      <c r="C142" s="16" t="s">
        <v>344</v>
      </c>
      <c r="D142" s="7">
        <v>27777</v>
      </c>
      <c r="E142" s="7">
        <v>295</v>
      </c>
      <c r="F142" s="7">
        <v>94.159322033898306</v>
      </c>
      <c r="G142" s="7">
        <v>10800</v>
      </c>
      <c r="H142" s="7">
        <v>14</v>
      </c>
      <c r="I142" s="78">
        <v>771.42857142857144</v>
      </c>
    </row>
    <row r="143" spans="1:9" ht="12" customHeight="1" x14ac:dyDescent="0.2">
      <c r="A143" s="15">
        <f t="shared" si="2"/>
        <v>137</v>
      </c>
      <c r="B143" s="46">
        <v>183</v>
      </c>
      <c r="C143" s="16" t="s">
        <v>345</v>
      </c>
      <c r="D143" s="7">
        <v>17508</v>
      </c>
      <c r="E143" s="7">
        <v>721</v>
      </c>
      <c r="F143" s="7">
        <v>24.282940360610265</v>
      </c>
      <c r="G143" s="7">
        <v>870</v>
      </c>
      <c r="H143" s="7">
        <v>23</v>
      </c>
      <c r="I143" s="47">
        <v>37.826086956521742</v>
      </c>
    </row>
    <row r="144" spans="1:9" ht="12" customHeight="1" x14ac:dyDescent="0.2">
      <c r="A144" s="15">
        <f t="shared" si="2"/>
        <v>138</v>
      </c>
      <c r="B144" s="46">
        <v>184</v>
      </c>
      <c r="C144" s="16" t="s">
        <v>346</v>
      </c>
      <c r="D144" s="7">
        <v>3600</v>
      </c>
      <c r="E144" s="7">
        <v>246</v>
      </c>
      <c r="F144" s="7">
        <v>14.634146341463415</v>
      </c>
      <c r="G144" s="7">
        <v>0</v>
      </c>
      <c r="H144" s="7">
        <v>0</v>
      </c>
      <c r="I144" s="78"/>
    </row>
    <row r="145" spans="1:9" ht="12" customHeight="1" x14ac:dyDescent="0.2">
      <c r="A145" s="15">
        <f t="shared" si="2"/>
        <v>139</v>
      </c>
      <c r="B145" s="46">
        <v>185</v>
      </c>
      <c r="C145" s="16" t="s">
        <v>347</v>
      </c>
      <c r="D145" s="7">
        <v>3000</v>
      </c>
      <c r="E145" s="7">
        <v>255</v>
      </c>
      <c r="F145" s="7">
        <v>11.764705882352942</v>
      </c>
      <c r="G145" s="7">
        <v>0</v>
      </c>
      <c r="H145" s="7">
        <v>0</v>
      </c>
      <c r="I145" s="78"/>
    </row>
    <row r="146" spans="1:9" ht="12" customHeight="1" x14ac:dyDescent="0.2">
      <c r="A146" s="15">
        <f t="shared" si="2"/>
        <v>140</v>
      </c>
      <c r="B146" s="46">
        <v>186</v>
      </c>
      <c r="C146" s="16" t="s">
        <v>348</v>
      </c>
      <c r="D146" s="7">
        <v>54825</v>
      </c>
      <c r="E146" s="7">
        <v>414</v>
      </c>
      <c r="F146" s="7">
        <v>132.42753623188406</v>
      </c>
      <c r="G146" s="7">
        <v>5802</v>
      </c>
      <c r="H146" s="7">
        <v>68</v>
      </c>
      <c r="I146" s="47">
        <v>85.32352941176471</v>
      </c>
    </row>
    <row r="147" spans="1:9" ht="12" customHeight="1" x14ac:dyDescent="0.2">
      <c r="A147" s="15">
        <f t="shared" si="2"/>
        <v>141</v>
      </c>
      <c r="B147" s="46">
        <v>187</v>
      </c>
      <c r="C147" s="16" t="s">
        <v>349</v>
      </c>
      <c r="D147" s="7">
        <v>2228</v>
      </c>
      <c r="E147" s="7">
        <v>123</v>
      </c>
      <c r="F147" s="7">
        <v>18.113821138211382</v>
      </c>
      <c r="G147" s="7">
        <v>582</v>
      </c>
      <c r="H147" s="7">
        <v>23</v>
      </c>
      <c r="I147" s="47">
        <v>25.304347826086957</v>
      </c>
    </row>
    <row r="148" spans="1:9" ht="12" customHeight="1" x14ac:dyDescent="0.2">
      <c r="A148" s="15">
        <f t="shared" si="2"/>
        <v>142</v>
      </c>
      <c r="B148" s="46">
        <v>188</v>
      </c>
      <c r="C148" s="16" t="s">
        <v>350</v>
      </c>
      <c r="D148" s="7">
        <v>5000</v>
      </c>
      <c r="E148" s="7">
        <v>50</v>
      </c>
      <c r="F148" s="7">
        <v>100</v>
      </c>
      <c r="G148" s="7">
        <v>225</v>
      </c>
      <c r="H148" s="7">
        <v>3</v>
      </c>
      <c r="I148" s="78">
        <v>75</v>
      </c>
    </row>
    <row r="149" spans="1:9" ht="12" customHeight="1" x14ac:dyDescent="0.2">
      <c r="A149" s="15">
        <f t="shared" si="2"/>
        <v>143</v>
      </c>
      <c r="B149" s="46">
        <v>189</v>
      </c>
      <c r="C149" s="16" t="s">
        <v>351</v>
      </c>
      <c r="D149" s="7">
        <v>5000</v>
      </c>
      <c r="E149" s="7">
        <v>15</v>
      </c>
      <c r="F149" s="7">
        <v>333.33333333333331</v>
      </c>
      <c r="G149" s="7">
        <v>5000</v>
      </c>
      <c r="H149" s="7">
        <v>9</v>
      </c>
      <c r="I149" s="78">
        <v>555.55555555555554</v>
      </c>
    </row>
    <row r="150" spans="1:9" ht="12" customHeight="1" x14ac:dyDescent="0.2">
      <c r="A150" s="15">
        <f t="shared" si="2"/>
        <v>144</v>
      </c>
      <c r="B150" s="46">
        <v>190</v>
      </c>
      <c r="C150" s="16" t="s">
        <v>352</v>
      </c>
      <c r="D150" s="7">
        <v>14750</v>
      </c>
      <c r="E150" s="7">
        <v>230</v>
      </c>
      <c r="F150" s="7">
        <v>64.130434782608702</v>
      </c>
      <c r="G150" s="7">
        <v>425</v>
      </c>
      <c r="H150" s="7">
        <v>17</v>
      </c>
      <c r="I150" s="78">
        <v>25</v>
      </c>
    </row>
    <row r="151" spans="1:9" ht="12" customHeight="1" x14ac:dyDescent="0.2">
      <c r="A151" s="15">
        <f t="shared" si="2"/>
        <v>145</v>
      </c>
      <c r="B151" s="46">
        <v>191</v>
      </c>
      <c r="C151" s="16" t="s">
        <v>353</v>
      </c>
      <c r="D151" s="7">
        <v>96440</v>
      </c>
      <c r="E151" s="7">
        <v>391</v>
      </c>
      <c r="F151" s="7">
        <v>246.64961636828644</v>
      </c>
      <c r="G151" s="7">
        <v>3153</v>
      </c>
      <c r="H151" s="7">
        <v>14</v>
      </c>
      <c r="I151" s="47">
        <v>225.21428571428572</v>
      </c>
    </row>
    <row r="152" spans="1:9" ht="12" customHeight="1" x14ac:dyDescent="0.2">
      <c r="A152" s="15">
        <f t="shared" si="2"/>
        <v>146</v>
      </c>
      <c r="B152" s="46">
        <v>193</v>
      </c>
      <c r="C152" s="16" t="s">
        <v>355</v>
      </c>
      <c r="D152" s="7">
        <v>19840</v>
      </c>
      <c r="E152" s="7">
        <v>379</v>
      </c>
      <c r="F152" s="7">
        <v>52.348284960422163</v>
      </c>
      <c r="G152" s="7">
        <v>370</v>
      </c>
      <c r="H152" s="7">
        <v>25</v>
      </c>
      <c r="I152" s="47">
        <v>14.8</v>
      </c>
    </row>
    <row r="153" spans="1:9" ht="12" customHeight="1" x14ac:dyDescent="0.2">
      <c r="A153" s="15">
        <f t="shared" si="2"/>
        <v>147</v>
      </c>
      <c r="B153" s="46">
        <v>194</v>
      </c>
      <c r="C153" s="16" t="s">
        <v>356</v>
      </c>
      <c r="D153" s="7">
        <v>9746</v>
      </c>
      <c r="E153" s="7">
        <v>115</v>
      </c>
      <c r="F153" s="7">
        <v>84.747826086956522</v>
      </c>
      <c r="G153" s="7">
        <v>159</v>
      </c>
      <c r="H153" s="7">
        <v>2</v>
      </c>
      <c r="I153" s="78">
        <v>79.5</v>
      </c>
    </row>
    <row r="154" spans="1:9" ht="12" customHeight="1" x14ac:dyDescent="0.2">
      <c r="A154" s="15">
        <f t="shared" si="2"/>
        <v>148</v>
      </c>
      <c r="B154" s="46">
        <v>195</v>
      </c>
      <c r="C154" s="16" t="s">
        <v>357</v>
      </c>
      <c r="D154" s="7">
        <v>4704</v>
      </c>
      <c r="E154" s="7">
        <v>25</v>
      </c>
      <c r="F154" s="7">
        <v>188.16</v>
      </c>
      <c r="G154" s="7">
        <v>0</v>
      </c>
      <c r="H154" s="7">
        <v>0</v>
      </c>
      <c r="I154" s="47"/>
    </row>
    <row r="155" spans="1:9" ht="12" customHeight="1" x14ac:dyDescent="0.2">
      <c r="A155" s="15">
        <f t="shared" si="2"/>
        <v>149</v>
      </c>
      <c r="B155" s="46">
        <v>196</v>
      </c>
      <c r="C155" s="16" t="s">
        <v>358</v>
      </c>
      <c r="D155" s="7">
        <v>19853</v>
      </c>
      <c r="E155" s="7">
        <v>147</v>
      </c>
      <c r="F155" s="7">
        <v>135.05442176870747</v>
      </c>
      <c r="G155" s="7">
        <v>0</v>
      </c>
      <c r="H155" s="7">
        <v>0</v>
      </c>
      <c r="I155" s="78"/>
    </row>
    <row r="156" spans="1:9" ht="12" customHeight="1" x14ac:dyDescent="0.2">
      <c r="A156" s="15">
        <f t="shared" si="2"/>
        <v>150</v>
      </c>
      <c r="B156" s="46">
        <v>198</v>
      </c>
      <c r="C156" s="16" t="s">
        <v>360</v>
      </c>
      <c r="D156" s="7">
        <v>40044</v>
      </c>
      <c r="E156" s="7">
        <v>443</v>
      </c>
      <c r="F156" s="7">
        <v>90.392776523702025</v>
      </c>
      <c r="G156" s="7">
        <v>4000</v>
      </c>
      <c r="H156" s="7">
        <v>4</v>
      </c>
      <c r="I156" s="78">
        <v>1000</v>
      </c>
    </row>
    <row r="157" spans="1:9" ht="12" customHeight="1" x14ac:dyDescent="0.2">
      <c r="A157" s="15">
        <f t="shared" si="2"/>
        <v>151</v>
      </c>
      <c r="B157" s="46">
        <v>200</v>
      </c>
      <c r="C157" s="16" t="s">
        <v>362</v>
      </c>
      <c r="D157" s="7">
        <v>24350</v>
      </c>
      <c r="E157" s="7">
        <v>612</v>
      </c>
      <c r="F157" s="7">
        <v>39.787581699346404</v>
      </c>
      <c r="G157" s="7">
        <v>11236</v>
      </c>
      <c r="H157" s="7">
        <v>88</v>
      </c>
      <c r="I157" s="47">
        <v>127.68181818181819</v>
      </c>
    </row>
    <row r="158" spans="1:9" ht="12" customHeight="1" x14ac:dyDescent="0.2">
      <c r="A158" s="15">
        <f t="shared" si="2"/>
        <v>152</v>
      </c>
      <c r="B158" s="46">
        <v>201</v>
      </c>
      <c r="C158" s="16" t="s">
        <v>363</v>
      </c>
      <c r="D158" s="7">
        <v>8312</v>
      </c>
      <c r="E158" s="7">
        <v>87</v>
      </c>
      <c r="F158" s="7">
        <v>95.540229885057471</v>
      </c>
      <c r="G158" s="7">
        <v>166</v>
      </c>
      <c r="H158" s="7">
        <v>2</v>
      </c>
      <c r="I158" s="78">
        <v>83</v>
      </c>
    </row>
    <row r="159" spans="1:9" ht="12" customHeight="1" x14ac:dyDescent="0.2">
      <c r="A159" s="15">
        <f t="shared" si="2"/>
        <v>153</v>
      </c>
      <c r="B159" s="46">
        <v>202</v>
      </c>
      <c r="C159" s="16" t="s">
        <v>364</v>
      </c>
      <c r="D159" s="7">
        <v>34739</v>
      </c>
      <c r="E159" s="7">
        <v>315</v>
      </c>
      <c r="F159" s="7">
        <v>110.28253968253968</v>
      </c>
      <c r="G159" s="7">
        <v>26000</v>
      </c>
      <c r="H159" s="7">
        <v>300</v>
      </c>
      <c r="I159" s="47">
        <v>86.666666666666671</v>
      </c>
    </row>
    <row r="160" spans="1:9" ht="12" customHeight="1" x14ac:dyDescent="0.2">
      <c r="A160" s="15">
        <f t="shared" si="2"/>
        <v>154</v>
      </c>
      <c r="B160" s="46">
        <v>204</v>
      </c>
      <c r="C160" s="16" t="s">
        <v>366</v>
      </c>
      <c r="D160" s="7">
        <v>23197</v>
      </c>
      <c r="E160" s="7">
        <v>117</v>
      </c>
      <c r="F160" s="7">
        <v>198.26495726495727</v>
      </c>
      <c r="G160" s="7">
        <v>14419</v>
      </c>
      <c r="H160" s="7">
        <v>22</v>
      </c>
      <c r="I160" s="47">
        <v>655.40909090909088</v>
      </c>
    </row>
    <row r="161" spans="1:9" ht="12" customHeight="1" x14ac:dyDescent="0.2">
      <c r="A161" s="15">
        <f t="shared" si="2"/>
        <v>155</v>
      </c>
      <c r="B161" s="46">
        <v>205</v>
      </c>
      <c r="C161" s="16" t="s">
        <v>367</v>
      </c>
      <c r="D161" s="7">
        <v>18058</v>
      </c>
      <c r="E161" s="7">
        <v>134</v>
      </c>
      <c r="F161" s="7">
        <v>134.76119402985074</v>
      </c>
      <c r="G161" s="7">
        <v>0</v>
      </c>
      <c r="H161" s="7">
        <v>0</v>
      </c>
      <c r="I161" s="78"/>
    </row>
    <row r="162" spans="1:9" ht="12" customHeight="1" x14ac:dyDescent="0.2">
      <c r="A162" s="15">
        <f t="shared" si="2"/>
        <v>156</v>
      </c>
      <c r="B162" s="46">
        <v>206</v>
      </c>
      <c r="C162" s="16" t="s">
        <v>368</v>
      </c>
      <c r="D162" s="7">
        <v>41925</v>
      </c>
      <c r="E162" s="7">
        <v>309</v>
      </c>
      <c r="F162" s="7">
        <v>135.67961165048544</v>
      </c>
      <c r="G162" s="7">
        <v>906</v>
      </c>
      <c r="H162" s="7">
        <v>4</v>
      </c>
      <c r="I162" s="47">
        <v>226.5</v>
      </c>
    </row>
    <row r="163" spans="1:9" ht="12" customHeight="1" x14ac:dyDescent="0.2">
      <c r="A163" s="15">
        <f t="shared" si="2"/>
        <v>157</v>
      </c>
      <c r="B163" s="46">
        <v>207</v>
      </c>
      <c r="C163" s="16" t="s">
        <v>369</v>
      </c>
      <c r="D163" s="7">
        <v>16000</v>
      </c>
      <c r="E163" s="7">
        <v>697</v>
      </c>
      <c r="F163" s="7">
        <v>22.955523672883789</v>
      </c>
      <c r="G163" s="7">
        <v>3437</v>
      </c>
      <c r="H163" s="7">
        <v>193</v>
      </c>
      <c r="I163" s="78">
        <v>17.808290155440414</v>
      </c>
    </row>
    <row r="164" spans="1:9" ht="12" customHeight="1" x14ac:dyDescent="0.2">
      <c r="A164" s="15">
        <f t="shared" si="2"/>
        <v>158</v>
      </c>
      <c r="B164" s="46">
        <v>208</v>
      </c>
      <c r="C164" s="16" t="s">
        <v>370</v>
      </c>
      <c r="D164" s="7">
        <v>33501</v>
      </c>
      <c r="E164" s="7">
        <v>436</v>
      </c>
      <c r="F164" s="7">
        <v>76.837155963302749</v>
      </c>
      <c r="G164" s="7">
        <v>7672</v>
      </c>
      <c r="H164" s="7">
        <v>155</v>
      </c>
      <c r="I164" s="47">
        <v>49.49677419354839</v>
      </c>
    </row>
    <row r="165" spans="1:9" ht="12" customHeight="1" x14ac:dyDescent="0.2">
      <c r="A165" s="15">
        <f t="shared" si="2"/>
        <v>159</v>
      </c>
      <c r="B165" s="46">
        <v>209</v>
      </c>
      <c r="C165" s="16" t="s">
        <v>371</v>
      </c>
      <c r="D165" s="7">
        <v>10000</v>
      </c>
      <c r="E165" s="7">
        <v>169</v>
      </c>
      <c r="F165" s="7">
        <v>59.171597633136095</v>
      </c>
      <c r="G165" s="7">
        <v>0</v>
      </c>
      <c r="H165" s="7">
        <v>0</v>
      </c>
      <c r="I165" s="78"/>
    </row>
    <row r="166" spans="1:9" ht="12" customHeight="1" x14ac:dyDescent="0.2">
      <c r="A166" s="15">
        <f t="shared" si="2"/>
        <v>160</v>
      </c>
      <c r="B166" s="46">
        <v>210</v>
      </c>
      <c r="C166" s="16" t="s">
        <v>372</v>
      </c>
      <c r="D166" s="7">
        <v>1997</v>
      </c>
      <c r="E166" s="7">
        <v>242</v>
      </c>
      <c r="F166" s="7">
        <v>8.2520661157024797</v>
      </c>
      <c r="G166" s="7">
        <v>0</v>
      </c>
      <c r="H166" s="7">
        <v>0</v>
      </c>
      <c r="I166" s="78"/>
    </row>
    <row r="167" spans="1:9" ht="12" customHeight="1" x14ac:dyDescent="0.2">
      <c r="A167" s="15">
        <f t="shared" si="2"/>
        <v>161</v>
      </c>
      <c r="B167" s="46">
        <v>211</v>
      </c>
      <c r="C167" s="16" t="s">
        <v>373</v>
      </c>
      <c r="D167" s="7">
        <v>6840</v>
      </c>
      <c r="E167" s="7">
        <v>40</v>
      </c>
      <c r="F167" s="7">
        <v>171</v>
      </c>
      <c r="G167" s="7">
        <v>1026</v>
      </c>
      <c r="H167" s="7">
        <v>6</v>
      </c>
      <c r="I167" s="47">
        <v>171</v>
      </c>
    </row>
    <row r="168" spans="1:9" ht="12" customHeight="1" x14ac:dyDescent="0.2">
      <c r="A168" s="15">
        <f t="shared" si="2"/>
        <v>162</v>
      </c>
      <c r="B168" s="46">
        <v>212</v>
      </c>
      <c r="C168" s="16" t="s">
        <v>374</v>
      </c>
      <c r="D168" s="7">
        <v>2570</v>
      </c>
      <c r="E168" s="7">
        <v>47</v>
      </c>
      <c r="F168" s="7">
        <v>54.680851063829785</v>
      </c>
      <c r="G168" s="7">
        <v>0</v>
      </c>
      <c r="H168" s="7">
        <v>0</v>
      </c>
      <c r="I168" s="78"/>
    </row>
    <row r="169" spans="1:9" ht="12" customHeight="1" x14ac:dyDescent="0.2">
      <c r="A169" s="15">
        <f t="shared" si="2"/>
        <v>163</v>
      </c>
      <c r="B169" s="46">
        <v>213</v>
      </c>
      <c r="C169" s="16" t="s">
        <v>375</v>
      </c>
      <c r="D169" s="7">
        <v>18563</v>
      </c>
      <c r="E169" s="7">
        <v>258</v>
      </c>
      <c r="F169" s="7">
        <v>71.949612403100772</v>
      </c>
      <c r="G169" s="7">
        <v>5071</v>
      </c>
      <c r="H169" s="7">
        <v>8</v>
      </c>
      <c r="I169" s="47">
        <v>633.875</v>
      </c>
    </row>
    <row r="170" spans="1:9" ht="12" customHeight="1" x14ac:dyDescent="0.2">
      <c r="A170" s="15">
        <f t="shared" si="2"/>
        <v>164</v>
      </c>
      <c r="B170" s="46">
        <v>214</v>
      </c>
      <c r="C170" s="16" t="s">
        <v>376</v>
      </c>
      <c r="D170" s="7">
        <v>19984</v>
      </c>
      <c r="E170" s="7">
        <v>228</v>
      </c>
      <c r="F170" s="7">
        <v>87.649122807017548</v>
      </c>
      <c r="G170" s="7">
        <v>0</v>
      </c>
      <c r="H170" s="7">
        <v>0</v>
      </c>
      <c r="I170" s="78"/>
    </row>
    <row r="171" spans="1:9" ht="12" customHeight="1" x14ac:dyDescent="0.2">
      <c r="A171" s="15">
        <f t="shared" si="2"/>
        <v>165</v>
      </c>
      <c r="B171" s="46">
        <v>216</v>
      </c>
      <c r="C171" s="16" t="s">
        <v>378</v>
      </c>
      <c r="D171" s="7">
        <v>7716</v>
      </c>
      <c r="E171" s="7">
        <v>67</v>
      </c>
      <c r="F171" s="7">
        <v>115.16417910447761</v>
      </c>
      <c r="G171" s="7">
        <v>0</v>
      </c>
      <c r="H171" s="7">
        <v>0</v>
      </c>
      <c r="I171" s="47"/>
    </row>
    <row r="172" spans="1:9" ht="12" customHeight="1" x14ac:dyDescent="0.2">
      <c r="A172" s="15">
        <f t="shared" si="2"/>
        <v>166</v>
      </c>
      <c r="B172" s="46">
        <v>217</v>
      </c>
      <c r="C172" s="16" t="s">
        <v>379</v>
      </c>
      <c r="D172" s="7">
        <v>1200</v>
      </c>
      <c r="E172" s="7">
        <v>51</v>
      </c>
      <c r="F172" s="7">
        <v>23.529411764705884</v>
      </c>
      <c r="G172" s="7">
        <v>0</v>
      </c>
      <c r="H172" s="7">
        <v>0</v>
      </c>
      <c r="I172" s="78"/>
    </row>
    <row r="173" spans="1:9" ht="12" customHeight="1" x14ac:dyDescent="0.2">
      <c r="A173" s="15">
        <f t="shared" si="2"/>
        <v>167</v>
      </c>
      <c r="B173" s="46">
        <v>218</v>
      </c>
      <c r="C173" s="16" t="s">
        <v>380</v>
      </c>
      <c r="D173" s="7">
        <v>25200</v>
      </c>
      <c r="E173" s="7">
        <v>392</v>
      </c>
      <c r="F173" s="7">
        <v>64.285714285714292</v>
      </c>
      <c r="G173" s="7">
        <v>1864</v>
      </c>
      <c r="H173" s="7">
        <v>29</v>
      </c>
      <c r="I173" s="78">
        <v>64.275862068965523</v>
      </c>
    </row>
    <row r="174" spans="1:9" ht="12" customHeight="1" x14ac:dyDescent="0.2">
      <c r="A174" s="15">
        <f t="shared" si="2"/>
        <v>168</v>
      </c>
      <c r="B174" s="46">
        <v>219</v>
      </c>
      <c r="C174" s="16" t="s">
        <v>381</v>
      </c>
      <c r="D174" s="7">
        <v>3000</v>
      </c>
      <c r="E174" s="7">
        <v>130</v>
      </c>
      <c r="F174" s="7">
        <v>23.076923076923077</v>
      </c>
      <c r="G174" s="7">
        <v>0</v>
      </c>
      <c r="H174" s="7">
        <v>0</v>
      </c>
      <c r="I174" s="78"/>
    </row>
    <row r="175" spans="1:9" ht="12" customHeight="1" x14ac:dyDescent="0.2">
      <c r="A175" s="15">
        <f t="shared" si="2"/>
        <v>169</v>
      </c>
      <c r="B175" s="46">
        <v>220</v>
      </c>
      <c r="C175" s="16" t="s">
        <v>382</v>
      </c>
      <c r="D175" s="7">
        <v>11000</v>
      </c>
      <c r="E175" s="7">
        <v>485</v>
      </c>
      <c r="F175" s="7">
        <v>22.680412371134022</v>
      </c>
      <c r="G175" s="7">
        <v>5083</v>
      </c>
      <c r="H175" s="7">
        <v>240</v>
      </c>
      <c r="I175" s="47">
        <v>21.179166666666667</v>
      </c>
    </row>
    <row r="176" spans="1:9" ht="12" customHeight="1" x14ac:dyDescent="0.2">
      <c r="A176" s="15">
        <f t="shared" si="2"/>
        <v>170</v>
      </c>
      <c r="B176" s="46">
        <v>221</v>
      </c>
      <c r="C176" s="16" t="s">
        <v>383</v>
      </c>
      <c r="D176" s="7">
        <v>6000</v>
      </c>
      <c r="E176" s="7">
        <v>65</v>
      </c>
      <c r="F176" s="7">
        <v>92.307692307692307</v>
      </c>
      <c r="G176" s="7">
        <v>0</v>
      </c>
      <c r="H176" s="7">
        <v>0</v>
      </c>
      <c r="I176" s="78"/>
    </row>
    <row r="177" spans="1:9" ht="12" customHeight="1" x14ac:dyDescent="0.2">
      <c r="A177" s="15">
        <f t="shared" si="2"/>
        <v>171</v>
      </c>
      <c r="B177" s="46">
        <v>222</v>
      </c>
      <c r="C177" s="16" t="s">
        <v>384</v>
      </c>
      <c r="D177" s="7">
        <v>1585</v>
      </c>
      <c r="E177" s="7">
        <v>55</v>
      </c>
      <c r="F177" s="7">
        <v>28.818181818181817</v>
      </c>
      <c r="G177" s="7">
        <v>0</v>
      </c>
      <c r="H177" s="7">
        <v>0</v>
      </c>
      <c r="I177" s="47"/>
    </row>
    <row r="178" spans="1:9" ht="12" customHeight="1" x14ac:dyDescent="0.2">
      <c r="A178" s="15">
        <f t="shared" si="2"/>
        <v>172</v>
      </c>
      <c r="B178" s="46">
        <v>224</v>
      </c>
      <c r="C178" s="16" t="s">
        <v>386</v>
      </c>
      <c r="D178" s="7">
        <v>9700</v>
      </c>
      <c r="E178" s="7">
        <v>663</v>
      </c>
      <c r="F178" s="7">
        <v>14.630467571644042</v>
      </c>
      <c r="G178" s="7">
        <v>5121</v>
      </c>
      <c r="H178" s="7">
        <v>350</v>
      </c>
      <c r="I178" s="78">
        <v>14.631428571428572</v>
      </c>
    </row>
    <row r="179" spans="1:9" ht="12" customHeight="1" x14ac:dyDescent="0.2">
      <c r="A179" s="15">
        <f t="shared" si="2"/>
        <v>173</v>
      </c>
      <c r="B179" s="46">
        <v>225</v>
      </c>
      <c r="C179" s="16" t="s">
        <v>387</v>
      </c>
      <c r="D179" s="7">
        <v>5370</v>
      </c>
      <c r="E179" s="7">
        <v>66</v>
      </c>
      <c r="F179" s="7">
        <v>81.36363636363636</v>
      </c>
      <c r="G179" s="7">
        <v>81</v>
      </c>
      <c r="H179" s="7">
        <v>1</v>
      </c>
      <c r="I179" s="78">
        <v>81</v>
      </c>
    </row>
    <row r="180" spans="1:9" ht="12" customHeight="1" x14ac:dyDescent="0.2">
      <c r="A180" s="15">
        <f t="shared" si="2"/>
        <v>174</v>
      </c>
      <c r="B180" s="46">
        <v>226</v>
      </c>
      <c r="C180" s="16" t="s">
        <v>388</v>
      </c>
      <c r="D180" s="7">
        <v>15930</v>
      </c>
      <c r="E180" s="7">
        <v>394</v>
      </c>
      <c r="F180" s="7">
        <v>40.431472081218274</v>
      </c>
      <c r="G180" s="7">
        <v>404</v>
      </c>
      <c r="H180" s="7">
        <v>10</v>
      </c>
      <c r="I180" s="47">
        <v>40.4</v>
      </c>
    </row>
    <row r="181" spans="1:9" ht="12" customHeight="1" x14ac:dyDescent="0.2">
      <c r="A181" s="15">
        <f t="shared" si="2"/>
        <v>175</v>
      </c>
      <c r="B181" s="46">
        <v>227</v>
      </c>
      <c r="C181" s="16" t="s">
        <v>389</v>
      </c>
      <c r="D181" s="7">
        <v>27930</v>
      </c>
      <c r="E181" s="7">
        <v>447</v>
      </c>
      <c r="F181" s="7">
        <v>62.483221476510067</v>
      </c>
      <c r="G181" s="7">
        <v>23904</v>
      </c>
      <c r="H181" s="7">
        <v>177</v>
      </c>
      <c r="I181" s="78">
        <v>135.05084745762713</v>
      </c>
    </row>
    <row r="182" spans="1:9" ht="12" customHeight="1" x14ac:dyDescent="0.2">
      <c r="A182" s="15">
        <f t="shared" si="2"/>
        <v>176</v>
      </c>
      <c r="B182" s="46">
        <v>228</v>
      </c>
      <c r="C182" s="16" t="s">
        <v>390</v>
      </c>
      <c r="D182" s="7">
        <v>4932</v>
      </c>
      <c r="E182" s="7">
        <v>285</v>
      </c>
      <c r="F182" s="7">
        <v>17.305263157894736</v>
      </c>
      <c r="G182" s="7">
        <v>0</v>
      </c>
      <c r="H182" s="7">
        <v>0</v>
      </c>
      <c r="I182" s="47"/>
    </row>
    <row r="183" spans="1:9" ht="12" customHeight="1" x14ac:dyDescent="0.2">
      <c r="A183" s="15">
        <f t="shared" si="2"/>
        <v>177</v>
      </c>
      <c r="B183" s="46">
        <v>229</v>
      </c>
      <c r="C183" s="16" t="s">
        <v>391</v>
      </c>
      <c r="D183" s="7">
        <v>2200</v>
      </c>
      <c r="E183" s="7">
        <v>125</v>
      </c>
      <c r="F183" s="7">
        <v>17.600000000000001</v>
      </c>
      <c r="G183" s="7">
        <v>0</v>
      </c>
      <c r="H183" s="7">
        <v>0</v>
      </c>
      <c r="I183" s="78"/>
    </row>
    <row r="184" spans="1:9" ht="12" customHeight="1" x14ac:dyDescent="0.2">
      <c r="A184" s="15">
        <f t="shared" si="2"/>
        <v>178</v>
      </c>
      <c r="B184" s="46">
        <v>230</v>
      </c>
      <c r="C184" s="16" t="s">
        <v>392</v>
      </c>
      <c r="D184" s="7">
        <v>720</v>
      </c>
      <c r="E184" s="7">
        <v>40</v>
      </c>
      <c r="F184" s="7">
        <v>18</v>
      </c>
      <c r="G184" s="7">
        <v>720</v>
      </c>
      <c r="H184" s="7">
        <v>40</v>
      </c>
      <c r="I184" s="78">
        <v>18</v>
      </c>
    </row>
    <row r="185" spans="1:9" ht="12" customHeight="1" x14ac:dyDescent="0.2">
      <c r="A185" s="15">
        <f t="shared" si="2"/>
        <v>179</v>
      </c>
      <c r="B185" s="46">
        <v>232</v>
      </c>
      <c r="C185" s="16" t="s">
        <v>394</v>
      </c>
      <c r="D185" s="7">
        <v>26370</v>
      </c>
      <c r="E185" s="7">
        <v>426</v>
      </c>
      <c r="F185" s="7">
        <v>61.901408450704224</v>
      </c>
      <c r="G185" s="7">
        <v>0</v>
      </c>
      <c r="H185" s="7">
        <v>0</v>
      </c>
      <c r="I185" s="78"/>
    </row>
    <row r="186" spans="1:9" ht="12" customHeight="1" x14ac:dyDescent="0.2">
      <c r="A186" s="15">
        <f t="shared" si="2"/>
        <v>180</v>
      </c>
      <c r="B186" s="46">
        <v>233</v>
      </c>
      <c r="C186" s="16" t="s">
        <v>395</v>
      </c>
      <c r="D186" s="7">
        <v>56966</v>
      </c>
      <c r="E186" s="7">
        <v>943</v>
      </c>
      <c r="F186" s="7">
        <v>60.409331919406149</v>
      </c>
      <c r="G186" s="7">
        <v>9448</v>
      </c>
      <c r="H186" s="7">
        <v>425</v>
      </c>
      <c r="I186" s="47">
        <v>22.230588235294118</v>
      </c>
    </row>
    <row r="187" spans="1:9" ht="12" customHeight="1" x14ac:dyDescent="0.2">
      <c r="A187" s="15">
        <f t="shared" si="2"/>
        <v>181</v>
      </c>
      <c r="B187" s="46">
        <v>234</v>
      </c>
      <c r="C187" s="16" t="s">
        <v>396</v>
      </c>
      <c r="D187" s="7">
        <v>3000</v>
      </c>
      <c r="E187" s="7">
        <v>25</v>
      </c>
      <c r="F187" s="7">
        <v>120</v>
      </c>
      <c r="G187" s="7">
        <v>0</v>
      </c>
      <c r="H187" s="7">
        <v>0</v>
      </c>
      <c r="I187" s="47"/>
    </row>
    <row r="188" spans="1:9" ht="12" customHeight="1" x14ac:dyDescent="0.2">
      <c r="A188" s="15">
        <f t="shared" si="2"/>
        <v>182</v>
      </c>
      <c r="B188" s="46">
        <v>235</v>
      </c>
      <c r="C188" s="16" t="s">
        <v>397</v>
      </c>
      <c r="D188" s="7">
        <v>46870</v>
      </c>
      <c r="E188" s="7">
        <v>473</v>
      </c>
      <c r="F188" s="7">
        <v>99.090909090909093</v>
      </c>
      <c r="G188" s="7">
        <v>15072</v>
      </c>
      <c r="H188" s="7">
        <v>138</v>
      </c>
      <c r="I188" s="47">
        <v>109.21739130434783</v>
      </c>
    </row>
    <row r="189" spans="1:9" ht="12" customHeight="1" x14ac:dyDescent="0.2">
      <c r="A189" s="15">
        <f t="shared" si="2"/>
        <v>183</v>
      </c>
      <c r="B189" s="46">
        <v>236</v>
      </c>
      <c r="C189" s="16" t="s">
        <v>398</v>
      </c>
      <c r="D189" s="7">
        <v>50000</v>
      </c>
      <c r="E189" s="7">
        <v>50</v>
      </c>
      <c r="F189" s="7">
        <v>1000</v>
      </c>
      <c r="G189" s="7">
        <v>0</v>
      </c>
      <c r="H189" s="7">
        <v>0</v>
      </c>
      <c r="I189" s="78"/>
    </row>
    <row r="190" spans="1:9" ht="12" customHeight="1" x14ac:dyDescent="0.2">
      <c r="A190" s="15">
        <f t="shared" si="2"/>
        <v>184</v>
      </c>
      <c r="B190" s="46">
        <v>237</v>
      </c>
      <c r="C190" s="16" t="s">
        <v>399</v>
      </c>
      <c r="D190" s="7">
        <v>15192</v>
      </c>
      <c r="E190" s="7">
        <v>110</v>
      </c>
      <c r="F190" s="7">
        <v>138.1090909090909</v>
      </c>
      <c r="G190" s="7">
        <v>0</v>
      </c>
      <c r="H190" s="7">
        <v>0</v>
      </c>
      <c r="I190" s="78"/>
    </row>
    <row r="191" spans="1:9" ht="12" customHeight="1" x14ac:dyDescent="0.2">
      <c r="A191" s="15">
        <f t="shared" si="2"/>
        <v>185</v>
      </c>
      <c r="B191" s="46">
        <v>238</v>
      </c>
      <c r="C191" s="16" t="s">
        <v>400</v>
      </c>
      <c r="D191" s="7">
        <v>26555</v>
      </c>
      <c r="E191" s="7">
        <v>1645</v>
      </c>
      <c r="F191" s="7">
        <v>16.142857142857142</v>
      </c>
      <c r="G191" s="7">
        <v>1500</v>
      </c>
      <c r="H191" s="7">
        <v>20</v>
      </c>
      <c r="I191" s="78">
        <v>75</v>
      </c>
    </row>
    <row r="192" spans="1:9" ht="12" customHeight="1" x14ac:dyDescent="0.2">
      <c r="A192" s="15">
        <f t="shared" si="2"/>
        <v>186</v>
      </c>
      <c r="B192" s="46">
        <v>239</v>
      </c>
      <c r="C192" s="16" t="s">
        <v>401</v>
      </c>
      <c r="D192" s="7">
        <v>32560</v>
      </c>
      <c r="E192" s="7">
        <v>504</v>
      </c>
      <c r="F192" s="7">
        <v>64.603174603174608</v>
      </c>
      <c r="G192" s="7">
        <v>2642</v>
      </c>
      <c r="H192" s="7">
        <v>82</v>
      </c>
      <c r="I192" s="47">
        <v>32.219512195121951</v>
      </c>
    </row>
    <row r="193" spans="1:9" ht="12" customHeight="1" x14ac:dyDescent="0.2">
      <c r="A193" s="15">
        <f t="shared" si="2"/>
        <v>187</v>
      </c>
      <c r="B193" s="46">
        <v>240</v>
      </c>
      <c r="C193" s="16" t="s">
        <v>402</v>
      </c>
      <c r="D193" s="7">
        <v>49200</v>
      </c>
      <c r="E193" s="7">
        <v>636</v>
      </c>
      <c r="F193" s="7">
        <v>77.35849056603773</v>
      </c>
      <c r="G193" s="7">
        <v>7980</v>
      </c>
      <c r="H193" s="7">
        <v>174</v>
      </c>
      <c r="I193" s="47">
        <v>45.862068965517238</v>
      </c>
    </row>
    <row r="194" spans="1:9" ht="12" customHeight="1" x14ac:dyDescent="0.2">
      <c r="A194" s="15">
        <f t="shared" si="2"/>
        <v>188</v>
      </c>
      <c r="B194" s="46">
        <v>241</v>
      </c>
      <c r="C194" s="16" t="s">
        <v>403</v>
      </c>
      <c r="D194" s="7">
        <v>15000</v>
      </c>
      <c r="E194" s="7">
        <v>118</v>
      </c>
      <c r="F194" s="7">
        <v>127.11864406779661</v>
      </c>
      <c r="G194" s="7">
        <v>4831</v>
      </c>
      <c r="H194" s="7">
        <v>38</v>
      </c>
      <c r="I194" s="47">
        <v>127.13157894736842</v>
      </c>
    </row>
    <row r="195" spans="1:9" ht="12" customHeight="1" x14ac:dyDescent="0.2">
      <c r="A195" s="15">
        <f t="shared" si="2"/>
        <v>189</v>
      </c>
      <c r="B195" s="46">
        <v>242</v>
      </c>
      <c r="C195" s="16" t="s">
        <v>404</v>
      </c>
      <c r="D195" s="7">
        <v>15700</v>
      </c>
      <c r="E195" s="7">
        <v>702</v>
      </c>
      <c r="F195" s="7">
        <v>22.364672364672366</v>
      </c>
      <c r="G195" s="7">
        <v>0</v>
      </c>
      <c r="H195" s="7">
        <v>0</v>
      </c>
      <c r="I195" s="78"/>
    </row>
    <row r="196" spans="1:9" ht="12" customHeight="1" x14ac:dyDescent="0.2">
      <c r="A196" s="15">
        <f t="shared" si="2"/>
        <v>190</v>
      </c>
      <c r="B196" s="46">
        <v>243</v>
      </c>
      <c r="C196" s="16" t="s">
        <v>405</v>
      </c>
      <c r="D196" s="7">
        <v>3960</v>
      </c>
      <c r="E196" s="7">
        <v>106</v>
      </c>
      <c r="F196" s="7">
        <v>37.358490566037737</v>
      </c>
      <c r="G196" s="7">
        <v>0</v>
      </c>
      <c r="H196" s="7">
        <v>0</v>
      </c>
      <c r="I196" s="47"/>
    </row>
    <row r="197" spans="1:9" ht="12" customHeight="1" x14ac:dyDescent="0.2">
      <c r="A197" s="15">
        <f t="shared" si="2"/>
        <v>191</v>
      </c>
      <c r="B197" s="46">
        <v>244</v>
      </c>
      <c r="C197" s="16" t="s">
        <v>406</v>
      </c>
      <c r="D197" s="7">
        <v>18000</v>
      </c>
      <c r="E197" s="7">
        <v>815</v>
      </c>
      <c r="F197" s="7">
        <v>22.085889570552148</v>
      </c>
      <c r="G197" s="7">
        <v>3542</v>
      </c>
      <c r="H197" s="7">
        <v>155</v>
      </c>
      <c r="I197" s="78">
        <v>22.851612903225806</v>
      </c>
    </row>
    <row r="198" spans="1:9" ht="12" customHeight="1" x14ac:dyDescent="0.2">
      <c r="A198" s="15">
        <f t="shared" si="2"/>
        <v>192</v>
      </c>
      <c r="B198" s="46">
        <v>245</v>
      </c>
      <c r="C198" s="16" t="s">
        <v>407</v>
      </c>
      <c r="D198" s="7">
        <v>31465</v>
      </c>
      <c r="E198" s="7">
        <v>57</v>
      </c>
      <c r="F198" s="7">
        <v>552.01754385964909</v>
      </c>
      <c r="G198" s="7">
        <v>0</v>
      </c>
      <c r="H198" s="7">
        <v>0</v>
      </c>
      <c r="I198" s="47"/>
    </row>
    <row r="199" spans="1:9" ht="12" customHeight="1" x14ac:dyDescent="0.2">
      <c r="A199" s="15">
        <f t="shared" si="2"/>
        <v>193</v>
      </c>
      <c r="B199" s="46">
        <v>246</v>
      </c>
      <c r="C199" s="16" t="s">
        <v>408</v>
      </c>
      <c r="D199" s="7">
        <v>29440</v>
      </c>
      <c r="E199" s="7">
        <v>570</v>
      </c>
      <c r="F199" s="7">
        <v>51.649122807017541</v>
      </c>
      <c r="G199" s="7">
        <v>4000</v>
      </c>
      <c r="H199" s="7">
        <v>160</v>
      </c>
      <c r="I199" s="78">
        <v>25</v>
      </c>
    </row>
    <row r="200" spans="1:9" ht="12" customHeight="1" x14ac:dyDescent="0.2">
      <c r="A200" s="15">
        <f t="shared" si="2"/>
        <v>194</v>
      </c>
      <c r="B200" s="46">
        <v>247</v>
      </c>
      <c r="C200" s="16" t="s">
        <v>409</v>
      </c>
      <c r="D200" s="7">
        <v>12000</v>
      </c>
      <c r="E200" s="7">
        <v>205</v>
      </c>
      <c r="F200" s="7">
        <v>58.536585365853661</v>
      </c>
      <c r="G200" s="7">
        <v>293</v>
      </c>
      <c r="H200" s="7">
        <v>5</v>
      </c>
      <c r="I200" s="47">
        <v>58.6</v>
      </c>
    </row>
    <row r="201" spans="1:9" ht="12" customHeight="1" x14ac:dyDescent="0.2">
      <c r="A201" s="15">
        <f t="shared" ref="A201:A264" si="3">A200+1</f>
        <v>195</v>
      </c>
      <c r="B201" s="46">
        <v>249</v>
      </c>
      <c r="C201" s="16" t="s">
        <v>411</v>
      </c>
      <c r="D201" s="7">
        <v>111995</v>
      </c>
      <c r="E201" s="7">
        <v>1766</v>
      </c>
      <c r="F201" s="7">
        <v>63.41732729331823</v>
      </c>
      <c r="G201" s="7">
        <v>15577</v>
      </c>
      <c r="H201" s="7">
        <v>229</v>
      </c>
      <c r="I201" s="47">
        <v>68.021834061135365</v>
      </c>
    </row>
    <row r="202" spans="1:9" ht="12" customHeight="1" x14ac:dyDescent="0.2">
      <c r="A202" s="15">
        <f t="shared" si="3"/>
        <v>196</v>
      </c>
      <c r="B202" s="46">
        <v>252</v>
      </c>
      <c r="C202" s="16" t="s">
        <v>414</v>
      </c>
      <c r="D202" s="7">
        <v>38853</v>
      </c>
      <c r="E202" s="7">
        <v>348</v>
      </c>
      <c r="F202" s="7">
        <v>111.64655172413794</v>
      </c>
      <c r="G202" s="7">
        <v>11933</v>
      </c>
      <c r="H202" s="7">
        <v>144</v>
      </c>
      <c r="I202" s="47">
        <v>82.868055555555557</v>
      </c>
    </row>
    <row r="203" spans="1:9" ht="12" customHeight="1" x14ac:dyDescent="0.2">
      <c r="A203" s="15">
        <f t="shared" si="3"/>
        <v>197</v>
      </c>
      <c r="B203" s="46">
        <v>254</v>
      </c>
      <c r="C203" s="16" t="s">
        <v>416</v>
      </c>
      <c r="D203" s="7">
        <v>65520</v>
      </c>
      <c r="E203" s="7">
        <v>743</v>
      </c>
      <c r="F203" s="7">
        <v>88.183041722745628</v>
      </c>
      <c r="G203" s="7">
        <v>3704</v>
      </c>
      <c r="H203" s="7">
        <v>39</v>
      </c>
      <c r="I203" s="78">
        <v>94.974358974358978</v>
      </c>
    </row>
    <row r="204" spans="1:9" ht="12" customHeight="1" x14ac:dyDescent="0.2">
      <c r="A204" s="15">
        <f t="shared" si="3"/>
        <v>198</v>
      </c>
      <c r="B204" s="46">
        <v>255</v>
      </c>
      <c r="C204" s="16" t="s">
        <v>417</v>
      </c>
      <c r="D204" s="7">
        <v>64696</v>
      </c>
      <c r="E204" s="7">
        <v>345</v>
      </c>
      <c r="F204" s="7">
        <v>187.52463768115942</v>
      </c>
      <c r="G204" s="7">
        <v>4832</v>
      </c>
      <c r="H204" s="7">
        <v>26</v>
      </c>
      <c r="I204" s="78">
        <v>185.84615384615384</v>
      </c>
    </row>
    <row r="205" spans="1:9" ht="12" customHeight="1" x14ac:dyDescent="0.2">
      <c r="A205" s="15">
        <f t="shared" si="3"/>
        <v>199</v>
      </c>
      <c r="B205" s="46">
        <v>256</v>
      </c>
      <c r="C205" s="16" t="s">
        <v>418</v>
      </c>
      <c r="D205" s="7">
        <v>43926</v>
      </c>
      <c r="E205" s="7">
        <v>197</v>
      </c>
      <c r="F205" s="7">
        <v>222.9746192893401</v>
      </c>
      <c r="G205" s="7">
        <v>583</v>
      </c>
      <c r="H205" s="7">
        <v>3</v>
      </c>
      <c r="I205" s="47">
        <v>194.33333333333334</v>
      </c>
    </row>
    <row r="206" spans="1:9" ht="12" customHeight="1" x14ac:dyDescent="0.2">
      <c r="A206" s="15">
        <f t="shared" si="3"/>
        <v>200</v>
      </c>
      <c r="B206" s="46">
        <v>257</v>
      </c>
      <c r="C206" s="16" t="s">
        <v>419</v>
      </c>
      <c r="D206" s="7">
        <v>12351</v>
      </c>
      <c r="E206" s="7">
        <v>196</v>
      </c>
      <c r="F206" s="7">
        <v>63.015306122448976</v>
      </c>
      <c r="G206" s="7">
        <v>1800</v>
      </c>
      <c r="H206" s="7">
        <v>50</v>
      </c>
      <c r="I206" s="78">
        <v>36</v>
      </c>
    </row>
    <row r="207" spans="1:9" ht="12" customHeight="1" x14ac:dyDescent="0.2">
      <c r="A207" s="15">
        <f t="shared" si="3"/>
        <v>201</v>
      </c>
      <c r="B207" s="46">
        <v>259</v>
      </c>
      <c r="C207" s="16" t="s">
        <v>421</v>
      </c>
      <c r="D207" s="7">
        <v>4190</v>
      </c>
      <c r="E207" s="7">
        <v>60</v>
      </c>
      <c r="F207" s="7">
        <v>69.833333333333329</v>
      </c>
      <c r="G207" s="7">
        <v>1190</v>
      </c>
      <c r="H207" s="7">
        <v>10</v>
      </c>
      <c r="I207" s="47">
        <v>119</v>
      </c>
    </row>
    <row r="208" spans="1:9" ht="12" customHeight="1" x14ac:dyDescent="0.2">
      <c r="A208" s="15">
        <f t="shared" si="3"/>
        <v>202</v>
      </c>
      <c r="B208" s="46">
        <v>260</v>
      </c>
      <c r="C208" s="16" t="s">
        <v>422</v>
      </c>
      <c r="D208" s="7">
        <v>17409</v>
      </c>
      <c r="E208" s="7">
        <v>297</v>
      </c>
      <c r="F208" s="7">
        <v>58.616161616161619</v>
      </c>
      <c r="G208" s="7">
        <v>0</v>
      </c>
      <c r="H208" s="7">
        <v>0</v>
      </c>
      <c r="I208" s="78"/>
    </row>
    <row r="209" spans="1:9" ht="12" customHeight="1" x14ac:dyDescent="0.2">
      <c r="A209" s="15">
        <f t="shared" si="3"/>
        <v>203</v>
      </c>
      <c r="B209" s="46">
        <v>262</v>
      </c>
      <c r="C209" s="16" t="s">
        <v>424</v>
      </c>
      <c r="D209" s="7">
        <v>10000</v>
      </c>
      <c r="E209" s="7">
        <v>206</v>
      </c>
      <c r="F209" s="7">
        <v>48.543689320388353</v>
      </c>
      <c r="G209" s="7">
        <v>0</v>
      </c>
      <c r="H209" s="7">
        <v>0</v>
      </c>
      <c r="I209" s="47"/>
    </row>
    <row r="210" spans="1:9" ht="12" customHeight="1" x14ac:dyDescent="0.2">
      <c r="A210" s="15">
        <f t="shared" si="3"/>
        <v>204</v>
      </c>
      <c r="B210" s="46">
        <v>263</v>
      </c>
      <c r="C210" s="16" t="s">
        <v>425</v>
      </c>
      <c r="D210" s="7">
        <v>11045</v>
      </c>
      <c r="E210" s="7">
        <v>204</v>
      </c>
      <c r="F210" s="7">
        <v>54.142156862745097</v>
      </c>
      <c r="G210" s="7">
        <v>2473</v>
      </c>
      <c r="H210" s="7">
        <v>60</v>
      </c>
      <c r="I210" s="78">
        <v>41.216666666666669</v>
      </c>
    </row>
    <row r="211" spans="1:9" ht="12" customHeight="1" x14ac:dyDescent="0.2">
      <c r="A211" s="15">
        <f t="shared" si="3"/>
        <v>205</v>
      </c>
      <c r="B211" s="46">
        <v>264</v>
      </c>
      <c r="C211" s="16" t="s">
        <v>426</v>
      </c>
      <c r="D211" s="7">
        <v>840</v>
      </c>
      <c r="E211" s="7">
        <v>40</v>
      </c>
      <c r="F211" s="7">
        <v>21</v>
      </c>
      <c r="G211" s="7">
        <v>0</v>
      </c>
      <c r="H211" s="7">
        <v>0</v>
      </c>
      <c r="I211" s="78"/>
    </row>
    <row r="212" spans="1:9" ht="12" customHeight="1" x14ac:dyDescent="0.2">
      <c r="A212" s="15">
        <f t="shared" si="3"/>
        <v>206</v>
      </c>
      <c r="B212" s="46">
        <v>267</v>
      </c>
      <c r="C212" s="16" t="s">
        <v>429</v>
      </c>
      <c r="D212" s="7">
        <v>1200</v>
      </c>
      <c r="E212" s="7">
        <v>70</v>
      </c>
      <c r="F212" s="7">
        <v>17.142857142857142</v>
      </c>
      <c r="G212" s="7">
        <v>86</v>
      </c>
      <c r="H212" s="7">
        <v>5</v>
      </c>
      <c r="I212" s="47">
        <v>17.2</v>
      </c>
    </row>
    <row r="213" spans="1:9" ht="12" customHeight="1" x14ac:dyDescent="0.2">
      <c r="A213" s="15">
        <f t="shared" si="3"/>
        <v>207</v>
      </c>
      <c r="B213" s="46">
        <v>268</v>
      </c>
      <c r="C213" s="16" t="s">
        <v>430</v>
      </c>
      <c r="D213" s="7">
        <v>93626</v>
      </c>
      <c r="E213" s="7">
        <v>1428</v>
      </c>
      <c r="F213" s="7">
        <v>65.564425770308119</v>
      </c>
      <c r="G213" s="7">
        <v>7765</v>
      </c>
      <c r="H213" s="7">
        <v>121</v>
      </c>
      <c r="I213" s="78">
        <v>64.173553719008268</v>
      </c>
    </row>
    <row r="214" spans="1:9" ht="12" customHeight="1" x14ac:dyDescent="0.2">
      <c r="A214" s="15">
        <f t="shared" si="3"/>
        <v>208</v>
      </c>
      <c r="B214" s="46">
        <v>269</v>
      </c>
      <c r="C214" s="16" t="s">
        <v>431</v>
      </c>
      <c r="D214" s="7">
        <v>34979</v>
      </c>
      <c r="E214" s="7">
        <v>182</v>
      </c>
      <c r="F214" s="7">
        <v>192.19230769230768</v>
      </c>
      <c r="G214" s="7">
        <v>1500</v>
      </c>
      <c r="H214" s="7">
        <v>5</v>
      </c>
      <c r="I214" s="47">
        <v>300</v>
      </c>
    </row>
    <row r="215" spans="1:9" ht="12" customHeight="1" x14ac:dyDescent="0.2">
      <c r="A215" s="15">
        <f t="shared" si="3"/>
        <v>209</v>
      </c>
      <c r="B215" s="46">
        <v>270</v>
      </c>
      <c r="C215" s="16" t="s">
        <v>432</v>
      </c>
      <c r="D215" s="7">
        <v>29739</v>
      </c>
      <c r="E215" s="7">
        <v>192</v>
      </c>
      <c r="F215" s="7">
        <v>154.890625</v>
      </c>
      <c r="G215" s="7">
        <v>3562</v>
      </c>
      <c r="H215" s="7">
        <v>23</v>
      </c>
      <c r="I215" s="78">
        <v>154.86956521739131</v>
      </c>
    </row>
    <row r="216" spans="1:9" ht="12" customHeight="1" x14ac:dyDescent="0.2">
      <c r="A216" s="15">
        <f t="shared" si="3"/>
        <v>210</v>
      </c>
      <c r="B216" s="46">
        <v>271</v>
      </c>
      <c r="C216" s="16" t="s">
        <v>433</v>
      </c>
      <c r="D216" s="7">
        <v>108720</v>
      </c>
      <c r="E216" s="7">
        <v>624</v>
      </c>
      <c r="F216" s="7">
        <v>174.23076923076923</v>
      </c>
      <c r="G216" s="7">
        <v>41900</v>
      </c>
      <c r="H216" s="7">
        <v>86</v>
      </c>
      <c r="I216" s="47">
        <v>487.2093023255814</v>
      </c>
    </row>
    <row r="217" spans="1:9" ht="12" customHeight="1" x14ac:dyDescent="0.2">
      <c r="A217" s="15">
        <f t="shared" si="3"/>
        <v>211</v>
      </c>
      <c r="B217" s="46">
        <v>272</v>
      </c>
      <c r="C217" s="16" t="s">
        <v>434</v>
      </c>
      <c r="D217" s="7">
        <v>45774</v>
      </c>
      <c r="E217" s="7">
        <v>534</v>
      </c>
      <c r="F217" s="7">
        <v>85.719101123595507</v>
      </c>
      <c r="G217" s="7">
        <v>2182</v>
      </c>
      <c r="H217" s="7">
        <v>5</v>
      </c>
      <c r="I217" s="78">
        <v>436.4</v>
      </c>
    </row>
    <row r="218" spans="1:9" ht="12" customHeight="1" x14ac:dyDescent="0.2">
      <c r="A218" s="15">
        <f t="shared" si="3"/>
        <v>212</v>
      </c>
      <c r="B218" s="46">
        <v>273</v>
      </c>
      <c r="C218" s="16" t="s">
        <v>435</v>
      </c>
      <c r="D218" s="7">
        <v>34908</v>
      </c>
      <c r="E218" s="7">
        <v>1450</v>
      </c>
      <c r="F218" s="7">
        <v>24.07448275862069</v>
      </c>
      <c r="G218" s="7">
        <v>2984</v>
      </c>
      <c r="H218" s="7">
        <v>93</v>
      </c>
      <c r="I218" s="47">
        <v>32.086021505376344</v>
      </c>
    </row>
    <row r="219" spans="1:9" ht="12" customHeight="1" x14ac:dyDescent="0.2">
      <c r="A219" s="15">
        <f t="shared" si="3"/>
        <v>213</v>
      </c>
      <c r="B219" s="46">
        <v>274</v>
      </c>
      <c r="C219" s="16" t="s">
        <v>436</v>
      </c>
      <c r="D219" s="7">
        <v>67521</v>
      </c>
      <c r="E219" s="7">
        <v>1549</v>
      </c>
      <c r="F219" s="7">
        <v>43.590058102001294</v>
      </c>
      <c r="G219" s="7">
        <v>19248</v>
      </c>
      <c r="H219" s="7">
        <v>179</v>
      </c>
      <c r="I219" s="78">
        <v>107.53072625698324</v>
      </c>
    </row>
    <row r="220" spans="1:9" ht="12" customHeight="1" x14ac:dyDescent="0.2">
      <c r="A220" s="15">
        <f t="shared" si="3"/>
        <v>214</v>
      </c>
      <c r="B220" s="46">
        <v>275</v>
      </c>
      <c r="C220" s="16" t="s">
        <v>437</v>
      </c>
      <c r="D220" s="7">
        <v>57380</v>
      </c>
      <c r="E220" s="7">
        <v>292</v>
      </c>
      <c r="F220" s="7">
        <v>196.50684931506851</v>
      </c>
      <c r="G220" s="7">
        <v>14700</v>
      </c>
      <c r="H220" s="7">
        <v>13</v>
      </c>
      <c r="I220" s="78">
        <v>1130.7692307692307</v>
      </c>
    </row>
    <row r="221" spans="1:9" ht="12" customHeight="1" x14ac:dyDescent="0.2">
      <c r="A221" s="15">
        <f t="shared" si="3"/>
        <v>215</v>
      </c>
      <c r="B221" s="46">
        <v>277</v>
      </c>
      <c r="C221" s="16" t="s">
        <v>439</v>
      </c>
      <c r="D221" s="7">
        <v>29901</v>
      </c>
      <c r="E221" s="7">
        <v>105</v>
      </c>
      <c r="F221" s="7">
        <v>284.77142857142854</v>
      </c>
      <c r="G221" s="7">
        <v>2278</v>
      </c>
      <c r="H221" s="7">
        <v>8</v>
      </c>
      <c r="I221" s="78">
        <v>284.75</v>
      </c>
    </row>
    <row r="222" spans="1:9" ht="12" customHeight="1" x14ac:dyDescent="0.2">
      <c r="A222" s="15">
        <f t="shared" si="3"/>
        <v>216</v>
      </c>
      <c r="B222" s="46">
        <v>278</v>
      </c>
      <c r="C222" s="16" t="s">
        <v>440</v>
      </c>
      <c r="D222" s="7">
        <v>14666</v>
      </c>
      <c r="E222" s="7">
        <v>413</v>
      </c>
      <c r="F222" s="7">
        <v>35.510895883777238</v>
      </c>
      <c r="G222" s="7">
        <v>2001</v>
      </c>
      <c r="H222" s="7">
        <v>131</v>
      </c>
      <c r="I222" s="47">
        <v>15.274809160305344</v>
      </c>
    </row>
    <row r="223" spans="1:9" ht="12" customHeight="1" x14ac:dyDescent="0.2">
      <c r="A223" s="15">
        <f t="shared" si="3"/>
        <v>217</v>
      </c>
      <c r="B223" s="46">
        <v>279</v>
      </c>
      <c r="C223" s="16" t="s">
        <v>441</v>
      </c>
      <c r="D223" s="7">
        <v>9791</v>
      </c>
      <c r="E223" s="7">
        <v>73</v>
      </c>
      <c r="F223" s="7">
        <v>134.12328767123287</v>
      </c>
      <c r="G223" s="7">
        <v>905</v>
      </c>
      <c r="H223" s="7">
        <v>20</v>
      </c>
      <c r="I223" s="78">
        <v>45.25</v>
      </c>
    </row>
    <row r="224" spans="1:9" ht="12" customHeight="1" x14ac:dyDescent="0.2">
      <c r="A224" s="15">
        <f t="shared" si="3"/>
        <v>218</v>
      </c>
      <c r="B224" s="46">
        <v>280</v>
      </c>
      <c r="C224" s="16" t="s">
        <v>442</v>
      </c>
      <c r="D224" s="7">
        <v>24919</v>
      </c>
      <c r="E224" s="7">
        <v>205</v>
      </c>
      <c r="F224" s="7">
        <v>121.55609756097562</v>
      </c>
      <c r="G224" s="7">
        <v>0</v>
      </c>
      <c r="H224" s="7">
        <v>0</v>
      </c>
      <c r="I224" s="47"/>
    </row>
    <row r="225" spans="1:9" ht="12" customHeight="1" x14ac:dyDescent="0.2">
      <c r="A225" s="15">
        <f t="shared" si="3"/>
        <v>219</v>
      </c>
      <c r="B225" s="46">
        <v>281</v>
      </c>
      <c r="C225" s="16" t="s">
        <v>443</v>
      </c>
      <c r="D225" s="7">
        <v>5785</v>
      </c>
      <c r="E225" s="7">
        <v>125</v>
      </c>
      <c r="F225" s="7">
        <v>46.28</v>
      </c>
      <c r="G225" s="7">
        <v>0</v>
      </c>
      <c r="H225" s="7">
        <v>0</v>
      </c>
      <c r="I225" s="78"/>
    </row>
    <row r="226" spans="1:9" ht="12" customHeight="1" x14ac:dyDescent="0.2">
      <c r="A226" s="15">
        <f t="shared" si="3"/>
        <v>220</v>
      </c>
      <c r="B226" s="46">
        <v>282</v>
      </c>
      <c r="C226" s="16" t="s">
        <v>444</v>
      </c>
      <c r="D226" s="7">
        <v>40000</v>
      </c>
      <c r="E226" s="7">
        <v>1755</v>
      </c>
      <c r="F226" s="7">
        <v>22.792022792022792</v>
      </c>
      <c r="G226" s="7">
        <v>3800</v>
      </c>
      <c r="H226" s="7">
        <v>96</v>
      </c>
      <c r="I226" s="78">
        <v>39.583333333333336</v>
      </c>
    </row>
    <row r="227" spans="1:9" ht="12" customHeight="1" x14ac:dyDescent="0.2">
      <c r="A227" s="15">
        <f t="shared" si="3"/>
        <v>221</v>
      </c>
      <c r="B227" s="46">
        <v>283</v>
      </c>
      <c r="C227" s="16" t="s">
        <v>445</v>
      </c>
      <c r="D227" s="7">
        <v>7345</v>
      </c>
      <c r="E227" s="7">
        <v>33</v>
      </c>
      <c r="F227" s="7">
        <v>222.57575757575756</v>
      </c>
      <c r="G227" s="7">
        <v>0</v>
      </c>
      <c r="H227" s="7">
        <v>0</v>
      </c>
      <c r="I227" s="78"/>
    </row>
    <row r="228" spans="1:9" ht="12" customHeight="1" x14ac:dyDescent="0.2">
      <c r="A228" s="15">
        <f t="shared" si="3"/>
        <v>222</v>
      </c>
      <c r="B228" s="46">
        <v>284</v>
      </c>
      <c r="C228" s="16" t="s">
        <v>446</v>
      </c>
      <c r="D228" s="7">
        <v>31925</v>
      </c>
      <c r="E228" s="7">
        <v>185</v>
      </c>
      <c r="F228" s="7">
        <v>172.56756756756758</v>
      </c>
      <c r="G228" s="7">
        <v>1500</v>
      </c>
      <c r="H228" s="7">
        <v>38</v>
      </c>
      <c r="I228" s="78">
        <v>39.473684210526315</v>
      </c>
    </row>
    <row r="229" spans="1:9" ht="12" customHeight="1" x14ac:dyDescent="0.2">
      <c r="A229" s="15">
        <f t="shared" si="3"/>
        <v>223</v>
      </c>
      <c r="B229" s="46">
        <v>285</v>
      </c>
      <c r="C229" s="16" t="s">
        <v>447</v>
      </c>
      <c r="D229" s="7">
        <v>24228</v>
      </c>
      <c r="E229" s="7">
        <v>135</v>
      </c>
      <c r="F229" s="7">
        <v>179.46666666666667</v>
      </c>
      <c r="G229" s="7">
        <v>0</v>
      </c>
      <c r="H229" s="7">
        <v>0</v>
      </c>
      <c r="I229" s="78"/>
    </row>
    <row r="230" spans="1:9" ht="12" customHeight="1" x14ac:dyDescent="0.2">
      <c r="A230" s="15">
        <f t="shared" si="3"/>
        <v>224</v>
      </c>
      <c r="B230" s="46">
        <v>287</v>
      </c>
      <c r="C230" s="16" t="s">
        <v>449</v>
      </c>
      <c r="D230" s="7">
        <v>13869</v>
      </c>
      <c r="E230" s="7">
        <v>228</v>
      </c>
      <c r="F230" s="7">
        <v>60.828947368421055</v>
      </c>
      <c r="G230" s="7">
        <v>488</v>
      </c>
      <c r="H230" s="7">
        <v>17</v>
      </c>
      <c r="I230" s="47">
        <v>28.705882352941178</v>
      </c>
    </row>
    <row r="231" spans="1:9" ht="12" customHeight="1" x14ac:dyDescent="0.2">
      <c r="A231" s="15">
        <f t="shared" si="3"/>
        <v>225</v>
      </c>
      <c r="B231" s="46">
        <v>291</v>
      </c>
      <c r="C231" s="16" t="s">
        <v>453</v>
      </c>
      <c r="D231" s="7">
        <v>27438</v>
      </c>
      <c r="E231" s="7">
        <v>548</v>
      </c>
      <c r="F231" s="7">
        <v>50.069343065693431</v>
      </c>
      <c r="G231" s="7">
        <v>1347</v>
      </c>
      <c r="H231" s="7">
        <v>34</v>
      </c>
      <c r="I231" s="47">
        <v>39.617647058823529</v>
      </c>
    </row>
    <row r="232" spans="1:9" ht="12" customHeight="1" x14ac:dyDescent="0.2">
      <c r="A232" s="15">
        <f t="shared" si="3"/>
        <v>226</v>
      </c>
      <c r="B232" s="46">
        <v>293</v>
      </c>
      <c r="C232" s="16" t="s">
        <v>455</v>
      </c>
      <c r="D232" s="7">
        <v>1000</v>
      </c>
      <c r="E232" s="7">
        <v>15</v>
      </c>
      <c r="F232" s="7">
        <v>66.666666666666671</v>
      </c>
      <c r="G232" s="7">
        <v>0</v>
      </c>
      <c r="H232" s="7">
        <v>0</v>
      </c>
      <c r="I232" s="78"/>
    </row>
    <row r="233" spans="1:9" ht="12" customHeight="1" x14ac:dyDescent="0.2">
      <c r="A233" s="15">
        <f t="shared" si="3"/>
        <v>227</v>
      </c>
      <c r="B233" s="46">
        <v>294</v>
      </c>
      <c r="C233" s="16" t="s">
        <v>456</v>
      </c>
      <c r="D233" s="7">
        <v>5000</v>
      </c>
      <c r="E233" s="7">
        <v>20</v>
      </c>
      <c r="F233" s="7">
        <v>250</v>
      </c>
      <c r="G233" s="7">
        <v>0</v>
      </c>
      <c r="H233" s="7">
        <v>0</v>
      </c>
      <c r="I233" s="47"/>
    </row>
    <row r="234" spans="1:9" ht="12" customHeight="1" x14ac:dyDescent="0.2">
      <c r="A234" s="15">
        <f t="shared" si="3"/>
        <v>228</v>
      </c>
      <c r="B234" s="46">
        <v>295</v>
      </c>
      <c r="C234" s="16" t="s">
        <v>457</v>
      </c>
      <c r="D234" s="7">
        <v>5000</v>
      </c>
      <c r="E234" s="7">
        <v>60</v>
      </c>
      <c r="F234" s="7">
        <v>83.333333333333329</v>
      </c>
      <c r="G234" s="7">
        <v>5000</v>
      </c>
      <c r="H234" s="7">
        <v>60</v>
      </c>
      <c r="I234" s="78">
        <v>83.333333333333329</v>
      </c>
    </row>
    <row r="235" spans="1:9" ht="12" customHeight="1" x14ac:dyDescent="0.2">
      <c r="A235" s="15">
        <f t="shared" si="3"/>
        <v>229</v>
      </c>
      <c r="B235" s="46">
        <v>296</v>
      </c>
      <c r="C235" s="16" t="s">
        <v>458</v>
      </c>
      <c r="D235" s="7">
        <v>59607</v>
      </c>
      <c r="E235" s="7">
        <v>258</v>
      </c>
      <c r="F235" s="7">
        <v>231.03488372093022</v>
      </c>
      <c r="G235" s="7">
        <v>203</v>
      </c>
      <c r="H235" s="7">
        <v>1</v>
      </c>
      <c r="I235" s="78">
        <v>203</v>
      </c>
    </row>
    <row r="236" spans="1:9" ht="12" customHeight="1" x14ac:dyDescent="0.2">
      <c r="A236" s="15">
        <f t="shared" si="3"/>
        <v>230</v>
      </c>
      <c r="B236" s="46">
        <v>297</v>
      </c>
      <c r="C236" s="16" t="s">
        <v>459</v>
      </c>
      <c r="D236" s="7">
        <v>8500</v>
      </c>
      <c r="E236" s="7">
        <v>314</v>
      </c>
      <c r="F236" s="7">
        <v>27.070063694267517</v>
      </c>
      <c r="G236" s="7">
        <v>0</v>
      </c>
      <c r="H236" s="7">
        <v>0</v>
      </c>
      <c r="I236" s="47"/>
    </row>
    <row r="237" spans="1:9" ht="12" customHeight="1" x14ac:dyDescent="0.2">
      <c r="A237" s="15">
        <f t="shared" si="3"/>
        <v>231</v>
      </c>
      <c r="B237" s="46">
        <v>299</v>
      </c>
      <c r="C237" s="16" t="s">
        <v>461</v>
      </c>
      <c r="D237" s="7">
        <v>9500</v>
      </c>
      <c r="E237" s="7">
        <v>79</v>
      </c>
      <c r="F237" s="7">
        <v>120.25316455696202</v>
      </c>
      <c r="G237" s="7">
        <v>2886</v>
      </c>
      <c r="H237" s="7">
        <v>24</v>
      </c>
      <c r="I237" s="78">
        <v>120.25</v>
      </c>
    </row>
    <row r="238" spans="1:9" ht="12" customHeight="1" x14ac:dyDescent="0.2">
      <c r="A238" s="15">
        <f t="shared" si="3"/>
        <v>232</v>
      </c>
      <c r="B238" s="46">
        <v>300</v>
      </c>
      <c r="C238" s="16" t="s">
        <v>462</v>
      </c>
      <c r="D238" s="7">
        <v>25572</v>
      </c>
      <c r="E238" s="7">
        <v>244</v>
      </c>
      <c r="F238" s="7">
        <v>104.80327868852459</v>
      </c>
      <c r="G238" s="7">
        <v>1153</v>
      </c>
      <c r="H238" s="7">
        <v>11</v>
      </c>
      <c r="I238" s="47">
        <v>104.81818181818181</v>
      </c>
    </row>
    <row r="239" spans="1:9" ht="12" customHeight="1" x14ac:dyDescent="0.2">
      <c r="A239" s="15">
        <f t="shared" si="3"/>
        <v>233</v>
      </c>
      <c r="B239" s="46">
        <v>301</v>
      </c>
      <c r="C239" s="16" t="s">
        <v>463</v>
      </c>
      <c r="D239" s="7">
        <v>6800</v>
      </c>
      <c r="E239" s="7">
        <v>259</v>
      </c>
      <c r="F239" s="7">
        <v>26.254826254826256</v>
      </c>
      <c r="G239" s="7">
        <v>471</v>
      </c>
      <c r="H239" s="7">
        <v>29</v>
      </c>
      <c r="I239" s="78">
        <v>16.241379310344829</v>
      </c>
    </row>
    <row r="240" spans="1:9" ht="12" customHeight="1" x14ac:dyDescent="0.2">
      <c r="A240" s="15">
        <f t="shared" si="3"/>
        <v>234</v>
      </c>
      <c r="B240" s="46">
        <v>302</v>
      </c>
      <c r="C240" s="16" t="s">
        <v>464</v>
      </c>
      <c r="D240" s="7">
        <v>2000</v>
      </c>
      <c r="E240" s="7">
        <v>63</v>
      </c>
      <c r="F240" s="7">
        <v>31.746031746031747</v>
      </c>
      <c r="G240" s="7">
        <v>0</v>
      </c>
      <c r="H240" s="7">
        <v>0</v>
      </c>
      <c r="I240" s="78"/>
    </row>
    <row r="241" spans="1:9" ht="12" customHeight="1" x14ac:dyDescent="0.2">
      <c r="A241" s="15">
        <f t="shared" si="3"/>
        <v>235</v>
      </c>
      <c r="B241" s="46">
        <v>303</v>
      </c>
      <c r="C241" s="16" t="s">
        <v>465</v>
      </c>
      <c r="D241" s="7">
        <v>99480</v>
      </c>
      <c r="E241" s="7">
        <v>1509</v>
      </c>
      <c r="F241" s="7">
        <v>65.92445328031809</v>
      </c>
      <c r="G241" s="7">
        <v>6607</v>
      </c>
      <c r="H241" s="7">
        <v>111</v>
      </c>
      <c r="I241" s="47">
        <v>59.522522522522522</v>
      </c>
    </row>
    <row r="242" spans="1:9" ht="12" customHeight="1" x14ac:dyDescent="0.2">
      <c r="A242" s="15">
        <f t="shared" si="3"/>
        <v>236</v>
      </c>
      <c r="B242" s="46">
        <v>304</v>
      </c>
      <c r="C242" s="16" t="s">
        <v>466</v>
      </c>
      <c r="D242" s="7">
        <v>30602</v>
      </c>
      <c r="E242" s="7">
        <v>941</v>
      </c>
      <c r="F242" s="7">
        <v>32.520722635494153</v>
      </c>
      <c r="G242" s="7">
        <v>1752</v>
      </c>
      <c r="H242" s="7">
        <v>30</v>
      </c>
      <c r="I242" s="47">
        <v>58.4</v>
      </c>
    </row>
    <row r="243" spans="1:9" ht="12" customHeight="1" x14ac:dyDescent="0.2">
      <c r="A243" s="15">
        <f t="shared" si="3"/>
        <v>237</v>
      </c>
      <c r="B243" s="46">
        <v>305</v>
      </c>
      <c r="C243" s="16" t="s">
        <v>467</v>
      </c>
      <c r="D243" s="7">
        <v>10000</v>
      </c>
      <c r="E243" s="7">
        <v>253</v>
      </c>
      <c r="F243" s="7">
        <v>39.525691699604742</v>
      </c>
      <c r="G243" s="7">
        <v>0</v>
      </c>
      <c r="H243" s="7">
        <v>0</v>
      </c>
      <c r="I243" s="47"/>
    </row>
    <row r="244" spans="1:9" ht="12" customHeight="1" x14ac:dyDescent="0.2">
      <c r="A244" s="15">
        <f t="shared" si="3"/>
        <v>238</v>
      </c>
      <c r="B244" s="46">
        <v>306</v>
      </c>
      <c r="C244" s="16" t="s">
        <v>468</v>
      </c>
      <c r="D244" s="7">
        <v>47948</v>
      </c>
      <c r="E244" s="7">
        <v>202</v>
      </c>
      <c r="F244" s="7">
        <v>237.36633663366337</v>
      </c>
      <c r="G244" s="7">
        <v>0</v>
      </c>
      <c r="H244" s="7">
        <v>0</v>
      </c>
      <c r="I244" s="78"/>
    </row>
    <row r="245" spans="1:9" ht="12" customHeight="1" x14ac:dyDescent="0.2">
      <c r="A245" s="15">
        <f t="shared" si="3"/>
        <v>239</v>
      </c>
      <c r="B245" s="46">
        <v>307</v>
      </c>
      <c r="C245" s="16" t="s">
        <v>469</v>
      </c>
      <c r="D245" s="7">
        <v>28200</v>
      </c>
      <c r="E245" s="7">
        <v>126</v>
      </c>
      <c r="F245" s="7">
        <v>223.8095238095238</v>
      </c>
      <c r="G245" s="7">
        <v>288</v>
      </c>
      <c r="H245" s="7">
        <v>1</v>
      </c>
      <c r="I245" s="78">
        <v>288</v>
      </c>
    </row>
    <row r="246" spans="1:9" ht="12" customHeight="1" x14ac:dyDescent="0.2">
      <c r="A246" s="15">
        <f t="shared" si="3"/>
        <v>240</v>
      </c>
      <c r="B246" s="46">
        <v>308</v>
      </c>
      <c r="C246" s="16" t="s">
        <v>470</v>
      </c>
      <c r="D246" s="7">
        <v>8000</v>
      </c>
      <c r="E246" s="7">
        <v>220</v>
      </c>
      <c r="F246" s="7">
        <v>36.363636363636367</v>
      </c>
      <c r="G246" s="7">
        <v>0</v>
      </c>
      <c r="H246" s="7">
        <v>0</v>
      </c>
      <c r="I246" s="47"/>
    </row>
    <row r="247" spans="1:9" ht="12" customHeight="1" x14ac:dyDescent="0.2">
      <c r="A247" s="15">
        <f t="shared" si="3"/>
        <v>241</v>
      </c>
      <c r="B247" s="46">
        <v>309</v>
      </c>
      <c r="C247" s="16" t="s">
        <v>471</v>
      </c>
      <c r="D247" s="7">
        <v>2406</v>
      </c>
      <c r="E247" s="7">
        <v>40</v>
      </c>
      <c r="F247" s="7">
        <v>60.15</v>
      </c>
      <c r="G247" s="7">
        <v>0</v>
      </c>
      <c r="H247" s="7">
        <v>0</v>
      </c>
      <c r="I247" s="47"/>
    </row>
    <row r="248" spans="1:9" ht="12" customHeight="1" x14ac:dyDescent="0.2">
      <c r="A248" s="15">
        <f t="shared" si="3"/>
        <v>242</v>
      </c>
      <c r="B248" s="46">
        <v>310</v>
      </c>
      <c r="C248" s="16" t="s">
        <v>472</v>
      </c>
      <c r="D248" s="7">
        <v>11295</v>
      </c>
      <c r="E248" s="7">
        <v>96</v>
      </c>
      <c r="F248" s="7">
        <v>117.65625</v>
      </c>
      <c r="G248" s="7">
        <v>6435</v>
      </c>
      <c r="H248" s="7">
        <v>25</v>
      </c>
      <c r="I248" s="78">
        <v>257.39999999999998</v>
      </c>
    </row>
    <row r="249" spans="1:9" ht="12" customHeight="1" x14ac:dyDescent="0.2">
      <c r="A249" s="15">
        <f t="shared" si="3"/>
        <v>243</v>
      </c>
      <c r="B249" s="46">
        <v>311</v>
      </c>
      <c r="C249" s="16" t="s">
        <v>473</v>
      </c>
      <c r="D249" s="7">
        <v>35764</v>
      </c>
      <c r="E249" s="7">
        <v>1053</v>
      </c>
      <c r="F249" s="7">
        <v>33.963912630579294</v>
      </c>
      <c r="G249" s="7">
        <v>2443</v>
      </c>
      <c r="H249" s="7">
        <v>93</v>
      </c>
      <c r="I249" s="47">
        <v>26.268817204301076</v>
      </c>
    </row>
    <row r="250" spans="1:9" ht="12" customHeight="1" x14ac:dyDescent="0.2">
      <c r="A250" s="15">
        <f t="shared" si="3"/>
        <v>244</v>
      </c>
      <c r="B250" s="46">
        <v>312</v>
      </c>
      <c r="C250" s="16" t="s">
        <v>474</v>
      </c>
      <c r="D250" s="7">
        <v>70000</v>
      </c>
      <c r="E250" s="7">
        <v>134</v>
      </c>
      <c r="F250" s="7">
        <v>522.38805970149258</v>
      </c>
      <c r="G250" s="7">
        <v>3900</v>
      </c>
      <c r="H250" s="7">
        <v>12</v>
      </c>
      <c r="I250" s="47">
        <v>325</v>
      </c>
    </row>
    <row r="251" spans="1:9" ht="12" customHeight="1" x14ac:dyDescent="0.2">
      <c r="A251" s="15">
        <f t="shared" si="3"/>
        <v>245</v>
      </c>
      <c r="B251" s="46">
        <v>313</v>
      </c>
      <c r="C251" s="16" t="s">
        <v>475</v>
      </c>
      <c r="D251" s="7">
        <v>8000</v>
      </c>
      <c r="E251" s="7">
        <v>30</v>
      </c>
      <c r="F251" s="7">
        <v>266.66666666666669</v>
      </c>
      <c r="G251" s="7">
        <v>0</v>
      </c>
      <c r="H251" s="7">
        <v>0</v>
      </c>
      <c r="I251" s="47"/>
    </row>
    <row r="252" spans="1:9" ht="12" customHeight="1" x14ac:dyDescent="0.2">
      <c r="A252" s="15">
        <f t="shared" si="3"/>
        <v>246</v>
      </c>
      <c r="B252" s="46">
        <v>314</v>
      </c>
      <c r="C252" s="16" t="s">
        <v>476</v>
      </c>
      <c r="D252" s="7">
        <v>42000</v>
      </c>
      <c r="E252" s="7">
        <v>646</v>
      </c>
      <c r="F252" s="7">
        <v>65.015479876160995</v>
      </c>
      <c r="G252" s="7">
        <v>11770</v>
      </c>
      <c r="H252" s="7">
        <v>226</v>
      </c>
      <c r="I252" s="78">
        <v>52.079646017699112</v>
      </c>
    </row>
    <row r="253" spans="1:9" ht="12" customHeight="1" x14ac:dyDescent="0.2">
      <c r="A253" s="15">
        <f t="shared" si="3"/>
        <v>247</v>
      </c>
      <c r="B253" s="46">
        <v>315</v>
      </c>
      <c r="C253" s="16" t="s">
        <v>477</v>
      </c>
      <c r="D253" s="7">
        <v>19765</v>
      </c>
      <c r="E253" s="7">
        <v>460</v>
      </c>
      <c r="F253" s="7">
        <v>42.967391304347828</v>
      </c>
      <c r="G253" s="7">
        <v>2105</v>
      </c>
      <c r="H253" s="7">
        <v>49</v>
      </c>
      <c r="I253" s="47">
        <v>42.95918367346939</v>
      </c>
    </row>
    <row r="254" spans="1:9" ht="12" customHeight="1" x14ac:dyDescent="0.2">
      <c r="A254" s="15">
        <f t="shared" si="3"/>
        <v>248</v>
      </c>
      <c r="B254" s="46">
        <v>316</v>
      </c>
      <c r="C254" s="16" t="s">
        <v>478</v>
      </c>
      <c r="D254" s="7">
        <v>7695</v>
      </c>
      <c r="E254" s="7">
        <v>237</v>
      </c>
      <c r="F254" s="7">
        <v>32.468354430379748</v>
      </c>
      <c r="G254" s="7">
        <v>1981</v>
      </c>
      <c r="H254" s="7">
        <v>61</v>
      </c>
      <c r="I254" s="78">
        <v>32.475409836065573</v>
      </c>
    </row>
    <row r="255" spans="1:9" ht="12" customHeight="1" x14ac:dyDescent="0.2">
      <c r="A255" s="15">
        <f t="shared" si="3"/>
        <v>249</v>
      </c>
      <c r="B255" s="46">
        <v>317</v>
      </c>
      <c r="C255" s="16" t="s">
        <v>479</v>
      </c>
      <c r="D255" s="7">
        <v>13000</v>
      </c>
      <c r="E255" s="7">
        <v>273</v>
      </c>
      <c r="F255" s="7">
        <v>47.61904761904762</v>
      </c>
      <c r="G255" s="7">
        <v>4106</v>
      </c>
      <c r="H255" s="7">
        <v>70</v>
      </c>
      <c r="I255" s="78">
        <v>58.657142857142858</v>
      </c>
    </row>
    <row r="256" spans="1:9" ht="12" customHeight="1" x14ac:dyDescent="0.2">
      <c r="A256" s="15">
        <f t="shared" si="3"/>
        <v>250</v>
      </c>
      <c r="B256" s="46">
        <v>318</v>
      </c>
      <c r="C256" s="16" t="s">
        <v>480</v>
      </c>
      <c r="D256" s="7">
        <v>5000</v>
      </c>
      <c r="E256" s="7">
        <v>133</v>
      </c>
      <c r="F256" s="7">
        <v>37.593984962406012</v>
      </c>
      <c r="G256" s="7">
        <v>478</v>
      </c>
      <c r="H256" s="7">
        <v>12</v>
      </c>
      <c r="I256" s="47">
        <v>39.833333333333336</v>
      </c>
    </row>
    <row r="257" spans="1:9" ht="12" customHeight="1" x14ac:dyDescent="0.2">
      <c r="A257" s="15">
        <f t="shared" si="3"/>
        <v>251</v>
      </c>
      <c r="B257" s="46">
        <v>319</v>
      </c>
      <c r="C257" s="16" t="s">
        <v>481</v>
      </c>
      <c r="D257" s="7">
        <v>157669</v>
      </c>
      <c r="E257" s="7">
        <v>1932</v>
      </c>
      <c r="F257" s="7">
        <v>81.609213250517598</v>
      </c>
      <c r="G257" s="7">
        <v>9073</v>
      </c>
      <c r="H257" s="7">
        <v>93</v>
      </c>
      <c r="I257" s="78">
        <v>97.55913978494624</v>
      </c>
    </row>
    <row r="258" spans="1:9" ht="12" customHeight="1" x14ac:dyDescent="0.2">
      <c r="A258" s="15">
        <f t="shared" si="3"/>
        <v>252</v>
      </c>
      <c r="B258" s="46">
        <v>320</v>
      </c>
      <c r="C258" s="16" t="s">
        <v>482</v>
      </c>
      <c r="D258" s="7">
        <v>5000</v>
      </c>
      <c r="E258" s="7">
        <v>400</v>
      </c>
      <c r="F258" s="7">
        <v>12.5</v>
      </c>
      <c r="G258" s="7">
        <v>0</v>
      </c>
      <c r="H258" s="7">
        <v>0</v>
      </c>
      <c r="I258" s="47"/>
    </row>
    <row r="259" spans="1:9" ht="12" customHeight="1" x14ac:dyDescent="0.2">
      <c r="A259" s="15">
        <f t="shared" si="3"/>
        <v>253</v>
      </c>
      <c r="B259" s="46">
        <v>321</v>
      </c>
      <c r="C259" s="16" t="s">
        <v>483</v>
      </c>
      <c r="D259" s="7">
        <v>46012</v>
      </c>
      <c r="E259" s="7">
        <v>696</v>
      </c>
      <c r="F259" s="7">
        <v>66.109195402298852</v>
      </c>
      <c r="G259" s="7">
        <v>2183</v>
      </c>
      <c r="H259" s="7">
        <v>75</v>
      </c>
      <c r="I259" s="47">
        <v>29.106666666666666</v>
      </c>
    </row>
    <row r="260" spans="1:9" ht="12" customHeight="1" x14ac:dyDescent="0.2">
      <c r="A260" s="15">
        <f t="shared" si="3"/>
        <v>254</v>
      </c>
      <c r="B260" s="46">
        <v>322</v>
      </c>
      <c r="C260" s="16" t="s">
        <v>484</v>
      </c>
      <c r="D260" s="7">
        <v>9700</v>
      </c>
      <c r="E260" s="7">
        <v>126</v>
      </c>
      <c r="F260" s="7">
        <v>76.984126984126988</v>
      </c>
      <c r="G260" s="7">
        <v>0</v>
      </c>
      <c r="H260" s="7">
        <v>0</v>
      </c>
      <c r="I260" s="47"/>
    </row>
    <row r="261" spans="1:9" ht="12" customHeight="1" x14ac:dyDescent="0.2">
      <c r="A261" s="15">
        <f t="shared" si="3"/>
        <v>255</v>
      </c>
      <c r="B261" s="46">
        <v>323</v>
      </c>
      <c r="C261" s="16" t="s">
        <v>485</v>
      </c>
      <c r="D261" s="7">
        <v>20000</v>
      </c>
      <c r="E261" s="7">
        <v>1224</v>
      </c>
      <c r="F261" s="7">
        <v>16.33986928104575</v>
      </c>
      <c r="G261" s="7">
        <v>4820</v>
      </c>
      <c r="H261" s="7">
        <v>182</v>
      </c>
      <c r="I261" s="47">
        <v>26.483516483516482</v>
      </c>
    </row>
    <row r="262" spans="1:9" ht="12" customHeight="1" x14ac:dyDescent="0.2">
      <c r="A262" s="15">
        <f t="shared" si="3"/>
        <v>256</v>
      </c>
      <c r="B262" s="46">
        <v>324</v>
      </c>
      <c r="C262" s="16" t="s">
        <v>486</v>
      </c>
      <c r="D262" s="7">
        <v>223420</v>
      </c>
      <c r="E262" s="7">
        <v>872</v>
      </c>
      <c r="F262" s="7">
        <v>256.21559633027522</v>
      </c>
      <c r="G262" s="7">
        <v>33000</v>
      </c>
      <c r="H262" s="7">
        <v>86</v>
      </c>
      <c r="I262" s="47">
        <v>383.72093023255815</v>
      </c>
    </row>
    <row r="263" spans="1:9" ht="12" customHeight="1" x14ac:dyDescent="0.2">
      <c r="A263" s="15">
        <f t="shared" si="3"/>
        <v>257</v>
      </c>
      <c r="B263" s="46">
        <v>326</v>
      </c>
      <c r="C263" s="16" t="s">
        <v>488</v>
      </c>
      <c r="D263" s="7">
        <v>16000</v>
      </c>
      <c r="E263" s="7">
        <v>76</v>
      </c>
      <c r="F263" s="7">
        <v>210.52631578947367</v>
      </c>
      <c r="G263" s="7">
        <v>444</v>
      </c>
      <c r="H263" s="7">
        <v>2</v>
      </c>
      <c r="I263" s="78">
        <v>222</v>
      </c>
    </row>
    <row r="264" spans="1:9" ht="12" customHeight="1" x14ac:dyDescent="0.2">
      <c r="A264" s="15">
        <f t="shared" si="3"/>
        <v>258</v>
      </c>
      <c r="B264" s="46">
        <v>327</v>
      </c>
      <c r="C264" s="16" t="s">
        <v>489</v>
      </c>
      <c r="D264" s="7">
        <v>42377</v>
      </c>
      <c r="E264" s="7">
        <v>1996</v>
      </c>
      <c r="F264" s="7">
        <v>21.230961923847694</v>
      </c>
      <c r="G264" s="7">
        <v>14256</v>
      </c>
      <c r="H264" s="7">
        <v>616</v>
      </c>
      <c r="I264" s="47">
        <v>23.142857142857142</v>
      </c>
    </row>
    <row r="265" spans="1:9" ht="12" customHeight="1" x14ac:dyDescent="0.2">
      <c r="A265" s="15">
        <f t="shared" ref="A265:A306" si="4">A264+1</f>
        <v>259</v>
      </c>
      <c r="B265" s="46">
        <v>328</v>
      </c>
      <c r="C265" s="16" t="s">
        <v>490</v>
      </c>
      <c r="D265" s="7">
        <v>20100</v>
      </c>
      <c r="E265" s="7">
        <v>368</v>
      </c>
      <c r="F265" s="7">
        <v>54.619565217391305</v>
      </c>
      <c r="G265" s="7">
        <v>2458</v>
      </c>
      <c r="H265" s="7">
        <v>45</v>
      </c>
      <c r="I265" s="47">
        <v>54.62222222222222</v>
      </c>
    </row>
    <row r="266" spans="1:9" ht="12" customHeight="1" x14ac:dyDescent="0.2">
      <c r="A266" s="15">
        <f t="shared" si="4"/>
        <v>260</v>
      </c>
      <c r="B266" s="46">
        <v>329</v>
      </c>
      <c r="C266" s="16" t="s">
        <v>491</v>
      </c>
      <c r="D266" s="7">
        <v>18647</v>
      </c>
      <c r="E266" s="7">
        <v>180</v>
      </c>
      <c r="F266" s="7">
        <v>103.59444444444445</v>
      </c>
      <c r="G266" s="7">
        <v>18647</v>
      </c>
      <c r="H266" s="7">
        <v>180</v>
      </c>
      <c r="I266" s="47">
        <v>103.59444444444445</v>
      </c>
    </row>
    <row r="267" spans="1:9" ht="12" customHeight="1" x14ac:dyDescent="0.2">
      <c r="A267" s="15">
        <f t="shared" si="4"/>
        <v>261</v>
      </c>
      <c r="B267" s="46">
        <v>330</v>
      </c>
      <c r="C267" s="16" t="s">
        <v>492</v>
      </c>
      <c r="D267" s="7">
        <v>4000</v>
      </c>
      <c r="E267" s="7">
        <v>92</v>
      </c>
      <c r="F267" s="7">
        <v>43.478260869565219</v>
      </c>
      <c r="G267" s="7">
        <v>0</v>
      </c>
      <c r="H267" s="7">
        <v>0</v>
      </c>
      <c r="I267" s="78"/>
    </row>
    <row r="268" spans="1:9" ht="12" customHeight="1" x14ac:dyDescent="0.2">
      <c r="A268" s="15">
        <f t="shared" si="4"/>
        <v>262</v>
      </c>
      <c r="B268" s="46">
        <v>331</v>
      </c>
      <c r="C268" s="16" t="s">
        <v>493</v>
      </c>
      <c r="D268" s="7">
        <v>15832</v>
      </c>
      <c r="E268" s="7">
        <v>53</v>
      </c>
      <c r="F268" s="7">
        <v>298.71698113207549</v>
      </c>
      <c r="G268" s="7">
        <v>1690</v>
      </c>
      <c r="H268" s="7">
        <v>13</v>
      </c>
      <c r="I268" s="47">
        <v>130</v>
      </c>
    </row>
    <row r="269" spans="1:9" ht="12" customHeight="1" x14ac:dyDescent="0.2">
      <c r="A269" s="15">
        <f t="shared" si="4"/>
        <v>263</v>
      </c>
      <c r="B269" s="46">
        <v>332</v>
      </c>
      <c r="C269" s="16" t="s">
        <v>494</v>
      </c>
      <c r="D269" s="7">
        <v>14834</v>
      </c>
      <c r="E269" s="7">
        <v>461</v>
      </c>
      <c r="F269" s="7">
        <v>32.177874186550973</v>
      </c>
      <c r="G269" s="7">
        <v>36</v>
      </c>
      <c r="H269" s="7">
        <v>6</v>
      </c>
      <c r="I269" s="47">
        <v>6</v>
      </c>
    </row>
    <row r="270" spans="1:9" ht="12" customHeight="1" x14ac:dyDescent="0.2">
      <c r="A270" s="15">
        <f t="shared" si="4"/>
        <v>264</v>
      </c>
      <c r="B270" s="46">
        <v>333</v>
      </c>
      <c r="C270" s="16" t="s">
        <v>495</v>
      </c>
      <c r="D270" s="7">
        <v>4000</v>
      </c>
      <c r="E270" s="7">
        <v>64</v>
      </c>
      <c r="F270" s="7">
        <v>62.5</v>
      </c>
      <c r="G270" s="7">
        <v>0</v>
      </c>
      <c r="H270" s="7">
        <v>0</v>
      </c>
      <c r="I270" s="78"/>
    </row>
    <row r="271" spans="1:9" ht="12" customHeight="1" x14ac:dyDescent="0.2">
      <c r="A271" s="15">
        <f t="shared" si="4"/>
        <v>265</v>
      </c>
      <c r="B271" s="46">
        <v>334</v>
      </c>
      <c r="C271" s="16" t="s">
        <v>496</v>
      </c>
      <c r="D271" s="7">
        <v>45673</v>
      </c>
      <c r="E271" s="7">
        <v>244</v>
      </c>
      <c r="F271" s="7">
        <v>187.1844262295082</v>
      </c>
      <c r="G271" s="7">
        <v>11337</v>
      </c>
      <c r="H271" s="7">
        <v>54</v>
      </c>
      <c r="I271" s="47">
        <v>209.94444444444446</v>
      </c>
    </row>
    <row r="272" spans="1:9" ht="12" customHeight="1" x14ac:dyDescent="0.2">
      <c r="A272" s="15">
        <f t="shared" si="4"/>
        <v>266</v>
      </c>
      <c r="B272" s="46">
        <v>335</v>
      </c>
      <c r="C272" s="16" t="s">
        <v>497</v>
      </c>
      <c r="D272" s="7">
        <v>24925</v>
      </c>
      <c r="E272" s="7">
        <v>1339</v>
      </c>
      <c r="F272" s="7">
        <v>18.614637789395072</v>
      </c>
      <c r="G272" s="7">
        <v>2222</v>
      </c>
      <c r="H272" s="7">
        <v>278</v>
      </c>
      <c r="I272" s="78">
        <v>7.9928057553956835</v>
      </c>
    </row>
    <row r="273" spans="1:9" ht="12" customHeight="1" x14ac:dyDescent="0.2">
      <c r="A273" s="15">
        <f t="shared" si="4"/>
        <v>267</v>
      </c>
      <c r="B273" s="46">
        <v>336</v>
      </c>
      <c r="C273" s="16" t="s">
        <v>498</v>
      </c>
      <c r="D273" s="7">
        <v>10000</v>
      </c>
      <c r="E273" s="7">
        <v>302</v>
      </c>
      <c r="F273" s="7">
        <v>33.11258278145695</v>
      </c>
      <c r="G273" s="7">
        <v>2800</v>
      </c>
      <c r="H273" s="7">
        <v>25</v>
      </c>
      <c r="I273" s="78">
        <v>112</v>
      </c>
    </row>
    <row r="274" spans="1:9" ht="12" customHeight="1" x14ac:dyDescent="0.2">
      <c r="A274" s="15">
        <f t="shared" si="4"/>
        <v>268</v>
      </c>
      <c r="B274" s="46">
        <v>337</v>
      </c>
      <c r="C274" s="16" t="s">
        <v>499</v>
      </c>
      <c r="D274" s="7">
        <v>14769</v>
      </c>
      <c r="E274" s="7">
        <v>405</v>
      </c>
      <c r="F274" s="7">
        <v>36.466666666666669</v>
      </c>
      <c r="G274" s="7">
        <v>2210</v>
      </c>
      <c r="H274" s="7">
        <v>46</v>
      </c>
      <c r="I274" s="47">
        <v>48.043478260869563</v>
      </c>
    </row>
    <row r="275" spans="1:9" ht="12" customHeight="1" x14ac:dyDescent="0.2">
      <c r="A275" s="15">
        <f t="shared" si="4"/>
        <v>269</v>
      </c>
      <c r="B275" s="46">
        <v>339</v>
      </c>
      <c r="C275" s="16" t="s">
        <v>501</v>
      </c>
      <c r="D275" s="7">
        <v>29856</v>
      </c>
      <c r="E275" s="7">
        <v>1945</v>
      </c>
      <c r="F275" s="7">
        <v>15.350128534704369</v>
      </c>
      <c r="G275" s="7">
        <v>1270</v>
      </c>
      <c r="H275" s="7">
        <v>24</v>
      </c>
      <c r="I275" s="78">
        <v>52.916666666666664</v>
      </c>
    </row>
    <row r="276" spans="1:9" ht="12" customHeight="1" x14ac:dyDescent="0.2">
      <c r="A276" s="15">
        <f t="shared" si="4"/>
        <v>270</v>
      </c>
      <c r="B276" s="46">
        <v>341</v>
      </c>
      <c r="C276" s="16" t="s">
        <v>503</v>
      </c>
      <c r="D276" s="7">
        <v>25805</v>
      </c>
      <c r="E276" s="7">
        <v>859</v>
      </c>
      <c r="F276" s="7">
        <v>30.040745052386495</v>
      </c>
      <c r="G276" s="7">
        <v>5500</v>
      </c>
      <c r="H276" s="7">
        <v>31</v>
      </c>
      <c r="I276" s="47">
        <v>177.41935483870967</v>
      </c>
    </row>
    <row r="277" spans="1:9" ht="12" customHeight="1" x14ac:dyDescent="0.2">
      <c r="A277" s="15">
        <f t="shared" si="4"/>
        <v>271</v>
      </c>
      <c r="B277" s="46">
        <v>342</v>
      </c>
      <c r="C277" s="16" t="s">
        <v>504</v>
      </c>
      <c r="D277" s="7">
        <v>29247</v>
      </c>
      <c r="E277" s="7">
        <v>1321</v>
      </c>
      <c r="F277" s="7">
        <v>22.140045420136261</v>
      </c>
      <c r="G277" s="7">
        <v>6040</v>
      </c>
      <c r="H277" s="7">
        <v>164</v>
      </c>
      <c r="I277" s="47">
        <v>36.829268292682926</v>
      </c>
    </row>
    <row r="278" spans="1:9" ht="12" customHeight="1" x14ac:dyDescent="0.2">
      <c r="A278" s="15">
        <f t="shared" si="4"/>
        <v>272</v>
      </c>
      <c r="B278" s="46">
        <v>343</v>
      </c>
      <c r="C278" s="16" t="s">
        <v>505</v>
      </c>
      <c r="D278" s="7">
        <v>17185</v>
      </c>
      <c r="E278" s="7">
        <v>366</v>
      </c>
      <c r="F278" s="7">
        <v>46.953551912568308</v>
      </c>
      <c r="G278" s="7">
        <v>3760</v>
      </c>
      <c r="H278" s="7">
        <v>270</v>
      </c>
      <c r="I278" s="47">
        <v>13.925925925925926</v>
      </c>
    </row>
    <row r="279" spans="1:9" ht="12" customHeight="1" x14ac:dyDescent="0.2">
      <c r="A279" s="15">
        <f t="shared" si="4"/>
        <v>273</v>
      </c>
      <c r="B279" s="46">
        <v>344</v>
      </c>
      <c r="C279" s="16" t="s">
        <v>506</v>
      </c>
      <c r="D279" s="7">
        <v>4000</v>
      </c>
      <c r="E279" s="7">
        <v>391</v>
      </c>
      <c r="F279" s="7">
        <v>10.230179028132993</v>
      </c>
      <c r="G279" s="7">
        <v>0</v>
      </c>
      <c r="H279" s="7">
        <v>0</v>
      </c>
      <c r="I279" s="47"/>
    </row>
    <row r="280" spans="1:9" ht="12" customHeight="1" x14ac:dyDescent="0.2">
      <c r="A280" s="15">
        <f t="shared" si="4"/>
        <v>274</v>
      </c>
      <c r="B280" s="46">
        <v>345</v>
      </c>
      <c r="C280" s="16" t="s">
        <v>507</v>
      </c>
      <c r="D280" s="7">
        <v>50208</v>
      </c>
      <c r="E280" s="7">
        <v>336</v>
      </c>
      <c r="F280" s="7">
        <v>149.42857142857142</v>
      </c>
      <c r="G280" s="7">
        <v>26208</v>
      </c>
      <c r="H280" s="7">
        <v>63</v>
      </c>
      <c r="I280" s="47">
        <v>416</v>
      </c>
    </row>
    <row r="281" spans="1:9" ht="12" customHeight="1" x14ac:dyDescent="0.2">
      <c r="A281" s="15">
        <f t="shared" si="4"/>
        <v>275</v>
      </c>
      <c r="B281" s="46">
        <v>346</v>
      </c>
      <c r="C281" s="16" t="s">
        <v>508</v>
      </c>
      <c r="D281" s="7">
        <v>10600</v>
      </c>
      <c r="E281" s="7">
        <v>129</v>
      </c>
      <c r="F281" s="7">
        <v>82.170542635658919</v>
      </c>
      <c r="G281" s="7">
        <v>490</v>
      </c>
      <c r="H281" s="7">
        <v>14</v>
      </c>
      <c r="I281" s="78">
        <v>35</v>
      </c>
    </row>
    <row r="282" spans="1:9" ht="12" customHeight="1" x14ac:dyDescent="0.2">
      <c r="A282" s="15">
        <f t="shared" si="4"/>
        <v>276</v>
      </c>
      <c r="B282" s="46">
        <v>347</v>
      </c>
      <c r="C282" s="16" t="s">
        <v>509</v>
      </c>
      <c r="D282" s="7">
        <v>3000</v>
      </c>
      <c r="E282" s="7">
        <v>318</v>
      </c>
      <c r="F282" s="7">
        <v>9.433962264150944</v>
      </c>
      <c r="G282" s="7">
        <v>0</v>
      </c>
      <c r="H282" s="7">
        <v>0</v>
      </c>
      <c r="I282" s="47"/>
    </row>
    <row r="283" spans="1:9" ht="12" customHeight="1" x14ac:dyDescent="0.2">
      <c r="A283" s="15">
        <f t="shared" si="4"/>
        <v>277</v>
      </c>
      <c r="B283" s="46">
        <v>348</v>
      </c>
      <c r="C283" s="16" t="s">
        <v>510</v>
      </c>
      <c r="D283" s="7">
        <v>39255</v>
      </c>
      <c r="E283" s="7">
        <v>1103</v>
      </c>
      <c r="F283" s="7">
        <v>35.589301903898459</v>
      </c>
      <c r="G283" s="7">
        <v>24455</v>
      </c>
      <c r="H283" s="7">
        <v>613</v>
      </c>
      <c r="I283" s="47">
        <v>39.893964110929851</v>
      </c>
    </row>
    <row r="284" spans="1:9" ht="12" customHeight="1" x14ac:dyDescent="0.2">
      <c r="A284" s="15">
        <f t="shared" si="4"/>
        <v>278</v>
      </c>
      <c r="B284" s="46">
        <v>349</v>
      </c>
      <c r="C284" s="16" t="s">
        <v>511</v>
      </c>
      <c r="D284" s="7">
        <v>60000</v>
      </c>
      <c r="E284" s="7">
        <v>1697</v>
      </c>
      <c r="F284" s="7">
        <v>35.356511490866232</v>
      </c>
      <c r="G284" s="7">
        <v>13200</v>
      </c>
      <c r="H284" s="7">
        <v>165</v>
      </c>
      <c r="I284" s="47">
        <v>80</v>
      </c>
    </row>
    <row r="285" spans="1:9" ht="12" customHeight="1" x14ac:dyDescent="0.2">
      <c r="A285" s="15">
        <f t="shared" si="4"/>
        <v>279</v>
      </c>
      <c r="B285" s="46">
        <v>350</v>
      </c>
      <c r="C285" s="16" t="s">
        <v>512</v>
      </c>
      <c r="D285" s="7">
        <v>30000</v>
      </c>
      <c r="E285" s="7">
        <v>592</v>
      </c>
      <c r="F285" s="7">
        <v>50.675675675675677</v>
      </c>
      <c r="G285" s="7">
        <v>245</v>
      </c>
      <c r="H285" s="7">
        <v>10</v>
      </c>
      <c r="I285" s="47">
        <v>24.5</v>
      </c>
    </row>
    <row r="286" spans="1:9" ht="12" customHeight="1" x14ac:dyDescent="0.2">
      <c r="A286" s="15">
        <f t="shared" si="4"/>
        <v>280</v>
      </c>
      <c r="B286" s="46">
        <v>351</v>
      </c>
      <c r="C286" s="16" t="s">
        <v>513</v>
      </c>
      <c r="D286" s="7">
        <v>1516</v>
      </c>
      <c r="E286" s="7">
        <v>4</v>
      </c>
      <c r="F286" s="7">
        <v>379</v>
      </c>
      <c r="G286" s="7">
        <v>0</v>
      </c>
      <c r="H286" s="7">
        <v>0</v>
      </c>
      <c r="I286" s="47"/>
    </row>
    <row r="287" spans="1:9" s="82" customFormat="1" ht="12" customHeight="1" x14ac:dyDescent="0.2">
      <c r="A287" s="15">
        <f t="shared" si="4"/>
        <v>281</v>
      </c>
      <c r="B287" s="46">
        <v>352</v>
      </c>
      <c r="C287" s="16" t="s">
        <v>514</v>
      </c>
      <c r="D287" s="7">
        <v>6285</v>
      </c>
      <c r="E287" s="7">
        <v>41</v>
      </c>
      <c r="F287" s="7">
        <v>153.29268292682926</v>
      </c>
      <c r="G287" s="7">
        <v>0</v>
      </c>
      <c r="H287" s="7">
        <v>0</v>
      </c>
      <c r="I287" s="47"/>
    </row>
    <row r="288" spans="1:9" s="82" customFormat="1" ht="12" customHeight="1" x14ac:dyDescent="0.2">
      <c r="A288" s="15">
        <f t="shared" si="4"/>
        <v>282</v>
      </c>
      <c r="B288" s="46">
        <v>353</v>
      </c>
      <c r="C288" s="16" t="s">
        <v>515</v>
      </c>
      <c r="D288" s="7">
        <v>21138</v>
      </c>
      <c r="E288" s="7">
        <v>254</v>
      </c>
      <c r="F288" s="7">
        <v>83.220472440944889</v>
      </c>
      <c r="G288" s="7">
        <v>1500</v>
      </c>
      <c r="H288" s="7">
        <v>15</v>
      </c>
      <c r="I288" s="47">
        <v>100</v>
      </c>
    </row>
    <row r="289" spans="1:9" s="82" customFormat="1" ht="12" customHeight="1" x14ac:dyDescent="0.2">
      <c r="A289" s="15">
        <f t="shared" si="4"/>
        <v>283</v>
      </c>
      <c r="B289" s="46">
        <v>354</v>
      </c>
      <c r="C289" s="16" t="s">
        <v>516</v>
      </c>
      <c r="D289" s="7">
        <v>32220</v>
      </c>
      <c r="E289" s="7">
        <v>679</v>
      </c>
      <c r="F289" s="7">
        <v>47.452135493372609</v>
      </c>
      <c r="G289" s="7">
        <v>7500</v>
      </c>
      <c r="H289" s="7">
        <v>37</v>
      </c>
      <c r="I289" s="47">
        <v>202.70270270270271</v>
      </c>
    </row>
    <row r="290" spans="1:9" s="82" customFormat="1" ht="12" customHeight="1" x14ac:dyDescent="0.2">
      <c r="A290" s="15">
        <f t="shared" si="4"/>
        <v>284</v>
      </c>
      <c r="B290" s="46">
        <v>355</v>
      </c>
      <c r="C290" s="16" t="s">
        <v>517</v>
      </c>
      <c r="D290" s="7">
        <v>13998</v>
      </c>
      <c r="E290" s="7">
        <v>450</v>
      </c>
      <c r="F290" s="7">
        <v>31.106666666666666</v>
      </c>
      <c r="G290" s="7">
        <v>0</v>
      </c>
      <c r="H290" s="7">
        <v>0</v>
      </c>
      <c r="I290" s="78"/>
    </row>
    <row r="291" spans="1:9" s="82" customFormat="1" ht="12" customHeight="1" x14ac:dyDescent="0.2">
      <c r="A291" s="15">
        <f t="shared" si="4"/>
        <v>285</v>
      </c>
      <c r="B291" s="46">
        <v>356</v>
      </c>
      <c r="C291" s="16" t="s">
        <v>518</v>
      </c>
      <c r="D291" s="7">
        <v>43000</v>
      </c>
      <c r="E291" s="7">
        <v>345</v>
      </c>
      <c r="F291" s="7">
        <v>124.6376811594203</v>
      </c>
      <c r="G291" s="7">
        <v>23550</v>
      </c>
      <c r="H291" s="7">
        <v>65</v>
      </c>
      <c r="I291" s="47">
        <v>362.30769230769232</v>
      </c>
    </row>
    <row r="292" spans="1:9" s="82" customFormat="1" ht="12" customHeight="1" x14ac:dyDescent="0.2">
      <c r="A292" s="15">
        <f t="shared" si="4"/>
        <v>286</v>
      </c>
      <c r="B292" s="46">
        <v>357</v>
      </c>
      <c r="C292" s="16" t="s">
        <v>519</v>
      </c>
      <c r="D292" s="7">
        <v>34000</v>
      </c>
      <c r="E292" s="7">
        <v>582</v>
      </c>
      <c r="F292" s="7">
        <v>58.419243986254294</v>
      </c>
      <c r="G292" s="7">
        <v>3000</v>
      </c>
      <c r="H292" s="7">
        <v>70</v>
      </c>
      <c r="I292" s="78">
        <v>42.857142857142854</v>
      </c>
    </row>
    <row r="293" spans="1:9" s="82" customFormat="1" ht="12" customHeight="1" x14ac:dyDescent="0.2">
      <c r="A293" s="15">
        <f t="shared" si="4"/>
        <v>287</v>
      </c>
      <c r="B293" s="46">
        <v>358</v>
      </c>
      <c r="C293" s="16" t="s">
        <v>520</v>
      </c>
      <c r="D293" s="7">
        <v>8790</v>
      </c>
      <c r="E293" s="7">
        <v>111</v>
      </c>
      <c r="F293" s="7">
        <v>79.189189189189193</v>
      </c>
      <c r="G293" s="7">
        <v>0</v>
      </c>
      <c r="H293" s="7">
        <v>0</v>
      </c>
      <c r="I293" s="47"/>
    </row>
    <row r="294" spans="1:9" s="82" customFormat="1" ht="12" customHeight="1" x14ac:dyDescent="0.2">
      <c r="A294" s="15">
        <f t="shared" si="4"/>
        <v>288</v>
      </c>
      <c r="B294" s="46">
        <v>360</v>
      </c>
      <c r="C294" s="16" t="s">
        <v>522</v>
      </c>
      <c r="D294" s="7">
        <v>26000</v>
      </c>
      <c r="E294" s="7">
        <v>376</v>
      </c>
      <c r="F294" s="7">
        <v>69.148936170212764</v>
      </c>
      <c r="G294" s="7">
        <v>2000</v>
      </c>
      <c r="H294" s="7">
        <v>50</v>
      </c>
      <c r="I294" s="47">
        <v>40</v>
      </c>
    </row>
    <row r="295" spans="1:9" s="82" customFormat="1" ht="12" customHeight="1" x14ac:dyDescent="0.2">
      <c r="A295" s="15">
        <f t="shared" si="4"/>
        <v>289</v>
      </c>
      <c r="B295" s="46">
        <v>361</v>
      </c>
      <c r="C295" s="16" t="s">
        <v>523</v>
      </c>
      <c r="D295" s="7">
        <v>70293</v>
      </c>
      <c r="E295" s="7">
        <v>2313</v>
      </c>
      <c r="F295" s="7">
        <v>30.390402075226977</v>
      </c>
      <c r="G295" s="7">
        <v>21426</v>
      </c>
      <c r="H295" s="7">
        <v>700</v>
      </c>
      <c r="I295" s="78">
        <v>30.60857142857143</v>
      </c>
    </row>
    <row r="296" spans="1:9" s="218" customFormat="1" ht="12" customHeight="1" x14ac:dyDescent="0.2">
      <c r="A296" s="15">
        <f t="shared" si="4"/>
        <v>290</v>
      </c>
      <c r="B296" s="46">
        <v>363</v>
      </c>
      <c r="C296" s="16" t="s">
        <v>525</v>
      </c>
      <c r="D296" s="7">
        <v>3863</v>
      </c>
      <c r="E296" s="7">
        <v>180</v>
      </c>
      <c r="F296" s="7">
        <v>21.461111111111112</v>
      </c>
      <c r="G296" s="7">
        <v>0</v>
      </c>
      <c r="H296" s="7">
        <v>0</v>
      </c>
      <c r="I296" s="47"/>
    </row>
    <row r="297" spans="1:9" s="218" customFormat="1" ht="12" customHeight="1" x14ac:dyDescent="0.2">
      <c r="A297" s="15">
        <f t="shared" si="4"/>
        <v>291</v>
      </c>
      <c r="B297" s="46">
        <v>364</v>
      </c>
      <c r="C297" s="16" t="s">
        <v>526</v>
      </c>
      <c r="D297" s="7">
        <v>30000</v>
      </c>
      <c r="E297" s="7">
        <v>470</v>
      </c>
      <c r="F297" s="7">
        <v>63.829787234042556</v>
      </c>
      <c r="G297" s="7">
        <v>0</v>
      </c>
      <c r="H297" s="7">
        <v>0</v>
      </c>
      <c r="I297" s="47"/>
    </row>
    <row r="298" spans="1:9" s="218" customFormat="1" ht="12" customHeight="1" x14ac:dyDescent="0.2">
      <c r="A298" s="15">
        <f t="shared" si="4"/>
        <v>292</v>
      </c>
      <c r="B298" s="46">
        <v>365</v>
      </c>
      <c r="C298" s="16" t="s">
        <v>527</v>
      </c>
      <c r="D298" s="7">
        <v>30000</v>
      </c>
      <c r="E298" s="7">
        <v>953</v>
      </c>
      <c r="F298" s="7">
        <v>31.479538300104931</v>
      </c>
      <c r="G298" s="7">
        <v>1369</v>
      </c>
      <c r="H298" s="7">
        <v>43</v>
      </c>
      <c r="I298" s="47">
        <v>31.837209302325583</v>
      </c>
    </row>
    <row r="299" spans="1:9" s="218" customFormat="1" ht="12" customHeight="1" x14ac:dyDescent="0.2">
      <c r="A299" s="15">
        <f t="shared" si="4"/>
        <v>293</v>
      </c>
      <c r="B299" s="46">
        <v>366</v>
      </c>
      <c r="C299" s="16" t="s">
        <v>528</v>
      </c>
      <c r="D299" s="7">
        <v>38676</v>
      </c>
      <c r="E299" s="7">
        <v>768</v>
      </c>
      <c r="F299" s="7">
        <v>50.359375</v>
      </c>
      <c r="G299" s="7">
        <v>10000</v>
      </c>
      <c r="H299" s="7">
        <v>182</v>
      </c>
      <c r="I299" s="47">
        <v>54.945054945054942</v>
      </c>
    </row>
    <row r="300" spans="1:9" s="218" customFormat="1" ht="12" customHeight="1" x14ac:dyDescent="0.2">
      <c r="A300" s="15">
        <f t="shared" si="4"/>
        <v>294</v>
      </c>
      <c r="B300" s="46">
        <v>368</v>
      </c>
      <c r="C300" s="16" t="s">
        <v>530</v>
      </c>
      <c r="D300" s="7">
        <v>25685</v>
      </c>
      <c r="E300" s="7">
        <v>2407</v>
      </c>
      <c r="F300" s="7">
        <v>10.670959700872455</v>
      </c>
      <c r="G300" s="7">
        <v>3005</v>
      </c>
      <c r="H300" s="7">
        <v>281</v>
      </c>
      <c r="I300" s="47">
        <v>10.693950177935942</v>
      </c>
    </row>
    <row r="301" spans="1:9" s="218" customFormat="1" ht="12" customHeight="1" x14ac:dyDescent="0.2">
      <c r="A301" s="15">
        <f t="shared" si="4"/>
        <v>295</v>
      </c>
      <c r="B301" s="46">
        <v>370</v>
      </c>
      <c r="C301" s="16" t="s">
        <v>532</v>
      </c>
      <c r="D301" s="7">
        <v>28757</v>
      </c>
      <c r="E301" s="7">
        <v>713</v>
      </c>
      <c r="F301" s="7">
        <v>40.332398316970547</v>
      </c>
      <c r="G301" s="7">
        <v>5987</v>
      </c>
      <c r="H301" s="7">
        <v>68</v>
      </c>
      <c r="I301" s="47">
        <v>88.044117647058826</v>
      </c>
    </row>
    <row r="302" spans="1:9" s="82" customFormat="1" ht="12" customHeight="1" x14ac:dyDescent="0.2">
      <c r="A302" s="15">
        <f t="shared" si="4"/>
        <v>296</v>
      </c>
      <c r="B302" s="46">
        <v>372</v>
      </c>
      <c r="C302" s="16" t="s">
        <v>534</v>
      </c>
      <c r="D302" s="7">
        <v>8000</v>
      </c>
      <c r="E302" s="7">
        <v>716</v>
      </c>
      <c r="F302" s="7">
        <v>11.173184357541899</v>
      </c>
      <c r="G302" s="7">
        <v>2448</v>
      </c>
      <c r="H302" s="7">
        <v>305</v>
      </c>
      <c r="I302" s="78">
        <v>8.026229508196721</v>
      </c>
    </row>
    <row r="303" spans="1:9" s="164" customFormat="1" ht="12" customHeight="1" x14ac:dyDescent="0.2">
      <c r="A303" s="15">
        <f t="shared" si="4"/>
        <v>297</v>
      </c>
      <c r="B303" s="46">
        <v>373</v>
      </c>
      <c r="C303" s="16" t="s">
        <v>535</v>
      </c>
      <c r="D303" s="7">
        <v>10708</v>
      </c>
      <c r="E303" s="7">
        <v>640</v>
      </c>
      <c r="F303" s="7">
        <v>16.731249999999999</v>
      </c>
      <c r="G303" s="7">
        <v>1891</v>
      </c>
      <c r="H303" s="7">
        <v>113</v>
      </c>
      <c r="I303" s="47">
        <v>16.734513274336283</v>
      </c>
    </row>
    <row r="304" spans="1:9" s="228" customFormat="1" ht="12" customHeight="1" x14ac:dyDescent="0.2">
      <c r="A304" s="15">
        <f t="shared" si="4"/>
        <v>298</v>
      </c>
      <c r="B304" s="46">
        <v>374</v>
      </c>
      <c r="C304" s="16" t="s">
        <v>536</v>
      </c>
      <c r="D304" s="7">
        <v>88635</v>
      </c>
      <c r="E304" s="7">
        <v>800</v>
      </c>
      <c r="F304" s="7">
        <v>110.79375</v>
      </c>
      <c r="G304" s="7">
        <v>21720</v>
      </c>
      <c r="H304" s="7">
        <v>280</v>
      </c>
      <c r="I304" s="47">
        <v>77.571428571428569</v>
      </c>
    </row>
    <row r="305" spans="1:9" s="228" customFormat="1" ht="12" customHeight="1" x14ac:dyDescent="0.2">
      <c r="A305" s="15">
        <f t="shared" si="4"/>
        <v>299</v>
      </c>
      <c r="B305" s="46">
        <v>377</v>
      </c>
      <c r="C305" s="16" t="s">
        <v>539</v>
      </c>
      <c r="D305" s="7">
        <v>4000</v>
      </c>
      <c r="E305" s="7">
        <v>156</v>
      </c>
      <c r="F305" s="7">
        <v>25.641025641025642</v>
      </c>
      <c r="G305" s="7">
        <v>0</v>
      </c>
      <c r="H305" s="7">
        <v>0</v>
      </c>
      <c r="I305" s="47"/>
    </row>
    <row r="306" spans="1:9" s="164" customFormat="1" ht="12" customHeight="1" x14ac:dyDescent="0.2">
      <c r="A306" s="15">
        <f t="shared" si="4"/>
        <v>300</v>
      </c>
      <c r="B306" s="46">
        <v>379</v>
      </c>
      <c r="C306" s="16" t="s">
        <v>541</v>
      </c>
      <c r="D306" s="7">
        <v>119282</v>
      </c>
      <c r="E306" s="7">
        <v>2777</v>
      </c>
      <c r="F306" s="7">
        <v>42.953546993158085</v>
      </c>
      <c r="G306" s="7">
        <v>27840</v>
      </c>
      <c r="H306" s="7">
        <v>224</v>
      </c>
      <c r="I306" s="47">
        <v>124.28571428571429</v>
      </c>
    </row>
    <row r="307" spans="1:9" s="228" customFormat="1" ht="12" customHeight="1" x14ac:dyDescent="0.2">
      <c r="A307" s="15">
        <v>301</v>
      </c>
      <c r="B307" s="46">
        <v>380</v>
      </c>
      <c r="C307" s="16" t="s">
        <v>542</v>
      </c>
      <c r="D307" s="7">
        <v>3984</v>
      </c>
      <c r="E307" s="7">
        <v>114</v>
      </c>
      <c r="F307" s="7">
        <v>34.94736842105263</v>
      </c>
      <c r="G307" s="7">
        <v>719</v>
      </c>
      <c r="H307" s="7">
        <v>17</v>
      </c>
      <c r="I307" s="47">
        <v>42.294117647058826</v>
      </c>
    </row>
    <row r="308" spans="1:9" s="25" customFormat="1" ht="12" customHeight="1" x14ac:dyDescent="0.2">
      <c r="A308" s="90" t="s">
        <v>4</v>
      </c>
      <c r="B308" s="91" t="s">
        <v>4</v>
      </c>
      <c r="C308" s="92" t="s">
        <v>3</v>
      </c>
      <c r="D308" s="93">
        <f>SUM(D7:D307)</f>
        <v>8366037</v>
      </c>
      <c r="E308" s="93">
        <f>SUM(E7:E307)</f>
        <v>143381</v>
      </c>
      <c r="F308" s="95" t="s">
        <v>4</v>
      </c>
      <c r="G308" s="93">
        <f>SUM(G7:G307)</f>
        <v>1356123</v>
      </c>
      <c r="H308" s="93">
        <f>SUM(H7:H307)</f>
        <v>22662</v>
      </c>
      <c r="I308" s="94" t="s">
        <v>4</v>
      </c>
    </row>
  </sheetData>
  <sheetProtection algorithmName="SHA-512" hashValue="HC8lnxi+GWkxz5G3kTojMtfRUGRtNsJVF4j63LtM+OUb6XO9zBwhsZfinpWfTSsuQBam2dQKSEHEuweVp3HoBg==" saltValue="+sywN4nQywyRsGc/iglw2w==" spinCount="100000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2">
    <tabColor rgb="FFFFFF00"/>
  </sheetPr>
  <dimension ref="A1:G48"/>
  <sheetViews>
    <sheetView zoomScale="115" zoomScaleNormal="115" workbookViewId="0">
      <pane ySplit="4" topLeftCell="A5" activePane="bottomLeft" state="frozen"/>
      <selection pane="bottomLeft" activeCell="I5" sqref="I5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53" t="s">
        <v>154</v>
      </c>
      <c r="B1" s="289"/>
      <c r="C1" s="289"/>
      <c r="D1" s="289"/>
      <c r="E1" s="289"/>
      <c r="F1" s="289"/>
    </row>
    <row r="2" spans="1:7" ht="15" customHeight="1" x14ac:dyDescent="0.2"/>
    <row r="3" spans="1:7" s="24" customFormat="1" ht="21" customHeight="1" x14ac:dyDescent="0.2">
      <c r="A3" s="308" t="s">
        <v>12</v>
      </c>
      <c r="B3" s="304" t="s">
        <v>1</v>
      </c>
      <c r="C3" s="304" t="s">
        <v>0</v>
      </c>
      <c r="D3" s="306" t="s">
        <v>117</v>
      </c>
      <c r="E3" s="306"/>
      <c r="F3" s="307"/>
    </row>
    <row r="4" spans="1:7" s="19" customFormat="1" ht="21" customHeight="1" x14ac:dyDescent="0.2">
      <c r="A4" s="309"/>
      <c r="B4" s="305"/>
      <c r="C4" s="264"/>
      <c r="D4" s="149" t="s">
        <v>7</v>
      </c>
      <c r="E4" s="150" t="s">
        <v>46</v>
      </c>
      <c r="F4" s="151" t="s">
        <v>40</v>
      </c>
      <c r="G4" s="64"/>
    </row>
    <row r="5" spans="1:7" ht="12" customHeight="1" x14ac:dyDescent="0.2">
      <c r="A5" s="65">
        <v>1</v>
      </c>
      <c r="B5" s="68">
        <v>1</v>
      </c>
      <c r="C5" s="66" t="s">
        <v>163</v>
      </c>
      <c r="D5" s="67">
        <v>3466</v>
      </c>
      <c r="E5" s="68">
        <v>1</v>
      </c>
      <c r="F5" s="81">
        <v>3466</v>
      </c>
    </row>
    <row r="6" spans="1:7" ht="12" customHeight="1" x14ac:dyDescent="0.2">
      <c r="A6" s="65">
        <f>A5+1</f>
        <v>2</v>
      </c>
      <c r="B6" s="68">
        <v>5</v>
      </c>
      <c r="C6" s="66" t="s">
        <v>167</v>
      </c>
      <c r="D6" s="67">
        <v>7400</v>
      </c>
      <c r="E6" s="68">
        <v>5</v>
      </c>
      <c r="F6" s="81">
        <v>1480</v>
      </c>
    </row>
    <row r="7" spans="1:7" ht="12" customHeight="1" x14ac:dyDescent="0.2">
      <c r="A7" s="65">
        <f t="shared" ref="A7:A47" si="0">A6+1</f>
        <v>3</v>
      </c>
      <c r="B7" s="68">
        <v>8</v>
      </c>
      <c r="C7" s="66" t="s">
        <v>170</v>
      </c>
      <c r="D7" s="67">
        <v>60000</v>
      </c>
      <c r="E7" s="68">
        <v>10</v>
      </c>
      <c r="F7" s="81">
        <v>6000</v>
      </c>
    </row>
    <row r="8" spans="1:7" ht="12" customHeight="1" x14ac:dyDescent="0.2">
      <c r="A8" s="65">
        <f t="shared" si="0"/>
        <v>4</v>
      </c>
      <c r="B8" s="68">
        <v>22</v>
      </c>
      <c r="C8" s="66" t="s">
        <v>184</v>
      </c>
      <c r="D8" s="67">
        <v>10000</v>
      </c>
      <c r="E8" s="68">
        <v>2</v>
      </c>
      <c r="F8" s="81">
        <v>5000</v>
      </c>
    </row>
    <row r="9" spans="1:7" ht="12" customHeight="1" x14ac:dyDescent="0.2">
      <c r="A9" s="65">
        <f t="shared" si="0"/>
        <v>5</v>
      </c>
      <c r="B9" s="68">
        <v>23</v>
      </c>
      <c r="C9" s="66" t="s">
        <v>185</v>
      </c>
      <c r="D9" s="67">
        <v>9000</v>
      </c>
      <c r="E9" s="68">
        <v>1</v>
      </c>
      <c r="F9" s="81">
        <v>9000</v>
      </c>
    </row>
    <row r="10" spans="1:7" ht="12" customHeight="1" x14ac:dyDescent="0.2">
      <c r="A10" s="65">
        <f t="shared" si="0"/>
        <v>6</v>
      </c>
      <c r="B10" s="68">
        <v>30</v>
      </c>
      <c r="C10" s="66" t="s">
        <v>192</v>
      </c>
      <c r="D10" s="67">
        <v>997406</v>
      </c>
      <c r="E10" s="68">
        <v>26</v>
      </c>
      <c r="F10" s="81">
        <v>38361.769230769234</v>
      </c>
    </row>
    <row r="11" spans="1:7" ht="12" customHeight="1" x14ac:dyDescent="0.2">
      <c r="A11" s="65">
        <f t="shared" si="0"/>
        <v>7</v>
      </c>
      <c r="B11" s="68">
        <v>36</v>
      </c>
      <c r="C11" s="66" t="s">
        <v>198</v>
      </c>
      <c r="D11" s="67">
        <v>5000</v>
      </c>
      <c r="E11" s="68">
        <v>1</v>
      </c>
      <c r="F11" s="81">
        <v>5000</v>
      </c>
    </row>
    <row r="12" spans="1:7" ht="12" customHeight="1" x14ac:dyDescent="0.2">
      <c r="A12" s="65">
        <f t="shared" si="0"/>
        <v>8</v>
      </c>
      <c r="B12" s="68">
        <v>47</v>
      </c>
      <c r="C12" s="66" t="s">
        <v>209</v>
      </c>
      <c r="D12" s="67">
        <v>3000</v>
      </c>
      <c r="E12" s="68">
        <v>2</v>
      </c>
      <c r="F12" s="81">
        <v>1500</v>
      </c>
    </row>
    <row r="13" spans="1:7" ht="12" customHeight="1" x14ac:dyDescent="0.2">
      <c r="A13" s="65">
        <f t="shared" si="0"/>
        <v>9</v>
      </c>
      <c r="B13" s="68">
        <v>76</v>
      </c>
      <c r="C13" s="66" t="s">
        <v>238</v>
      </c>
      <c r="D13" s="67">
        <v>40000</v>
      </c>
      <c r="E13" s="68">
        <v>8</v>
      </c>
      <c r="F13" s="81">
        <v>5000</v>
      </c>
    </row>
    <row r="14" spans="1:7" ht="12" customHeight="1" x14ac:dyDescent="0.2">
      <c r="A14" s="65">
        <f t="shared" si="0"/>
        <v>10</v>
      </c>
      <c r="B14" s="68">
        <v>88</v>
      </c>
      <c r="C14" s="66" t="s">
        <v>250</v>
      </c>
      <c r="D14" s="67">
        <v>14991</v>
      </c>
      <c r="E14" s="68">
        <v>3</v>
      </c>
      <c r="F14" s="81">
        <v>4997</v>
      </c>
    </row>
    <row r="15" spans="1:7" ht="12" customHeight="1" x14ac:dyDescent="0.2">
      <c r="A15" s="65">
        <f t="shared" si="0"/>
        <v>11</v>
      </c>
      <c r="B15" s="68">
        <v>92</v>
      </c>
      <c r="C15" s="66" t="s">
        <v>254</v>
      </c>
      <c r="D15" s="67">
        <v>37909</v>
      </c>
      <c r="E15" s="68">
        <v>5</v>
      </c>
      <c r="F15" s="81">
        <v>7581.8</v>
      </c>
    </row>
    <row r="16" spans="1:7" ht="12" customHeight="1" x14ac:dyDescent="0.2">
      <c r="A16" s="65">
        <f t="shared" si="0"/>
        <v>12</v>
      </c>
      <c r="B16" s="68">
        <v>104</v>
      </c>
      <c r="C16" s="66" t="s">
        <v>266</v>
      </c>
      <c r="D16" s="67">
        <v>39985</v>
      </c>
      <c r="E16" s="68">
        <v>1</v>
      </c>
      <c r="F16" s="81">
        <v>39985</v>
      </c>
    </row>
    <row r="17" spans="1:6" ht="12" customHeight="1" x14ac:dyDescent="0.2">
      <c r="A17" s="65">
        <f t="shared" si="0"/>
        <v>13</v>
      </c>
      <c r="B17" s="68">
        <v>105</v>
      </c>
      <c r="C17" s="66" t="s">
        <v>267</v>
      </c>
      <c r="D17" s="67">
        <v>5000</v>
      </c>
      <c r="E17" s="68">
        <v>1</v>
      </c>
      <c r="F17" s="81">
        <v>5000</v>
      </c>
    </row>
    <row r="18" spans="1:6" ht="12" customHeight="1" x14ac:dyDescent="0.2">
      <c r="A18" s="65">
        <f t="shared" si="0"/>
        <v>14</v>
      </c>
      <c r="B18" s="68">
        <v>109</v>
      </c>
      <c r="C18" s="66" t="s">
        <v>271</v>
      </c>
      <c r="D18" s="67">
        <v>22696</v>
      </c>
      <c r="E18" s="68">
        <v>5</v>
      </c>
      <c r="F18" s="81">
        <v>4539.2</v>
      </c>
    </row>
    <row r="19" spans="1:6" ht="12" customHeight="1" x14ac:dyDescent="0.2">
      <c r="A19" s="65">
        <f t="shared" si="0"/>
        <v>15</v>
      </c>
      <c r="B19" s="68">
        <v>111</v>
      </c>
      <c r="C19" s="66" t="s">
        <v>273</v>
      </c>
      <c r="D19" s="67">
        <v>19560</v>
      </c>
      <c r="E19" s="68">
        <v>2</v>
      </c>
      <c r="F19" s="81">
        <v>9780</v>
      </c>
    </row>
    <row r="20" spans="1:6" ht="12" customHeight="1" x14ac:dyDescent="0.2">
      <c r="A20" s="65">
        <f t="shared" si="0"/>
        <v>16</v>
      </c>
      <c r="B20" s="68">
        <v>121</v>
      </c>
      <c r="C20" s="66" t="s">
        <v>283</v>
      </c>
      <c r="D20" s="67">
        <v>20000</v>
      </c>
      <c r="E20" s="68">
        <v>2</v>
      </c>
      <c r="F20" s="81">
        <v>10000</v>
      </c>
    </row>
    <row r="21" spans="1:6" ht="12" customHeight="1" x14ac:dyDescent="0.2">
      <c r="A21" s="65">
        <f t="shared" si="0"/>
        <v>17</v>
      </c>
      <c r="B21" s="68">
        <v>133</v>
      </c>
      <c r="C21" s="66" t="s">
        <v>295</v>
      </c>
      <c r="D21" s="67">
        <v>110000</v>
      </c>
      <c r="E21" s="68">
        <v>3</v>
      </c>
      <c r="F21" s="81">
        <v>36666.666666666664</v>
      </c>
    </row>
    <row r="22" spans="1:6" ht="12" customHeight="1" x14ac:dyDescent="0.2">
      <c r="A22" s="65">
        <f t="shared" si="0"/>
        <v>18</v>
      </c>
      <c r="B22" s="68">
        <v>151</v>
      </c>
      <c r="C22" s="66" t="s">
        <v>313</v>
      </c>
      <c r="D22" s="67">
        <v>4800</v>
      </c>
      <c r="E22" s="68">
        <v>1</v>
      </c>
      <c r="F22" s="81">
        <v>4800</v>
      </c>
    </row>
    <row r="23" spans="1:6" ht="12" customHeight="1" x14ac:dyDescent="0.2">
      <c r="A23" s="65">
        <f t="shared" si="0"/>
        <v>19</v>
      </c>
      <c r="B23" s="68">
        <v>169</v>
      </c>
      <c r="C23" s="66" t="s">
        <v>331</v>
      </c>
      <c r="D23" s="67">
        <v>20000</v>
      </c>
      <c r="E23" s="68">
        <v>2</v>
      </c>
      <c r="F23" s="81">
        <v>10000</v>
      </c>
    </row>
    <row r="24" spans="1:6" ht="12" customHeight="1" x14ac:dyDescent="0.2">
      <c r="A24" s="65">
        <f t="shared" si="0"/>
        <v>20</v>
      </c>
      <c r="B24" s="68">
        <v>198</v>
      </c>
      <c r="C24" s="66" t="s">
        <v>360</v>
      </c>
      <c r="D24" s="67">
        <v>25000</v>
      </c>
      <c r="E24" s="68">
        <v>3</v>
      </c>
      <c r="F24" s="81">
        <v>8333.3333333333339</v>
      </c>
    </row>
    <row r="25" spans="1:6" ht="12" customHeight="1" x14ac:dyDescent="0.2">
      <c r="A25" s="65">
        <f t="shared" si="0"/>
        <v>21</v>
      </c>
      <c r="B25" s="68">
        <v>203</v>
      </c>
      <c r="C25" s="66" t="s">
        <v>365</v>
      </c>
      <c r="D25" s="67">
        <v>20000</v>
      </c>
      <c r="E25" s="68">
        <v>2</v>
      </c>
      <c r="F25" s="81">
        <v>10000</v>
      </c>
    </row>
    <row r="26" spans="1:6" ht="12" customHeight="1" x14ac:dyDescent="0.2">
      <c r="A26" s="65">
        <f t="shared" si="0"/>
        <v>22</v>
      </c>
      <c r="B26" s="68">
        <v>231</v>
      </c>
      <c r="C26" s="66" t="s">
        <v>393</v>
      </c>
      <c r="D26" s="67">
        <v>302367</v>
      </c>
      <c r="E26" s="68">
        <v>14</v>
      </c>
      <c r="F26" s="81">
        <v>21597.642857142859</v>
      </c>
    </row>
    <row r="27" spans="1:6" ht="12" customHeight="1" x14ac:dyDescent="0.2">
      <c r="A27" s="65">
        <f t="shared" si="0"/>
        <v>23</v>
      </c>
      <c r="B27" s="68">
        <v>245</v>
      </c>
      <c r="C27" s="66" t="s">
        <v>407</v>
      </c>
      <c r="D27" s="67">
        <v>20680</v>
      </c>
      <c r="E27" s="68">
        <v>3</v>
      </c>
      <c r="F27" s="81">
        <v>6893.333333333333</v>
      </c>
    </row>
    <row r="28" spans="1:6" ht="12" customHeight="1" x14ac:dyDescent="0.2">
      <c r="A28" s="65">
        <f t="shared" si="0"/>
        <v>24</v>
      </c>
      <c r="B28" s="68">
        <v>250</v>
      </c>
      <c r="C28" s="66" t="s">
        <v>412</v>
      </c>
      <c r="D28" s="67">
        <v>299638</v>
      </c>
      <c r="E28" s="68">
        <v>20</v>
      </c>
      <c r="F28" s="81">
        <v>14981.9</v>
      </c>
    </row>
    <row r="29" spans="1:6" ht="12" customHeight="1" x14ac:dyDescent="0.2">
      <c r="A29" s="65">
        <f t="shared" si="0"/>
        <v>25</v>
      </c>
      <c r="B29" s="68">
        <v>251</v>
      </c>
      <c r="C29" s="66" t="s">
        <v>413</v>
      </c>
      <c r="D29" s="67">
        <v>329041</v>
      </c>
      <c r="E29" s="68">
        <v>11</v>
      </c>
      <c r="F29" s="81">
        <v>29912.81818181818</v>
      </c>
    </row>
    <row r="30" spans="1:6" ht="12" customHeight="1" x14ac:dyDescent="0.2">
      <c r="A30" s="65">
        <f t="shared" si="0"/>
        <v>26</v>
      </c>
      <c r="B30" s="68">
        <v>252</v>
      </c>
      <c r="C30" s="66" t="s">
        <v>414</v>
      </c>
      <c r="D30" s="67">
        <v>119947</v>
      </c>
      <c r="E30" s="68">
        <v>10</v>
      </c>
      <c r="F30" s="81">
        <v>11994.7</v>
      </c>
    </row>
    <row r="31" spans="1:6" ht="12" customHeight="1" x14ac:dyDescent="0.2">
      <c r="A31" s="65">
        <f t="shared" si="0"/>
        <v>27</v>
      </c>
      <c r="B31" s="68">
        <v>272</v>
      </c>
      <c r="C31" s="66" t="s">
        <v>434</v>
      </c>
      <c r="D31" s="67">
        <v>25915</v>
      </c>
      <c r="E31" s="68">
        <v>2</v>
      </c>
      <c r="F31" s="81">
        <v>12957.5</v>
      </c>
    </row>
    <row r="32" spans="1:6" ht="12" customHeight="1" x14ac:dyDescent="0.2">
      <c r="A32" s="65">
        <f t="shared" si="0"/>
        <v>28</v>
      </c>
      <c r="B32" s="68">
        <v>276</v>
      </c>
      <c r="C32" s="66" t="s">
        <v>438</v>
      </c>
      <c r="D32" s="67">
        <v>81000</v>
      </c>
      <c r="E32" s="68">
        <v>1</v>
      </c>
      <c r="F32" s="81">
        <v>81000</v>
      </c>
    </row>
    <row r="33" spans="1:6" ht="12" customHeight="1" x14ac:dyDescent="0.2">
      <c r="A33" s="65">
        <f t="shared" si="0"/>
        <v>29</v>
      </c>
      <c r="B33" s="68">
        <v>278</v>
      </c>
      <c r="C33" s="66" t="s">
        <v>440</v>
      </c>
      <c r="D33" s="67">
        <v>15000</v>
      </c>
      <c r="E33" s="68">
        <v>1</v>
      </c>
      <c r="F33" s="81">
        <v>15000</v>
      </c>
    </row>
    <row r="34" spans="1:6" ht="12" customHeight="1" x14ac:dyDescent="0.2">
      <c r="A34" s="65">
        <f t="shared" si="0"/>
        <v>30</v>
      </c>
      <c r="B34" s="68">
        <v>283</v>
      </c>
      <c r="C34" s="66" t="s">
        <v>445</v>
      </c>
      <c r="D34" s="67">
        <v>9750</v>
      </c>
      <c r="E34" s="68">
        <v>1</v>
      </c>
      <c r="F34" s="81">
        <v>9750</v>
      </c>
    </row>
    <row r="35" spans="1:6" ht="12" customHeight="1" x14ac:dyDescent="0.2">
      <c r="A35" s="65">
        <f t="shared" si="0"/>
        <v>31</v>
      </c>
      <c r="B35" s="68">
        <v>285</v>
      </c>
      <c r="C35" s="66" t="s">
        <v>447</v>
      </c>
      <c r="D35" s="67">
        <v>67072</v>
      </c>
      <c r="E35" s="68">
        <v>2</v>
      </c>
      <c r="F35" s="81">
        <v>33536</v>
      </c>
    </row>
    <row r="36" spans="1:6" ht="12" customHeight="1" x14ac:dyDescent="0.2">
      <c r="A36" s="65">
        <f t="shared" si="0"/>
        <v>32</v>
      </c>
      <c r="B36" s="68">
        <v>288</v>
      </c>
      <c r="C36" s="66" t="s">
        <v>450</v>
      </c>
      <c r="D36" s="67">
        <v>40000</v>
      </c>
      <c r="E36" s="68">
        <v>5</v>
      </c>
      <c r="F36" s="81">
        <v>8000</v>
      </c>
    </row>
    <row r="37" spans="1:6" ht="12" customHeight="1" x14ac:dyDescent="0.2">
      <c r="A37" s="65">
        <f t="shared" si="0"/>
        <v>33</v>
      </c>
      <c r="B37" s="68">
        <v>296</v>
      </c>
      <c r="C37" s="66" t="s">
        <v>458</v>
      </c>
      <c r="D37" s="67">
        <v>29636</v>
      </c>
      <c r="E37" s="68">
        <v>5</v>
      </c>
      <c r="F37" s="81">
        <v>5927.2</v>
      </c>
    </row>
    <row r="38" spans="1:6" ht="12" customHeight="1" x14ac:dyDescent="0.2">
      <c r="A38" s="65">
        <f t="shared" si="0"/>
        <v>34</v>
      </c>
      <c r="B38" s="68">
        <v>300</v>
      </c>
      <c r="C38" s="66" t="s">
        <v>462</v>
      </c>
      <c r="D38" s="67">
        <v>35000</v>
      </c>
      <c r="E38" s="68">
        <v>7</v>
      </c>
      <c r="F38" s="81">
        <v>5000</v>
      </c>
    </row>
    <row r="39" spans="1:6" ht="12" customHeight="1" x14ac:dyDescent="0.2">
      <c r="A39" s="65">
        <f t="shared" si="0"/>
        <v>35</v>
      </c>
      <c r="B39" s="68">
        <v>303</v>
      </c>
      <c r="C39" s="66" t="s">
        <v>465</v>
      </c>
      <c r="D39" s="67">
        <v>30000</v>
      </c>
      <c r="E39" s="68">
        <v>4</v>
      </c>
      <c r="F39" s="81">
        <v>7500</v>
      </c>
    </row>
    <row r="40" spans="1:6" ht="12" customHeight="1" x14ac:dyDescent="0.2">
      <c r="A40" s="65">
        <f t="shared" si="0"/>
        <v>36</v>
      </c>
      <c r="B40" s="68">
        <v>313</v>
      </c>
      <c r="C40" s="66" t="s">
        <v>475</v>
      </c>
      <c r="D40" s="67">
        <v>10000</v>
      </c>
      <c r="E40" s="68">
        <v>2</v>
      </c>
      <c r="F40" s="81">
        <v>5000</v>
      </c>
    </row>
    <row r="41" spans="1:6" ht="12" customHeight="1" x14ac:dyDescent="0.2">
      <c r="A41" s="65">
        <f t="shared" si="0"/>
        <v>37</v>
      </c>
      <c r="B41" s="68">
        <v>319</v>
      </c>
      <c r="C41" s="66" t="s">
        <v>481</v>
      </c>
      <c r="D41" s="67">
        <v>150000</v>
      </c>
      <c r="E41" s="68">
        <v>2</v>
      </c>
      <c r="F41" s="81">
        <v>75000</v>
      </c>
    </row>
    <row r="42" spans="1:6" ht="12" customHeight="1" x14ac:dyDescent="0.2">
      <c r="A42" s="65">
        <f t="shared" si="0"/>
        <v>38</v>
      </c>
      <c r="B42" s="68">
        <v>339</v>
      </c>
      <c r="C42" s="66" t="s">
        <v>501</v>
      </c>
      <c r="D42" s="67">
        <v>23000</v>
      </c>
      <c r="E42" s="68">
        <v>7</v>
      </c>
      <c r="F42" s="81">
        <v>3285.7142857142858</v>
      </c>
    </row>
    <row r="43" spans="1:6" ht="12" customHeight="1" x14ac:dyDescent="0.2">
      <c r="A43" s="65">
        <f t="shared" si="0"/>
        <v>39</v>
      </c>
      <c r="B43" s="68">
        <v>355</v>
      </c>
      <c r="C43" s="66" t="s">
        <v>517</v>
      </c>
      <c r="D43" s="67">
        <v>280000</v>
      </c>
      <c r="E43" s="68">
        <v>10</v>
      </c>
      <c r="F43" s="81">
        <v>28000</v>
      </c>
    </row>
    <row r="44" spans="1:6" ht="12" customHeight="1" x14ac:dyDescent="0.2">
      <c r="A44" s="65">
        <f t="shared" si="0"/>
        <v>40</v>
      </c>
      <c r="B44" s="68">
        <v>357</v>
      </c>
      <c r="C44" s="66" t="s">
        <v>519</v>
      </c>
      <c r="D44" s="67">
        <v>80976</v>
      </c>
      <c r="E44" s="68">
        <v>10</v>
      </c>
      <c r="F44" s="81">
        <v>8097.6</v>
      </c>
    </row>
    <row r="45" spans="1:6" ht="12" customHeight="1" x14ac:dyDescent="0.2">
      <c r="A45" s="65">
        <f t="shared" si="0"/>
        <v>41</v>
      </c>
      <c r="B45" s="68">
        <v>365</v>
      </c>
      <c r="C45" s="66" t="s">
        <v>527</v>
      </c>
      <c r="D45" s="67">
        <v>30000</v>
      </c>
      <c r="E45" s="68">
        <v>1</v>
      </c>
      <c r="F45" s="81">
        <v>30000</v>
      </c>
    </row>
    <row r="46" spans="1:6" ht="12" customHeight="1" x14ac:dyDescent="0.2">
      <c r="A46" s="65">
        <f t="shared" si="0"/>
        <v>42</v>
      </c>
      <c r="B46" s="68">
        <v>371</v>
      </c>
      <c r="C46" s="66" t="s">
        <v>533</v>
      </c>
      <c r="D46" s="67">
        <v>40000</v>
      </c>
      <c r="E46" s="68">
        <v>6</v>
      </c>
      <c r="F46" s="81">
        <v>6666.666666666667</v>
      </c>
    </row>
    <row r="47" spans="1:6" ht="12" customHeight="1" x14ac:dyDescent="0.2">
      <c r="A47" s="65">
        <f t="shared" si="0"/>
        <v>43</v>
      </c>
      <c r="B47" s="68">
        <v>375</v>
      </c>
      <c r="C47" s="66" t="s">
        <v>537</v>
      </c>
      <c r="D47" s="67">
        <v>20000</v>
      </c>
      <c r="E47" s="68">
        <v>2</v>
      </c>
      <c r="F47" s="81">
        <v>10000</v>
      </c>
    </row>
    <row r="48" spans="1:6" s="18" customFormat="1" ht="12" customHeight="1" x14ac:dyDescent="0.2">
      <c r="A48" s="90" t="s">
        <v>4</v>
      </c>
      <c r="B48" s="91" t="s">
        <v>4</v>
      </c>
      <c r="C48" s="119" t="s">
        <v>18</v>
      </c>
      <c r="D48" s="120">
        <f>SUM(D5:D47)</f>
        <v>3514235</v>
      </c>
      <c r="E48" s="120">
        <f>SUM(E5:E47)</f>
        <v>212</v>
      </c>
      <c r="F48" s="152" t="s">
        <v>4</v>
      </c>
    </row>
  </sheetData>
  <sheetProtection algorithmName="SHA-512" hashValue="toB4+YyREVIXV1gjSHP1OtPSfeKhNHJBX3CsThluCNBjyQEP3U7z9pL/mgLSzWt6Ij7I1I/jDHJCVSe+kuuWfw==" saltValue="FIrK5WGtQGnS2Tt7a32vKg==" spinCount="100000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3">
    <tabColor rgb="FFFFFF00"/>
  </sheetPr>
  <dimension ref="A1:S389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5.7109375" style="20" customWidth="1"/>
    <col min="11" max="11" width="9.5703125" style="20" customWidth="1"/>
    <col min="12" max="12" width="4.42578125" style="20" customWidth="1"/>
    <col min="13" max="13" width="8" style="20" customWidth="1"/>
    <col min="14" max="14" width="8.5703125" style="20" customWidth="1"/>
    <col min="15" max="15" width="6" style="20" customWidth="1"/>
    <col min="16" max="16" width="7.42578125" style="20" customWidth="1"/>
    <col min="17" max="17" width="8.28515625" style="20" customWidth="1"/>
    <col min="18" max="18" width="7.42578125" style="20" customWidth="1"/>
    <col min="19" max="19" width="9.28515625" style="20" customWidth="1"/>
    <col min="20" max="16384" width="9.140625" style="20"/>
  </cols>
  <sheetData>
    <row r="1" spans="1:19" ht="17.25" customHeight="1" x14ac:dyDescent="0.2">
      <c r="A1" s="253" t="s">
        <v>155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10.5" customHeight="1" x14ac:dyDescent="0.2"/>
    <row r="3" spans="1:19" ht="14.1" customHeight="1" x14ac:dyDescent="0.2">
      <c r="A3" s="314" t="s">
        <v>1</v>
      </c>
      <c r="B3" s="317" t="s">
        <v>0</v>
      </c>
      <c r="C3" s="333" t="s">
        <v>156</v>
      </c>
      <c r="D3" s="273"/>
      <c r="E3" s="273"/>
      <c r="F3" s="273"/>
      <c r="G3" s="273"/>
      <c r="H3" s="273"/>
      <c r="I3" s="273"/>
      <c r="J3" s="334"/>
      <c r="K3" s="334"/>
      <c r="L3" s="334"/>
      <c r="M3" s="334"/>
      <c r="N3" s="334"/>
      <c r="O3" s="335"/>
      <c r="P3" s="322" t="s">
        <v>157</v>
      </c>
      <c r="Q3" s="323"/>
      <c r="R3" s="323"/>
      <c r="S3" s="324"/>
    </row>
    <row r="4" spans="1:19" ht="14.1" customHeight="1" x14ac:dyDescent="0.2">
      <c r="A4" s="315"/>
      <c r="B4" s="318"/>
      <c r="C4" s="336" t="s">
        <v>8</v>
      </c>
      <c r="D4" s="337"/>
      <c r="E4" s="337"/>
      <c r="F4" s="337"/>
      <c r="G4" s="337"/>
      <c r="H4" s="337"/>
      <c r="I4" s="337"/>
      <c r="J4" s="337"/>
      <c r="K4" s="337"/>
      <c r="L4" s="340" t="s">
        <v>545</v>
      </c>
      <c r="M4" s="341"/>
      <c r="N4" s="341"/>
      <c r="O4" s="342"/>
      <c r="P4" s="329" t="s">
        <v>25</v>
      </c>
      <c r="Q4" s="330"/>
      <c r="R4" s="325" t="s">
        <v>123</v>
      </c>
      <c r="S4" s="326"/>
    </row>
    <row r="5" spans="1:19" s="3" customFormat="1" ht="30" customHeight="1" x14ac:dyDescent="0.2">
      <c r="A5" s="316"/>
      <c r="B5" s="319"/>
      <c r="C5" s="338" t="s">
        <v>6</v>
      </c>
      <c r="D5" s="310" t="s">
        <v>43</v>
      </c>
      <c r="E5" s="310" t="s">
        <v>27</v>
      </c>
      <c r="F5" s="320" t="s">
        <v>9</v>
      </c>
      <c r="G5" s="320" t="s">
        <v>42</v>
      </c>
      <c r="H5" s="321" t="s">
        <v>10</v>
      </c>
      <c r="I5" s="321"/>
      <c r="J5" s="321" t="s">
        <v>118</v>
      </c>
      <c r="K5" s="321"/>
      <c r="L5" s="310" t="s">
        <v>121</v>
      </c>
      <c r="M5" s="310" t="s">
        <v>119</v>
      </c>
      <c r="N5" s="310" t="s">
        <v>120</v>
      </c>
      <c r="O5" s="312" t="s">
        <v>122</v>
      </c>
      <c r="P5" s="331"/>
      <c r="Q5" s="332"/>
      <c r="R5" s="327"/>
      <c r="S5" s="328"/>
    </row>
    <row r="6" spans="1:19" s="3" customFormat="1" ht="30" customHeight="1" x14ac:dyDescent="0.2">
      <c r="A6" s="316"/>
      <c r="B6" s="319"/>
      <c r="C6" s="339"/>
      <c r="D6" s="339"/>
      <c r="E6" s="339"/>
      <c r="F6" s="320"/>
      <c r="G6" s="320"/>
      <c r="H6" s="225" t="s">
        <v>6</v>
      </c>
      <c r="I6" s="227" t="s">
        <v>44</v>
      </c>
      <c r="J6" s="225" t="s">
        <v>6</v>
      </c>
      <c r="K6" s="227" t="s">
        <v>44</v>
      </c>
      <c r="L6" s="311"/>
      <c r="M6" s="311"/>
      <c r="N6" s="311"/>
      <c r="O6" s="313"/>
      <c r="P6" s="227" t="s">
        <v>26</v>
      </c>
      <c r="Q6" s="227" t="s">
        <v>19</v>
      </c>
      <c r="R6" s="227" t="s">
        <v>26</v>
      </c>
      <c r="S6" s="226" t="s">
        <v>19</v>
      </c>
    </row>
    <row r="7" spans="1:19" s="60" customFormat="1" ht="12" customHeight="1" x14ac:dyDescent="0.2">
      <c r="A7" s="153">
        <v>1</v>
      </c>
      <c r="B7" s="154">
        <v>2</v>
      </c>
      <c r="C7" s="154">
        <v>3</v>
      </c>
      <c r="D7" s="154">
        <v>4</v>
      </c>
      <c r="E7" s="155">
        <v>5</v>
      </c>
      <c r="F7" s="155">
        <v>6</v>
      </c>
      <c r="G7" s="155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5">
        <v>16</v>
      </c>
      <c r="Q7" s="155">
        <v>17</v>
      </c>
      <c r="R7" s="155">
        <v>18</v>
      </c>
      <c r="S7" s="156">
        <v>19</v>
      </c>
    </row>
    <row r="8" spans="1:19" ht="12" customHeight="1" x14ac:dyDescent="0.2">
      <c r="A8" s="36">
        <v>1</v>
      </c>
      <c r="B8" s="37" t="s">
        <v>163</v>
      </c>
      <c r="C8" s="38">
        <v>1</v>
      </c>
      <c r="D8" s="38">
        <v>703734</v>
      </c>
      <c r="E8" s="38">
        <v>633360</v>
      </c>
      <c r="F8" s="38">
        <v>35</v>
      </c>
      <c r="G8" s="38">
        <v>0</v>
      </c>
      <c r="H8" s="38">
        <v>0</v>
      </c>
      <c r="I8" s="38">
        <v>0</v>
      </c>
      <c r="J8" s="38">
        <v>15</v>
      </c>
      <c r="K8" s="38">
        <v>271440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55">
        <v>0</v>
      </c>
      <c r="R8" s="55">
        <v>0</v>
      </c>
      <c r="S8" s="56">
        <v>0</v>
      </c>
    </row>
    <row r="9" spans="1:19" ht="12" customHeight="1" x14ac:dyDescent="0.2">
      <c r="A9" s="36">
        <v>2</v>
      </c>
      <c r="B9" s="37" t="s">
        <v>164</v>
      </c>
      <c r="C9" s="38">
        <v>2</v>
      </c>
      <c r="D9" s="38">
        <v>1909921</v>
      </c>
      <c r="E9" s="38">
        <v>1718907</v>
      </c>
      <c r="F9" s="38">
        <v>95</v>
      </c>
      <c r="G9" s="38">
        <v>0</v>
      </c>
      <c r="H9" s="38">
        <v>0</v>
      </c>
      <c r="I9" s="38">
        <v>0</v>
      </c>
      <c r="J9" s="38">
        <v>39</v>
      </c>
      <c r="K9" s="38">
        <v>705744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55">
        <v>0</v>
      </c>
      <c r="R9" s="55">
        <v>0</v>
      </c>
      <c r="S9" s="56">
        <v>0</v>
      </c>
    </row>
    <row r="10" spans="1:19" ht="12" customHeight="1" x14ac:dyDescent="0.2">
      <c r="A10" s="36">
        <v>3</v>
      </c>
      <c r="B10" s="37" t="s">
        <v>165</v>
      </c>
      <c r="C10" s="38">
        <v>2</v>
      </c>
      <c r="D10" s="38">
        <v>1829707</v>
      </c>
      <c r="E10" s="38">
        <v>1646736</v>
      </c>
      <c r="F10" s="38">
        <v>91</v>
      </c>
      <c r="G10" s="38">
        <v>0</v>
      </c>
      <c r="H10" s="38">
        <v>0</v>
      </c>
      <c r="I10" s="38">
        <v>0</v>
      </c>
      <c r="J10" s="38">
        <v>46</v>
      </c>
      <c r="K10" s="38">
        <v>832416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55">
        <v>0</v>
      </c>
      <c r="R10" s="55">
        <v>0</v>
      </c>
      <c r="S10" s="56">
        <v>0</v>
      </c>
    </row>
    <row r="11" spans="1:19" ht="12" customHeight="1" x14ac:dyDescent="0.2">
      <c r="A11" s="36">
        <v>4</v>
      </c>
      <c r="B11" s="37" t="s">
        <v>166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55">
        <v>0</v>
      </c>
      <c r="R11" s="55">
        <v>0</v>
      </c>
      <c r="S11" s="56">
        <v>0</v>
      </c>
    </row>
    <row r="12" spans="1:19" ht="12" customHeight="1" x14ac:dyDescent="0.2">
      <c r="A12" s="36">
        <v>5</v>
      </c>
      <c r="B12" s="37" t="s">
        <v>167</v>
      </c>
      <c r="C12" s="38">
        <v>1</v>
      </c>
      <c r="D12" s="38">
        <v>808063</v>
      </c>
      <c r="E12" s="38">
        <v>723840</v>
      </c>
      <c r="F12" s="38">
        <v>45</v>
      </c>
      <c r="G12" s="38">
        <v>0</v>
      </c>
      <c r="H12" s="38">
        <v>0</v>
      </c>
      <c r="I12" s="38">
        <v>0</v>
      </c>
      <c r="J12" s="38">
        <v>31</v>
      </c>
      <c r="K12" s="38">
        <v>498645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55">
        <v>0</v>
      </c>
      <c r="R12" s="55">
        <v>0</v>
      </c>
      <c r="S12" s="56">
        <v>0</v>
      </c>
    </row>
    <row r="13" spans="1:19" ht="12" customHeight="1" x14ac:dyDescent="0.2">
      <c r="A13" s="36">
        <v>6</v>
      </c>
      <c r="B13" s="37" t="s">
        <v>168</v>
      </c>
      <c r="C13" s="38">
        <v>1</v>
      </c>
      <c r="D13" s="38">
        <v>603200</v>
      </c>
      <c r="E13" s="38">
        <v>542880</v>
      </c>
      <c r="F13" s="38">
        <v>30</v>
      </c>
      <c r="G13" s="38">
        <v>0</v>
      </c>
      <c r="H13" s="38">
        <v>1</v>
      </c>
      <c r="I13" s="38">
        <v>20106</v>
      </c>
      <c r="J13" s="38">
        <v>14</v>
      </c>
      <c r="K13" s="38">
        <v>281493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55">
        <v>0</v>
      </c>
      <c r="R13" s="55">
        <v>0</v>
      </c>
      <c r="S13" s="56">
        <v>0</v>
      </c>
    </row>
    <row r="14" spans="1:19" ht="12" customHeight="1" x14ac:dyDescent="0.2">
      <c r="A14" s="36">
        <v>7</v>
      </c>
      <c r="B14" s="37" t="s">
        <v>169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55">
        <v>0</v>
      </c>
      <c r="R14" s="55">
        <v>0</v>
      </c>
      <c r="S14" s="56">
        <v>0</v>
      </c>
    </row>
    <row r="15" spans="1:19" ht="12" customHeight="1" x14ac:dyDescent="0.2">
      <c r="A15" s="36">
        <v>8</v>
      </c>
      <c r="B15" s="37" t="s">
        <v>170</v>
      </c>
      <c r="C15" s="38">
        <v>1</v>
      </c>
      <c r="D15" s="38">
        <v>603200</v>
      </c>
      <c r="E15" s="38">
        <v>542880</v>
      </c>
      <c r="F15" s="38">
        <v>30</v>
      </c>
      <c r="G15" s="38">
        <v>0</v>
      </c>
      <c r="H15" s="38">
        <v>0</v>
      </c>
      <c r="I15" s="38">
        <v>0</v>
      </c>
      <c r="J15" s="38">
        <v>14</v>
      </c>
      <c r="K15" s="38">
        <v>281493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55">
        <v>0</v>
      </c>
      <c r="R15" s="55">
        <v>0</v>
      </c>
      <c r="S15" s="56">
        <v>0</v>
      </c>
    </row>
    <row r="16" spans="1:19" ht="12" customHeight="1" x14ac:dyDescent="0.2">
      <c r="A16" s="36">
        <v>9</v>
      </c>
      <c r="B16" s="37" t="s">
        <v>171</v>
      </c>
      <c r="C16" s="38">
        <v>2</v>
      </c>
      <c r="D16" s="38">
        <v>1203167</v>
      </c>
      <c r="E16" s="38">
        <v>904800</v>
      </c>
      <c r="F16" s="38">
        <v>50</v>
      </c>
      <c r="G16" s="38">
        <v>0</v>
      </c>
      <c r="H16" s="38">
        <v>0</v>
      </c>
      <c r="I16" s="38">
        <v>0</v>
      </c>
      <c r="J16" s="38">
        <v>23</v>
      </c>
      <c r="K16" s="38">
        <v>416208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55">
        <v>0</v>
      </c>
      <c r="R16" s="55">
        <v>0</v>
      </c>
      <c r="S16" s="56">
        <v>0</v>
      </c>
    </row>
    <row r="17" spans="1:19" ht="12" customHeight="1" x14ac:dyDescent="0.2">
      <c r="A17" s="36">
        <v>10</v>
      </c>
      <c r="B17" s="37" t="s">
        <v>172</v>
      </c>
      <c r="C17" s="38">
        <v>1</v>
      </c>
      <c r="D17" s="38">
        <v>607622</v>
      </c>
      <c r="E17" s="38">
        <v>542880</v>
      </c>
      <c r="F17" s="38">
        <v>30</v>
      </c>
      <c r="G17" s="38">
        <v>0</v>
      </c>
      <c r="H17" s="38">
        <v>0</v>
      </c>
      <c r="I17" s="38">
        <v>0</v>
      </c>
      <c r="J17" s="38">
        <v>9</v>
      </c>
      <c r="K17" s="38">
        <v>162864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55">
        <v>0</v>
      </c>
      <c r="R17" s="55">
        <v>0</v>
      </c>
      <c r="S17" s="56">
        <v>0</v>
      </c>
    </row>
    <row r="18" spans="1:19" ht="12" customHeight="1" x14ac:dyDescent="0.2">
      <c r="A18" s="36">
        <v>11</v>
      </c>
      <c r="B18" s="37" t="s">
        <v>173</v>
      </c>
      <c r="C18" s="38">
        <v>6</v>
      </c>
      <c r="D18" s="38">
        <v>3725652</v>
      </c>
      <c r="E18" s="38">
        <v>3166800</v>
      </c>
      <c r="F18" s="38">
        <v>175</v>
      </c>
      <c r="G18" s="38">
        <v>0</v>
      </c>
      <c r="H18" s="38">
        <v>0</v>
      </c>
      <c r="I18" s="38">
        <v>0</v>
      </c>
      <c r="J18" s="38">
        <v>78</v>
      </c>
      <c r="K18" s="38">
        <v>1411488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55">
        <v>0</v>
      </c>
      <c r="R18" s="55">
        <v>0</v>
      </c>
      <c r="S18" s="56">
        <v>0</v>
      </c>
    </row>
    <row r="19" spans="1:19" ht="12" customHeight="1" x14ac:dyDescent="0.2">
      <c r="A19" s="36">
        <v>12</v>
      </c>
      <c r="B19" s="37" t="s">
        <v>174</v>
      </c>
      <c r="C19" s="38">
        <v>1</v>
      </c>
      <c r="D19" s="38">
        <v>733734</v>
      </c>
      <c r="E19" s="38">
        <v>633360</v>
      </c>
      <c r="F19" s="38">
        <v>35</v>
      </c>
      <c r="G19" s="38">
        <v>0</v>
      </c>
      <c r="H19" s="38">
        <v>0</v>
      </c>
      <c r="I19" s="38">
        <v>0</v>
      </c>
      <c r="J19" s="38">
        <v>18</v>
      </c>
      <c r="K19" s="38">
        <v>325728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55">
        <v>0</v>
      </c>
      <c r="R19" s="55">
        <v>0</v>
      </c>
      <c r="S19" s="56">
        <v>0</v>
      </c>
    </row>
    <row r="20" spans="1:19" ht="12" customHeight="1" x14ac:dyDescent="0.2">
      <c r="A20" s="36">
        <v>13</v>
      </c>
      <c r="B20" s="37" t="s">
        <v>175</v>
      </c>
      <c r="C20" s="38">
        <v>1</v>
      </c>
      <c r="D20" s="38">
        <v>1005334</v>
      </c>
      <c r="E20" s="38">
        <v>904800</v>
      </c>
      <c r="F20" s="38">
        <v>50</v>
      </c>
      <c r="G20" s="38">
        <v>0</v>
      </c>
      <c r="H20" s="38">
        <v>0</v>
      </c>
      <c r="I20" s="38">
        <v>0</v>
      </c>
      <c r="J20" s="38">
        <v>25</v>
      </c>
      <c r="K20" s="38">
        <v>502667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55">
        <v>0</v>
      </c>
      <c r="R20" s="55">
        <v>0</v>
      </c>
      <c r="S20" s="56">
        <v>0</v>
      </c>
    </row>
    <row r="21" spans="1:19" ht="12" customHeight="1" x14ac:dyDescent="0.2">
      <c r="A21" s="36">
        <v>14</v>
      </c>
      <c r="B21" s="37" t="s">
        <v>176</v>
      </c>
      <c r="C21" s="38">
        <v>1</v>
      </c>
      <c r="D21" s="38">
        <v>1429947</v>
      </c>
      <c r="E21" s="38">
        <v>1212432</v>
      </c>
      <c r="F21" s="38">
        <v>67</v>
      </c>
      <c r="G21" s="38">
        <v>0</v>
      </c>
      <c r="H21" s="38">
        <v>0</v>
      </c>
      <c r="I21" s="38">
        <v>0</v>
      </c>
      <c r="J21" s="38">
        <v>34</v>
      </c>
      <c r="K21" s="38">
        <v>615264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55">
        <v>0</v>
      </c>
      <c r="R21" s="55">
        <v>0</v>
      </c>
      <c r="S21" s="56">
        <v>0</v>
      </c>
    </row>
    <row r="22" spans="1:19" ht="12" customHeight="1" x14ac:dyDescent="0.2">
      <c r="A22" s="36">
        <v>15</v>
      </c>
      <c r="B22" s="37" t="s">
        <v>177</v>
      </c>
      <c r="C22" s="38">
        <v>1</v>
      </c>
      <c r="D22" s="38">
        <v>204643</v>
      </c>
      <c r="E22" s="38">
        <v>177944</v>
      </c>
      <c r="F22" s="38">
        <v>30</v>
      </c>
      <c r="G22" s="38">
        <v>0</v>
      </c>
      <c r="H22" s="38">
        <v>0</v>
      </c>
      <c r="I22" s="38">
        <v>0</v>
      </c>
      <c r="J22" s="38">
        <v>19</v>
      </c>
      <c r="K22" s="38">
        <v>112698</v>
      </c>
      <c r="L22" s="38">
        <v>1</v>
      </c>
      <c r="M22" s="38">
        <v>204643</v>
      </c>
      <c r="N22" s="38">
        <v>177944</v>
      </c>
      <c r="O22" s="38">
        <v>30</v>
      </c>
      <c r="P22" s="38">
        <v>1</v>
      </c>
      <c r="Q22" s="55">
        <v>81563</v>
      </c>
      <c r="R22" s="55">
        <v>0</v>
      </c>
      <c r="S22" s="56">
        <v>0</v>
      </c>
    </row>
    <row r="23" spans="1:19" ht="12" customHeight="1" x14ac:dyDescent="0.2">
      <c r="A23" s="36">
        <v>16</v>
      </c>
      <c r="B23" s="37" t="s">
        <v>178</v>
      </c>
      <c r="C23" s="38">
        <v>1</v>
      </c>
      <c r="D23" s="38">
        <v>783200</v>
      </c>
      <c r="E23" s="38">
        <v>542880</v>
      </c>
      <c r="F23" s="38">
        <v>30</v>
      </c>
      <c r="G23" s="38">
        <v>0</v>
      </c>
      <c r="H23" s="38">
        <v>0</v>
      </c>
      <c r="I23" s="38">
        <v>0</v>
      </c>
      <c r="J23" s="38">
        <v>17</v>
      </c>
      <c r="K23" s="38">
        <v>307632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55">
        <v>0</v>
      </c>
      <c r="R23" s="55">
        <v>0</v>
      </c>
      <c r="S23" s="56">
        <v>0</v>
      </c>
    </row>
    <row r="24" spans="1:19" ht="12" customHeight="1" x14ac:dyDescent="0.2">
      <c r="A24" s="36">
        <v>17</v>
      </c>
      <c r="B24" s="37" t="s">
        <v>179</v>
      </c>
      <c r="C24" s="38">
        <v>1</v>
      </c>
      <c r="D24" s="38">
        <v>766157</v>
      </c>
      <c r="E24" s="38">
        <v>633360</v>
      </c>
      <c r="F24" s="38">
        <v>35</v>
      </c>
      <c r="G24" s="38">
        <v>0</v>
      </c>
      <c r="H24" s="38">
        <v>0</v>
      </c>
      <c r="I24" s="38">
        <v>0</v>
      </c>
      <c r="J24" s="38">
        <v>16</v>
      </c>
      <c r="K24" s="38">
        <v>289536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55">
        <v>0</v>
      </c>
      <c r="R24" s="55">
        <v>0</v>
      </c>
      <c r="S24" s="56">
        <v>0</v>
      </c>
    </row>
    <row r="25" spans="1:19" ht="12" customHeight="1" x14ac:dyDescent="0.2">
      <c r="A25" s="36">
        <v>18</v>
      </c>
      <c r="B25" s="37" t="s">
        <v>180</v>
      </c>
      <c r="C25" s="38">
        <v>1</v>
      </c>
      <c r="D25" s="38">
        <v>603200</v>
      </c>
      <c r="E25" s="38">
        <v>542880</v>
      </c>
      <c r="F25" s="38">
        <v>30</v>
      </c>
      <c r="G25" s="38">
        <v>0</v>
      </c>
      <c r="H25" s="38">
        <v>0</v>
      </c>
      <c r="I25" s="38">
        <v>0</v>
      </c>
      <c r="J25" s="38">
        <v>13</v>
      </c>
      <c r="K25" s="38">
        <v>235248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55">
        <v>0</v>
      </c>
      <c r="R25" s="55">
        <v>0</v>
      </c>
      <c r="S25" s="56">
        <v>0</v>
      </c>
    </row>
    <row r="26" spans="1:19" ht="12" customHeight="1" x14ac:dyDescent="0.2">
      <c r="A26" s="36">
        <v>19</v>
      </c>
      <c r="B26" s="37" t="s">
        <v>181</v>
      </c>
      <c r="C26" s="38">
        <v>3</v>
      </c>
      <c r="D26" s="38">
        <v>2004571</v>
      </c>
      <c r="E26" s="38">
        <v>1719120</v>
      </c>
      <c r="F26" s="38">
        <v>100</v>
      </c>
      <c r="G26" s="38">
        <v>0</v>
      </c>
      <c r="H26" s="38">
        <v>0</v>
      </c>
      <c r="I26" s="38">
        <v>0</v>
      </c>
      <c r="J26" s="38">
        <v>31</v>
      </c>
      <c r="K26" s="38">
        <v>532022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55">
        <v>0</v>
      </c>
      <c r="R26" s="55">
        <v>0</v>
      </c>
      <c r="S26" s="56">
        <v>0</v>
      </c>
    </row>
    <row r="27" spans="1:19" ht="12" customHeight="1" x14ac:dyDescent="0.2">
      <c r="A27" s="36">
        <v>20</v>
      </c>
      <c r="B27" s="37" t="s">
        <v>182</v>
      </c>
      <c r="C27" s="38">
        <v>1</v>
      </c>
      <c r="D27" s="38">
        <v>904800</v>
      </c>
      <c r="E27" s="38">
        <v>814320</v>
      </c>
      <c r="F27" s="38">
        <v>45</v>
      </c>
      <c r="G27" s="38">
        <v>0</v>
      </c>
      <c r="H27" s="38">
        <v>0</v>
      </c>
      <c r="I27" s="38">
        <v>0</v>
      </c>
      <c r="J27" s="38">
        <v>22</v>
      </c>
      <c r="K27" s="38">
        <v>398112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55">
        <v>0</v>
      </c>
      <c r="R27" s="55">
        <v>0</v>
      </c>
      <c r="S27" s="56">
        <v>0</v>
      </c>
    </row>
    <row r="28" spans="1:19" ht="12" customHeight="1" x14ac:dyDescent="0.2">
      <c r="A28" s="36">
        <v>21</v>
      </c>
      <c r="B28" s="37" t="s">
        <v>183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55">
        <v>0</v>
      </c>
      <c r="R28" s="55">
        <v>0</v>
      </c>
      <c r="S28" s="56">
        <v>0</v>
      </c>
    </row>
    <row r="29" spans="1:19" ht="12" customHeight="1" x14ac:dyDescent="0.2">
      <c r="A29" s="36">
        <v>22</v>
      </c>
      <c r="B29" s="37" t="s">
        <v>184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55">
        <v>0</v>
      </c>
      <c r="R29" s="55">
        <v>0</v>
      </c>
      <c r="S29" s="56">
        <v>0</v>
      </c>
    </row>
    <row r="30" spans="1:19" ht="12" customHeight="1" x14ac:dyDescent="0.2">
      <c r="A30" s="36">
        <v>23</v>
      </c>
      <c r="B30" s="37" t="s">
        <v>185</v>
      </c>
      <c r="C30" s="38">
        <v>1</v>
      </c>
      <c r="D30" s="38">
        <v>782312</v>
      </c>
      <c r="E30" s="38">
        <v>532312</v>
      </c>
      <c r="F30" s="38">
        <v>28</v>
      </c>
      <c r="G30" s="38">
        <v>0</v>
      </c>
      <c r="H30" s="38">
        <v>0</v>
      </c>
      <c r="I30" s="38">
        <v>0</v>
      </c>
      <c r="J30" s="38">
        <v>16</v>
      </c>
      <c r="K30" s="38">
        <v>304178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55">
        <v>0</v>
      </c>
      <c r="R30" s="55">
        <v>0</v>
      </c>
      <c r="S30" s="56">
        <v>0</v>
      </c>
    </row>
    <row r="31" spans="1:19" ht="12" customHeight="1" x14ac:dyDescent="0.2">
      <c r="A31" s="36">
        <v>24</v>
      </c>
      <c r="B31" s="37" t="s">
        <v>186</v>
      </c>
      <c r="C31" s="38">
        <v>2</v>
      </c>
      <c r="D31" s="38">
        <v>1508001</v>
      </c>
      <c r="E31" s="38">
        <v>1357200</v>
      </c>
      <c r="F31" s="38">
        <v>75</v>
      </c>
      <c r="G31" s="38">
        <v>0</v>
      </c>
      <c r="H31" s="38">
        <v>0</v>
      </c>
      <c r="I31" s="38">
        <v>0</v>
      </c>
      <c r="J31" s="38">
        <v>43</v>
      </c>
      <c r="K31" s="38">
        <v>832011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55">
        <v>0</v>
      </c>
      <c r="R31" s="55">
        <v>0</v>
      </c>
      <c r="S31" s="56">
        <v>0</v>
      </c>
    </row>
    <row r="32" spans="1:19" ht="12" customHeight="1" x14ac:dyDescent="0.2">
      <c r="A32" s="36">
        <v>25</v>
      </c>
      <c r="B32" s="37" t="s">
        <v>187</v>
      </c>
      <c r="C32" s="38">
        <v>1</v>
      </c>
      <c r="D32" s="38">
        <v>904800</v>
      </c>
      <c r="E32" s="38">
        <v>814320</v>
      </c>
      <c r="F32" s="38">
        <v>45</v>
      </c>
      <c r="G32" s="38">
        <v>0</v>
      </c>
      <c r="H32" s="38">
        <v>0</v>
      </c>
      <c r="I32" s="38">
        <v>0</v>
      </c>
      <c r="J32" s="38">
        <v>17</v>
      </c>
      <c r="K32" s="38">
        <v>312081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55">
        <v>0</v>
      </c>
      <c r="R32" s="55">
        <v>0</v>
      </c>
      <c r="S32" s="56">
        <v>0</v>
      </c>
    </row>
    <row r="33" spans="1:19" ht="12" customHeight="1" x14ac:dyDescent="0.2">
      <c r="A33" s="36">
        <v>26</v>
      </c>
      <c r="B33" s="37" t="s">
        <v>188</v>
      </c>
      <c r="C33" s="38">
        <v>3</v>
      </c>
      <c r="D33" s="38">
        <v>1485720</v>
      </c>
      <c r="E33" s="38">
        <v>1329115</v>
      </c>
      <c r="F33" s="38">
        <v>73</v>
      </c>
      <c r="G33" s="38">
        <v>0</v>
      </c>
      <c r="H33" s="38">
        <v>0</v>
      </c>
      <c r="I33" s="38">
        <v>0</v>
      </c>
      <c r="J33" s="38">
        <v>38</v>
      </c>
      <c r="K33" s="38">
        <v>691701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55">
        <v>0</v>
      </c>
      <c r="R33" s="55">
        <v>0</v>
      </c>
      <c r="S33" s="56">
        <v>0</v>
      </c>
    </row>
    <row r="34" spans="1:19" ht="12" customHeight="1" x14ac:dyDescent="0.2">
      <c r="A34" s="36">
        <v>27</v>
      </c>
      <c r="B34" s="37" t="s">
        <v>189</v>
      </c>
      <c r="C34" s="38">
        <v>2</v>
      </c>
      <c r="D34" s="38">
        <v>1206400</v>
      </c>
      <c r="E34" s="38">
        <v>1085760</v>
      </c>
      <c r="F34" s="38">
        <v>60</v>
      </c>
      <c r="G34" s="38">
        <v>0</v>
      </c>
      <c r="H34" s="38">
        <v>0</v>
      </c>
      <c r="I34" s="38">
        <v>0</v>
      </c>
      <c r="J34" s="38">
        <v>29</v>
      </c>
      <c r="K34" s="38">
        <v>583093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55">
        <v>0</v>
      </c>
      <c r="R34" s="55">
        <v>0</v>
      </c>
      <c r="S34" s="56">
        <v>0</v>
      </c>
    </row>
    <row r="35" spans="1:19" ht="12" customHeight="1" x14ac:dyDescent="0.2">
      <c r="A35" s="36">
        <v>28</v>
      </c>
      <c r="B35" s="37" t="s">
        <v>190</v>
      </c>
      <c r="C35" s="38">
        <v>3</v>
      </c>
      <c r="D35" s="38">
        <v>2026800</v>
      </c>
      <c r="E35" s="38">
        <v>1820720</v>
      </c>
      <c r="F35" s="38">
        <v>95</v>
      </c>
      <c r="G35" s="38">
        <v>0</v>
      </c>
      <c r="H35" s="38">
        <v>0</v>
      </c>
      <c r="I35" s="38">
        <v>0</v>
      </c>
      <c r="J35" s="38">
        <v>46</v>
      </c>
      <c r="K35" s="38">
        <v>881612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55">
        <v>0</v>
      </c>
      <c r="R35" s="55">
        <v>0</v>
      </c>
      <c r="S35" s="56">
        <v>0</v>
      </c>
    </row>
    <row r="36" spans="1:19" ht="12" customHeight="1" x14ac:dyDescent="0.2">
      <c r="A36" s="36">
        <v>29</v>
      </c>
      <c r="B36" s="37" t="s">
        <v>191</v>
      </c>
      <c r="C36" s="38">
        <v>3</v>
      </c>
      <c r="D36" s="38">
        <v>1809386</v>
      </c>
      <c r="E36" s="38">
        <v>1628447</v>
      </c>
      <c r="F36" s="38">
        <v>90</v>
      </c>
      <c r="G36" s="38">
        <v>0</v>
      </c>
      <c r="H36" s="38">
        <v>0</v>
      </c>
      <c r="I36" s="38">
        <v>0</v>
      </c>
      <c r="J36" s="38">
        <v>45</v>
      </c>
      <c r="K36" s="38">
        <v>814211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55">
        <v>0</v>
      </c>
      <c r="R36" s="55">
        <v>0</v>
      </c>
      <c r="S36" s="56">
        <v>0</v>
      </c>
    </row>
    <row r="37" spans="1:19" ht="12" customHeight="1" x14ac:dyDescent="0.2">
      <c r="A37" s="36">
        <v>30</v>
      </c>
      <c r="B37" s="37" t="s">
        <v>192</v>
      </c>
      <c r="C37" s="38">
        <v>5</v>
      </c>
      <c r="D37" s="38">
        <v>5545420</v>
      </c>
      <c r="E37" s="38">
        <v>4990877</v>
      </c>
      <c r="F37" s="38">
        <v>265</v>
      </c>
      <c r="G37" s="38">
        <v>0</v>
      </c>
      <c r="H37" s="38">
        <v>0</v>
      </c>
      <c r="I37" s="38">
        <v>0</v>
      </c>
      <c r="J37" s="38">
        <v>145</v>
      </c>
      <c r="K37" s="38">
        <v>2622738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55">
        <v>0</v>
      </c>
      <c r="R37" s="55">
        <v>0</v>
      </c>
      <c r="S37" s="56">
        <v>0</v>
      </c>
    </row>
    <row r="38" spans="1:19" ht="12" customHeight="1" x14ac:dyDescent="0.2">
      <c r="A38" s="36">
        <v>31</v>
      </c>
      <c r="B38" s="37" t="s">
        <v>193</v>
      </c>
      <c r="C38" s="38">
        <v>2</v>
      </c>
      <c r="D38" s="38">
        <v>1783577</v>
      </c>
      <c r="E38" s="38">
        <v>1531911</v>
      </c>
      <c r="F38" s="38">
        <v>85</v>
      </c>
      <c r="G38" s="38">
        <v>0</v>
      </c>
      <c r="H38" s="38">
        <v>0</v>
      </c>
      <c r="I38" s="38">
        <v>0</v>
      </c>
      <c r="J38" s="38">
        <v>45</v>
      </c>
      <c r="K38" s="38">
        <v>811069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55">
        <v>0</v>
      </c>
      <c r="R38" s="55">
        <v>0</v>
      </c>
      <c r="S38" s="56">
        <v>0</v>
      </c>
    </row>
    <row r="39" spans="1:19" ht="12" customHeight="1" x14ac:dyDescent="0.2">
      <c r="A39" s="36">
        <v>32</v>
      </c>
      <c r="B39" s="37" t="s">
        <v>194</v>
      </c>
      <c r="C39" s="38">
        <v>1</v>
      </c>
      <c r="D39" s="38">
        <v>1005333</v>
      </c>
      <c r="E39" s="38">
        <v>904800</v>
      </c>
      <c r="F39" s="38">
        <v>50</v>
      </c>
      <c r="G39" s="38">
        <v>0</v>
      </c>
      <c r="H39" s="38">
        <v>0</v>
      </c>
      <c r="I39" s="38">
        <v>0</v>
      </c>
      <c r="J39" s="38">
        <v>25</v>
      </c>
      <c r="K39" s="38">
        <v>452400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55">
        <v>0</v>
      </c>
      <c r="R39" s="55">
        <v>0</v>
      </c>
      <c r="S39" s="56">
        <v>0</v>
      </c>
    </row>
    <row r="40" spans="1:19" ht="12" customHeight="1" x14ac:dyDescent="0.2">
      <c r="A40" s="36">
        <v>33</v>
      </c>
      <c r="B40" s="37" t="s">
        <v>195</v>
      </c>
      <c r="C40" s="38">
        <v>2</v>
      </c>
      <c r="D40" s="38">
        <v>1127310</v>
      </c>
      <c r="E40" s="38">
        <v>995123</v>
      </c>
      <c r="F40" s="38">
        <v>55</v>
      </c>
      <c r="G40" s="38">
        <v>0</v>
      </c>
      <c r="H40" s="38">
        <v>0</v>
      </c>
      <c r="I40" s="38">
        <v>0</v>
      </c>
      <c r="J40" s="38">
        <v>24</v>
      </c>
      <c r="K40" s="38">
        <v>434236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55">
        <v>0</v>
      </c>
      <c r="R40" s="55">
        <v>0</v>
      </c>
      <c r="S40" s="56">
        <v>0</v>
      </c>
    </row>
    <row r="41" spans="1:19" ht="12" customHeight="1" x14ac:dyDescent="0.2">
      <c r="A41" s="36">
        <v>34</v>
      </c>
      <c r="B41" s="37" t="s">
        <v>196</v>
      </c>
      <c r="C41" s="38">
        <v>1</v>
      </c>
      <c r="D41" s="38">
        <v>603200</v>
      </c>
      <c r="E41" s="38">
        <v>542880</v>
      </c>
      <c r="F41" s="38">
        <v>30</v>
      </c>
      <c r="G41" s="38">
        <v>0</v>
      </c>
      <c r="H41" s="38">
        <v>0</v>
      </c>
      <c r="I41" s="38">
        <v>0</v>
      </c>
      <c r="J41" s="38">
        <v>19</v>
      </c>
      <c r="K41" s="38">
        <v>343824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5">
        <v>0</v>
      </c>
      <c r="R41" s="55">
        <v>0</v>
      </c>
      <c r="S41" s="56">
        <v>0</v>
      </c>
    </row>
    <row r="42" spans="1:19" ht="12" customHeight="1" x14ac:dyDescent="0.2">
      <c r="A42" s="36">
        <v>35</v>
      </c>
      <c r="B42" s="37" t="s">
        <v>197</v>
      </c>
      <c r="C42" s="38">
        <v>1</v>
      </c>
      <c r="D42" s="38">
        <v>850144</v>
      </c>
      <c r="E42" s="38">
        <v>672360</v>
      </c>
      <c r="F42" s="38">
        <v>38</v>
      </c>
      <c r="G42" s="38">
        <v>0</v>
      </c>
      <c r="H42" s="38">
        <v>0</v>
      </c>
      <c r="I42" s="38">
        <v>0</v>
      </c>
      <c r="J42" s="38">
        <v>16</v>
      </c>
      <c r="K42" s="38">
        <v>283099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55">
        <v>0</v>
      </c>
      <c r="R42" s="55">
        <v>0</v>
      </c>
      <c r="S42" s="56">
        <v>0</v>
      </c>
    </row>
    <row r="43" spans="1:19" ht="12" customHeight="1" x14ac:dyDescent="0.2">
      <c r="A43" s="36">
        <v>36</v>
      </c>
      <c r="B43" s="37" t="s">
        <v>198</v>
      </c>
      <c r="C43" s="38">
        <v>2</v>
      </c>
      <c r="D43" s="38">
        <v>1387221</v>
      </c>
      <c r="E43" s="38">
        <v>1248486</v>
      </c>
      <c r="F43" s="38">
        <v>69</v>
      </c>
      <c r="G43" s="38">
        <v>0</v>
      </c>
      <c r="H43" s="38">
        <v>0</v>
      </c>
      <c r="I43" s="38">
        <v>0</v>
      </c>
      <c r="J43" s="38">
        <v>24</v>
      </c>
      <c r="K43" s="38">
        <v>434256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55">
        <v>0</v>
      </c>
      <c r="R43" s="55">
        <v>0</v>
      </c>
      <c r="S43" s="56">
        <v>0</v>
      </c>
    </row>
    <row r="44" spans="1:19" ht="12" customHeight="1" x14ac:dyDescent="0.2">
      <c r="A44" s="36">
        <v>37</v>
      </c>
      <c r="B44" s="37" t="s">
        <v>199</v>
      </c>
      <c r="C44" s="38">
        <v>1</v>
      </c>
      <c r="D44" s="38">
        <v>603200</v>
      </c>
      <c r="E44" s="38">
        <v>542880</v>
      </c>
      <c r="F44" s="38">
        <v>30</v>
      </c>
      <c r="G44" s="38">
        <v>0</v>
      </c>
      <c r="H44" s="38">
        <v>0</v>
      </c>
      <c r="I44" s="38">
        <v>0</v>
      </c>
      <c r="J44" s="38">
        <v>10</v>
      </c>
      <c r="K44" s="38">
        <v>177960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55">
        <v>0</v>
      </c>
      <c r="R44" s="55">
        <v>0</v>
      </c>
      <c r="S44" s="56">
        <v>0</v>
      </c>
    </row>
    <row r="45" spans="1:19" ht="12" customHeight="1" x14ac:dyDescent="0.2">
      <c r="A45" s="36">
        <v>38</v>
      </c>
      <c r="B45" s="37" t="s">
        <v>200</v>
      </c>
      <c r="C45" s="38">
        <v>1</v>
      </c>
      <c r="D45" s="38">
        <v>603200</v>
      </c>
      <c r="E45" s="38">
        <v>542880</v>
      </c>
      <c r="F45" s="38">
        <v>30</v>
      </c>
      <c r="G45" s="38">
        <v>0</v>
      </c>
      <c r="H45" s="38">
        <v>0</v>
      </c>
      <c r="I45" s="38">
        <v>0</v>
      </c>
      <c r="J45" s="38">
        <v>16</v>
      </c>
      <c r="K45" s="38">
        <v>289536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55">
        <v>0</v>
      </c>
      <c r="R45" s="55">
        <v>0</v>
      </c>
      <c r="S45" s="56">
        <v>0</v>
      </c>
    </row>
    <row r="46" spans="1:19" ht="12" customHeight="1" x14ac:dyDescent="0.2">
      <c r="A46" s="36">
        <v>39</v>
      </c>
      <c r="B46" s="37" t="s">
        <v>201</v>
      </c>
      <c r="C46" s="38">
        <v>1</v>
      </c>
      <c r="D46" s="38">
        <v>603200</v>
      </c>
      <c r="E46" s="38">
        <v>542880</v>
      </c>
      <c r="F46" s="38">
        <v>30</v>
      </c>
      <c r="G46" s="38">
        <v>0</v>
      </c>
      <c r="H46" s="38">
        <v>0</v>
      </c>
      <c r="I46" s="38">
        <v>0</v>
      </c>
      <c r="J46" s="38">
        <v>13</v>
      </c>
      <c r="K46" s="38">
        <v>235248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55">
        <v>0</v>
      </c>
      <c r="R46" s="55">
        <v>0</v>
      </c>
      <c r="S46" s="56">
        <v>0</v>
      </c>
    </row>
    <row r="47" spans="1:19" ht="12" customHeight="1" x14ac:dyDescent="0.2">
      <c r="A47" s="36">
        <v>40</v>
      </c>
      <c r="B47" s="37" t="s">
        <v>202</v>
      </c>
      <c r="C47" s="38">
        <v>3</v>
      </c>
      <c r="D47" s="38">
        <v>1809601</v>
      </c>
      <c r="E47" s="38">
        <v>1628640</v>
      </c>
      <c r="F47" s="38">
        <v>90</v>
      </c>
      <c r="G47" s="38">
        <v>0</v>
      </c>
      <c r="H47" s="38">
        <v>0</v>
      </c>
      <c r="I47" s="38">
        <v>0</v>
      </c>
      <c r="J47" s="38">
        <v>40</v>
      </c>
      <c r="K47" s="38">
        <v>804267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55">
        <v>0</v>
      </c>
      <c r="R47" s="55">
        <v>0</v>
      </c>
      <c r="S47" s="56">
        <v>0</v>
      </c>
    </row>
    <row r="48" spans="1:19" ht="12" customHeight="1" x14ac:dyDescent="0.2">
      <c r="A48" s="36">
        <v>41</v>
      </c>
      <c r="B48" s="37" t="s">
        <v>203</v>
      </c>
      <c r="C48" s="38">
        <v>1</v>
      </c>
      <c r="D48" s="38">
        <v>710025</v>
      </c>
      <c r="E48" s="38">
        <v>633360</v>
      </c>
      <c r="F48" s="38">
        <v>35</v>
      </c>
      <c r="G48" s="38">
        <v>0</v>
      </c>
      <c r="H48" s="38">
        <v>0</v>
      </c>
      <c r="I48" s="38">
        <v>0</v>
      </c>
      <c r="J48" s="38">
        <v>17</v>
      </c>
      <c r="K48" s="38">
        <v>344869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55">
        <v>0</v>
      </c>
      <c r="R48" s="55">
        <v>0</v>
      </c>
      <c r="S48" s="56">
        <v>0</v>
      </c>
    </row>
    <row r="49" spans="1:19" ht="12" customHeight="1" x14ac:dyDescent="0.2">
      <c r="A49" s="36">
        <v>42</v>
      </c>
      <c r="B49" s="37" t="s">
        <v>204</v>
      </c>
      <c r="C49" s="38">
        <v>1</v>
      </c>
      <c r="D49" s="38">
        <v>603200</v>
      </c>
      <c r="E49" s="38">
        <v>542880</v>
      </c>
      <c r="F49" s="38">
        <v>30</v>
      </c>
      <c r="G49" s="38">
        <v>0</v>
      </c>
      <c r="H49" s="38">
        <v>0</v>
      </c>
      <c r="I49" s="38">
        <v>0</v>
      </c>
      <c r="J49" s="38">
        <v>11</v>
      </c>
      <c r="K49" s="38">
        <v>221173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55">
        <v>0</v>
      </c>
      <c r="R49" s="55">
        <v>0</v>
      </c>
      <c r="S49" s="56">
        <v>0</v>
      </c>
    </row>
    <row r="50" spans="1:19" ht="12" customHeight="1" x14ac:dyDescent="0.2">
      <c r="A50" s="36">
        <v>43</v>
      </c>
      <c r="B50" s="37" t="s">
        <v>205</v>
      </c>
      <c r="C50" s="38">
        <v>1</v>
      </c>
      <c r="D50" s="38">
        <v>944846</v>
      </c>
      <c r="E50" s="38">
        <v>850344</v>
      </c>
      <c r="F50" s="38">
        <v>47</v>
      </c>
      <c r="G50" s="38">
        <v>0</v>
      </c>
      <c r="H50" s="38">
        <v>0</v>
      </c>
      <c r="I50" s="38">
        <v>0</v>
      </c>
      <c r="J50" s="38">
        <v>23</v>
      </c>
      <c r="K50" s="38">
        <v>416126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55">
        <v>0</v>
      </c>
      <c r="R50" s="55">
        <v>0</v>
      </c>
      <c r="S50" s="56">
        <v>0</v>
      </c>
    </row>
    <row r="51" spans="1:19" ht="12" customHeight="1" x14ac:dyDescent="0.2">
      <c r="A51" s="36">
        <v>44</v>
      </c>
      <c r="B51" s="37" t="s">
        <v>206</v>
      </c>
      <c r="C51" s="38">
        <v>2</v>
      </c>
      <c r="D51" s="38">
        <v>1105867</v>
      </c>
      <c r="E51" s="38">
        <v>995280</v>
      </c>
      <c r="F51" s="38">
        <v>55</v>
      </c>
      <c r="G51" s="38">
        <v>0</v>
      </c>
      <c r="H51" s="38">
        <v>0</v>
      </c>
      <c r="I51" s="38">
        <v>0</v>
      </c>
      <c r="J51" s="38">
        <v>30</v>
      </c>
      <c r="K51" s="38">
        <v>400410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55">
        <v>0</v>
      </c>
      <c r="R51" s="55">
        <v>0</v>
      </c>
      <c r="S51" s="56">
        <v>0</v>
      </c>
    </row>
    <row r="52" spans="1:19" ht="12" customHeight="1" x14ac:dyDescent="0.2">
      <c r="A52" s="36">
        <v>45</v>
      </c>
      <c r="B52" s="37" t="s">
        <v>207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55">
        <v>0</v>
      </c>
      <c r="R52" s="55">
        <v>0</v>
      </c>
      <c r="S52" s="56">
        <v>0</v>
      </c>
    </row>
    <row r="53" spans="1:19" ht="12" customHeight="1" x14ac:dyDescent="0.2">
      <c r="A53" s="36">
        <v>46</v>
      </c>
      <c r="B53" s="37" t="s">
        <v>208</v>
      </c>
      <c r="C53" s="38">
        <v>1</v>
      </c>
      <c r="D53" s="38">
        <v>836357</v>
      </c>
      <c r="E53" s="38">
        <v>723047</v>
      </c>
      <c r="F53" s="38">
        <v>40</v>
      </c>
      <c r="G53" s="38">
        <v>0</v>
      </c>
      <c r="H53" s="38">
        <v>0</v>
      </c>
      <c r="I53" s="38">
        <v>0</v>
      </c>
      <c r="J53" s="38">
        <v>20</v>
      </c>
      <c r="K53" s="38">
        <v>418179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55">
        <v>0</v>
      </c>
      <c r="R53" s="55">
        <v>0</v>
      </c>
      <c r="S53" s="56">
        <v>0</v>
      </c>
    </row>
    <row r="54" spans="1:19" ht="12" customHeight="1" x14ac:dyDescent="0.2">
      <c r="A54" s="36">
        <v>47</v>
      </c>
      <c r="B54" s="37" t="s">
        <v>209</v>
      </c>
      <c r="C54" s="38">
        <v>1</v>
      </c>
      <c r="D54" s="38">
        <v>1003063</v>
      </c>
      <c r="E54" s="38">
        <v>902757</v>
      </c>
      <c r="F54" s="38">
        <v>50</v>
      </c>
      <c r="G54" s="38">
        <v>0</v>
      </c>
      <c r="H54" s="38">
        <v>0</v>
      </c>
      <c r="I54" s="38">
        <v>0</v>
      </c>
      <c r="J54" s="38">
        <v>21</v>
      </c>
      <c r="K54" s="38">
        <v>379158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55">
        <v>0</v>
      </c>
      <c r="R54" s="55">
        <v>0</v>
      </c>
      <c r="S54" s="56">
        <v>0</v>
      </c>
    </row>
    <row r="55" spans="1:19" ht="12" customHeight="1" x14ac:dyDescent="0.2">
      <c r="A55" s="36">
        <v>48</v>
      </c>
      <c r="B55" s="37" t="s">
        <v>210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55">
        <v>0</v>
      </c>
      <c r="R55" s="55">
        <v>0</v>
      </c>
      <c r="S55" s="56">
        <v>0</v>
      </c>
    </row>
    <row r="56" spans="1:19" ht="12" customHeight="1" x14ac:dyDescent="0.2">
      <c r="A56" s="36">
        <v>49</v>
      </c>
      <c r="B56" s="37" t="s">
        <v>211</v>
      </c>
      <c r="C56" s="38">
        <v>1</v>
      </c>
      <c r="D56" s="38">
        <v>703733</v>
      </c>
      <c r="E56" s="38">
        <v>633360</v>
      </c>
      <c r="F56" s="38">
        <v>35</v>
      </c>
      <c r="G56" s="38">
        <v>0</v>
      </c>
      <c r="H56" s="38">
        <v>0</v>
      </c>
      <c r="I56" s="38">
        <v>0</v>
      </c>
      <c r="J56" s="38">
        <v>15</v>
      </c>
      <c r="K56" s="38">
        <v>271440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55">
        <v>0</v>
      </c>
      <c r="R56" s="55">
        <v>0</v>
      </c>
      <c r="S56" s="56">
        <v>0</v>
      </c>
    </row>
    <row r="57" spans="1:19" ht="12" customHeight="1" x14ac:dyDescent="0.2">
      <c r="A57" s="36">
        <v>50</v>
      </c>
      <c r="B57" s="37" t="s">
        <v>212</v>
      </c>
      <c r="C57" s="38">
        <v>7</v>
      </c>
      <c r="D57" s="38">
        <v>5127201</v>
      </c>
      <c r="E57" s="38">
        <v>4614480</v>
      </c>
      <c r="F57" s="38">
        <v>255</v>
      </c>
      <c r="G57" s="38">
        <v>0</v>
      </c>
      <c r="H57" s="38">
        <v>0</v>
      </c>
      <c r="I57" s="38">
        <v>0</v>
      </c>
      <c r="J57" s="38">
        <v>123</v>
      </c>
      <c r="K57" s="38">
        <v>2225808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55">
        <v>0</v>
      </c>
      <c r="R57" s="55">
        <v>0</v>
      </c>
      <c r="S57" s="56">
        <v>0</v>
      </c>
    </row>
    <row r="58" spans="1:19" ht="12" customHeight="1" x14ac:dyDescent="0.2">
      <c r="A58" s="36">
        <v>51</v>
      </c>
      <c r="B58" s="37" t="s">
        <v>213</v>
      </c>
      <c r="C58" s="38">
        <v>1</v>
      </c>
      <c r="D58" s="38">
        <v>1742501</v>
      </c>
      <c r="E58" s="38">
        <v>1538160</v>
      </c>
      <c r="F58" s="38">
        <v>85</v>
      </c>
      <c r="G58" s="38">
        <v>0</v>
      </c>
      <c r="H58" s="38">
        <v>0</v>
      </c>
      <c r="I58" s="38">
        <v>0</v>
      </c>
      <c r="J58" s="38">
        <v>36</v>
      </c>
      <c r="K58" s="38">
        <v>651456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55">
        <v>0</v>
      </c>
      <c r="R58" s="55">
        <v>0</v>
      </c>
      <c r="S58" s="56">
        <v>0</v>
      </c>
    </row>
    <row r="59" spans="1:19" ht="12" customHeight="1" x14ac:dyDescent="0.2">
      <c r="A59" s="36">
        <v>52</v>
      </c>
      <c r="B59" s="37" t="s">
        <v>214</v>
      </c>
      <c r="C59" s="38">
        <v>3</v>
      </c>
      <c r="D59" s="38">
        <v>2513334</v>
      </c>
      <c r="E59" s="38">
        <v>2262000</v>
      </c>
      <c r="F59" s="38">
        <v>125</v>
      </c>
      <c r="G59" s="38">
        <v>0</v>
      </c>
      <c r="H59" s="38">
        <v>0</v>
      </c>
      <c r="I59" s="38">
        <v>0</v>
      </c>
      <c r="J59" s="38">
        <v>54</v>
      </c>
      <c r="K59" s="38">
        <v>977184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55">
        <v>0</v>
      </c>
      <c r="R59" s="55">
        <v>0</v>
      </c>
      <c r="S59" s="56">
        <v>0</v>
      </c>
    </row>
    <row r="60" spans="1:19" ht="12" customHeight="1" x14ac:dyDescent="0.2">
      <c r="A60" s="36">
        <v>53</v>
      </c>
      <c r="B60" s="37" t="s">
        <v>215</v>
      </c>
      <c r="C60" s="38">
        <v>2</v>
      </c>
      <c r="D60" s="38">
        <v>1508000</v>
      </c>
      <c r="E60" s="38">
        <v>1357200</v>
      </c>
      <c r="F60" s="38">
        <v>75</v>
      </c>
      <c r="G60" s="38">
        <v>0</v>
      </c>
      <c r="H60" s="38">
        <v>0</v>
      </c>
      <c r="I60" s="38">
        <v>0</v>
      </c>
      <c r="J60" s="38">
        <v>27</v>
      </c>
      <c r="K60" s="38">
        <v>488592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55">
        <v>0</v>
      </c>
      <c r="R60" s="55">
        <v>0</v>
      </c>
      <c r="S60" s="56">
        <v>0</v>
      </c>
    </row>
    <row r="61" spans="1:19" ht="12" customHeight="1" x14ac:dyDescent="0.2">
      <c r="A61" s="36">
        <v>54</v>
      </c>
      <c r="B61" s="37" t="s">
        <v>216</v>
      </c>
      <c r="C61" s="38">
        <v>4</v>
      </c>
      <c r="D61" s="38">
        <v>2377671</v>
      </c>
      <c r="E61" s="38">
        <v>2139901</v>
      </c>
      <c r="F61" s="38">
        <v>130</v>
      </c>
      <c r="G61" s="38">
        <v>0</v>
      </c>
      <c r="H61" s="38">
        <v>0</v>
      </c>
      <c r="I61" s="38">
        <v>0</v>
      </c>
      <c r="J61" s="38">
        <v>66</v>
      </c>
      <c r="K61" s="38">
        <v>1075038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55">
        <v>0</v>
      </c>
      <c r="R61" s="55">
        <v>0</v>
      </c>
      <c r="S61" s="56">
        <v>0</v>
      </c>
    </row>
    <row r="62" spans="1:19" ht="12" customHeight="1" x14ac:dyDescent="0.2">
      <c r="A62" s="36">
        <v>55</v>
      </c>
      <c r="B62" s="37" t="s">
        <v>217</v>
      </c>
      <c r="C62" s="38">
        <v>3</v>
      </c>
      <c r="D62" s="38">
        <v>2462196</v>
      </c>
      <c r="E62" s="38">
        <v>2160616</v>
      </c>
      <c r="F62" s="38">
        <v>118</v>
      </c>
      <c r="G62" s="38">
        <v>0</v>
      </c>
      <c r="H62" s="38">
        <v>0</v>
      </c>
      <c r="I62" s="38">
        <v>0</v>
      </c>
      <c r="J62" s="38">
        <v>42</v>
      </c>
      <c r="K62" s="38">
        <v>630030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55">
        <v>0</v>
      </c>
      <c r="R62" s="55">
        <v>0</v>
      </c>
      <c r="S62" s="56">
        <v>0</v>
      </c>
    </row>
    <row r="63" spans="1:19" ht="12" customHeight="1" x14ac:dyDescent="0.2">
      <c r="A63" s="36">
        <v>56</v>
      </c>
      <c r="B63" s="37" t="s">
        <v>218</v>
      </c>
      <c r="C63" s="38">
        <v>4</v>
      </c>
      <c r="D63" s="38">
        <v>2484978</v>
      </c>
      <c r="E63" s="38">
        <v>2081527</v>
      </c>
      <c r="F63" s="38">
        <v>120</v>
      </c>
      <c r="G63" s="38">
        <v>0</v>
      </c>
      <c r="H63" s="38">
        <v>0</v>
      </c>
      <c r="I63" s="38">
        <v>0</v>
      </c>
      <c r="J63" s="38">
        <v>57</v>
      </c>
      <c r="K63" s="38">
        <v>988725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55">
        <v>0</v>
      </c>
      <c r="R63" s="55">
        <v>0</v>
      </c>
      <c r="S63" s="56">
        <v>0</v>
      </c>
    </row>
    <row r="64" spans="1:19" ht="12" customHeight="1" x14ac:dyDescent="0.2">
      <c r="A64" s="36">
        <v>57</v>
      </c>
      <c r="B64" s="37" t="s">
        <v>219</v>
      </c>
      <c r="C64" s="38">
        <v>3</v>
      </c>
      <c r="D64" s="38">
        <v>2593760</v>
      </c>
      <c r="E64" s="38">
        <v>2334384</v>
      </c>
      <c r="F64" s="38">
        <v>129</v>
      </c>
      <c r="G64" s="38">
        <v>0</v>
      </c>
      <c r="H64" s="38">
        <v>0</v>
      </c>
      <c r="I64" s="38">
        <v>0</v>
      </c>
      <c r="J64" s="38">
        <v>48</v>
      </c>
      <c r="K64" s="38">
        <v>868608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55">
        <v>0</v>
      </c>
      <c r="R64" s="55">
        <v>0</v>
      </c>
      <c r="S64" s="56">
        <v>0</v>
      </c>
    </row>
    <row r="65" spans="1:19" ht="12" customHeight="1" x14ac:dyDescent="0.2">
      <c r="A65" s="36">
        <v>58</v>
      </c>
      <c r="B65" s="37" t="s">
        <v>220</v>
      </c>
      <c r="C65" s="38">
        <v>1</v>
      </c>
      <c r="D65" s="38">
        <v>904800</v>
      </c>
      <c r="E65" s="38">
        <v>814320</v>
      </c>
      <c r="F65" s="38">
        <v>45</v>
      </c>
      <c r="G65" s="38">
        <v>0</v>
      </c>
      <c r="H65" s="38">
        <v>0</v>
      </c>
      <c r="I65" s="38">
        <v>0</v>
      </c>
      <c r="J65" s="38">
        <v>21</v>
      </c>
      <c r="K65" s="38">
        <v>126672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55">
        <v>0</v>
      </c>
      <c r="R65" s="55">
        <v>0</v>
      </c>
      <c r="S65" s="56">
        <v>0</v>
      </c>
    </row>
    <row r="66" spans="1:19" ht="12" customHeight="1" x14ac:dyDescent="0.2">
      <c r="A66" s="36">
        <v>59</v>
      </c>
      <c r="B66" s="37" t="s">
        <v>221</v>
      </c>
      <c r="C66" s="38">
        <v>2</v>
      </c>
      <c r="D66" s="38">
        <v>1428363</v>
      </c>
      <c r="E66" s="38">
        <v>1284816</v>
      </c>
      <c r="F66" s="38">
        <v>71</v>
      </c>
      <c r="G66" s="38">
        <v>0</v>
      </c>
      <c r="H66" s="38">
        <v>0</v>
      </c>
      <c r="I66" s="38">
        <v>0</v>
      </c>
      <c r="J66" s="38">
        <v>38</v>
      </c>
      <c r="K66" s="38">
        <v>687648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55">
        <v>0</v>
      </c>
      <c r="R66" s="55">
        <v>0</v>
      </c>
      <c r="S66" s="56">
        <v>0</v>
      </c>
    </row>
    <row r="67" spans="1:19" ht="12" customHeight="1" x14ac:dyDescent="0.2">
      <c r="A67" s="36">
        <v>60</v>
      </c>
      <c r="B67" s="37" t="s">
        <v>222</v>
      </c>
      <c r="C67" s="38">
        <v>1</v>
      </c>
      <c r="D67" s="38">
        <v>703657</v>
      </c>
      <c r="E67" s="38">
        <v>633283</v>
      </c>
      <c r="F67" s="38">
        <v>35</v>
      </c>
      <c r="G67" s="38">
        <v>0</v>
      </c>
      <c r="H67" s="38">
        <v>0</v>
      </c>
      <c r="I67" s="38">
        <v>0</v>
      </c>
      <c r="J67" s="38">
        <v>13</v>
      </c>
      <c r="K67" s="38">
        <v>235219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55">
        <v>0</v>
      </c>
      <c r="R67" s="55">
        <v>0</v>
      </c>
      <c r="S67" s="56">
        <v>0</v>
      </c>
    </row>
    <row r="68" spans="1:19" ht="12" customHeight="1" x14ac:dyDescent="0.2">
      <c r="A68" s="36">
        <v>61</v>
      </c>
      <c r="B68" s="37" t="s">
        <v>223</v>
      </c>
      <c r="C68" s="38">
        <v>2</v>
      </c>
      <c r="D68" s="38">
        <v>1508001</v>
      </c>
      <c r="E68" s="38">
        <v>1357200</v>
      </c>
      <c r="F68" s="38">
        <v>75</v>
      </c>
      <c r="G68" s="38">
        <v>0</v>
      </c>
      <c r="H68" s="38">
        <v>0</v>
      </c>
      <c r="I68" s="38">
        <v>0</v>
      </c>
      <c r="J68" s="38">
        <v>30</v>
      </c>
      <c r="K68" s="38">
        <v>542880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55">
        <v>0</v>
      </c>
      <c r="R68" s="55">
        <v>0</v>
      </c>
      <c r="S68" s="56">
        <v>0</v>
      </c>
    </row>
    <row r="69" spans="1:19" ht="12" customHeight="1" x14ac:dyDescent="0.2">
      <c r="A69" s="36">
        <v>62</v>
      </c>
      <c r="B69" s="37" t="s">
        <v>224</v>
      </c>
      <c r="C69" s="38">
        <v>1</v>
      </c>
      <c r="D69" s="38">
        <v>723840</v>
      </c>
      <c r="E69" s="38">
        <v>651456</v>
      </c>
      <c r="F69" s="38">
        <v>36</v>
      </c>
      <c r="G69" s="38">
        <v>0</v>
      </c>
      <c r="H69" s="38">
        <v>0</v>
      </c>
      <c r="I69" s="38">
        <v>0</v>
      </c>
      <c r="J69" s="38">
        <v>18</v>
      </c>
      <c r="K69" s="38">
        <v>325728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55">
        <v>0</v>
      </c>
      <c r="R69" s="55">
        <v>0</v>
      </c>
      <c r="S69" s="56">
        <v>0</v>
      </c>
    </row>
    <row r="70" spans="1:19" ht="12" customHeight="1" x14ac:dyDescent="0.2">
      <c r="A70" s="36">
        <v>63</v>
      </c>
      <c r="B70" s="37" t="s">
        <v>225</v>
      </c>
      <c r="C70" s="38">
        <v>1</v>
      </c>
      <c r="D70" s="38">
        <v>665500</v>
      </c>
      <c r="E70" s="38">
        <v>597168</v>
      </c>
      <c r="F70" s="38">
        <v>33</v>
      </c>
      <c r="G70" s="38">
        <v>0</v>
      </c>
      <c r="H70" s="38">
        <v>0</v>
      </c>
      <c r="I70" s="38">
        <v>0</v>
      </c>
      <c r="J70" s="38">
        <v>19</v>
      </c>
      <c r="K70" s="38">
        <v>383167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55">
        <v>0</v>
      </c>
      <c r="R70" s="55">
        <v>0</v>
      </c>
      <c r="S70" s="56">
        <v>0</v>
      </c>
    </row>
    <row r="71" spans="1:19" ht="12" customHeight="1" x14ac:dyDescent="0.2">
      <c r="A71" s="36">
        <v>64</v>
      </c>
      <c r="B71" s="37" t="s">
        <v>226</v>
      </c>
      <c r="C71" s="38">
        <v>2</v>
      </c>
      <c r="D71" s="38">
        <v>1910729</v>
      </c>
      <c r="E71" s="38">
        <v>1719120</v>
      </c>
      <c r="F71" s="38">
        <v>95</v>
      </c>
      <c r="G71" s="38">
        <v>0</v>
      </c>
      <c r="H71" s="38">
        <v>0</v>
      </c>
      <c r="I71" s="38">
        <v>0</v>
      </c>
      <c r="J71" s="38">
        <v>45</v>
      </c>
      <c r="K71" s="38">
        <v>866907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55">
        <v>0</v>
      </c>
      <c r="R71" s="55">
        <v>0</v>
      </c>
      <c r="S71" s="56">
        <v>0</v>
      </c>
    </row>
    <row r="72" spans="1:19" ht="12" customHeight="1" x14ac:dyDescent="0.2">
      <c r="A72" s="36">
        <v>65</v>
      </c>
      <c r="B72" s="37" t="s">
        <v>227</v>
      </c>
      <c r="C72" s="38">
        <v>1</v>
      </c>
      <c r="D72" s="38">
        <v>703733</v>
      </c>
      <c r="E72" s="38">
        <v>633360</v>
      </c>
      <c r="F72" s="38">
        <v>35</v>
      </c>
      <c r="G72" s="38">
        <v>0</v>
      </c>
      <c r="H72" s="38">
        <v>0</v>
      </c>
      <c r="I72" s="38">
        <v>0</v>
      </c>
      <c r="J72" s="38">
        <v>16</v>
      </c>
      <c r="K72" s="38">
        <v>289536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55">
        <v>0</v>
      </c>
      <c r="R72" s="55">
        <v>0</v>
      </c>
      <c r="S72" s="56">
        <v>0</v>
      </c>
    </row>
    <row r="73" spans="1:19" ht="12" customHeight="1" x14ac:dyDescent="0.2">
      <c r="A73" s="36">
        <v>66</v>
      </c>
      <c r="B73" s="37" t="s">
        <v>228</v>
      </c>
      <c r="C73" s="38">
        <v>1</v>
      </c>
      <c r="D73" s="38">
        <v>643414</v>
      </c>
      <c r="E73" s="38">
        <v>579072</v>
      </c>
      <c r="F73" s="38">
        <v>32</v>
      </c>
      <c r="G73" s="38">
        <v>0</v>
      </c>
      <c r="H73" s="38">
        <v>0</v>
      </c>
      <c r="I73" s="38">
        <v>0</v>
      </c>
      <c r="J73" s="38">
        <v>16</v>
      </c>
      <c r="K73" s="38">
        <v>289536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55">
        <v>0</v>
      </c>
      <c r="R73" s="55">
        <v>0</v>
      </c>
      <c r="S73" s="56">
        <v>0</v>
      </c>
    </row>
    <row r="74" spans="1:19" ht="12" customHeight="1" x14ac:dyDescent="0.2">
      <c r="A74" s="36">
        <v>67</v>
      </c>
      <c r="B74" s="37" t="s">
        <v>229</v>
      </c>
      <c r="C74" s="38">
        <v>3</v>
      </c>
      <c r="D74" s="38">
        <v>1817760</v>
      </c>
      <c r="E74" s="38">
        <v>1635981</v>
      </c>
      <c r="F74" s="38">
        <v>95</v>
      </c>
      <c r="G74" s="38">
        <v>0</v>
      </c>
      <c r="H74" s="38">
        <v>0</v>
      </c>
      <c r="I74" s="38">
        <v>0</v>
      </c>
      <c r="J74" s="38">
        <v>42</v>
      </c>
      <c r="K74" s="38">
        <v>186858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55">
        <v>0</v>
      </c>
      <c r="R74" s="55">
        <v>0</v>
      </c>
      <c r="S74" s="56">
        <v>0</v>
      </c>
    </row>
    <row r="75" spans="1:19" ht="12" customHeight="1" x14ac:dyDescent="0.2">
      <c r="A75" s="36">
        <v>68</v>
      </c>
      <c r="B75" s="37" t="s">
        <v>230</v>
      </c>
      <c r="C75" s="38">
        <v>1</v>
      </c>
      <c r="D75" s="38">
        <v>562981</v>
      </c>
      <c r="E75" s="38">
        <v>506683</v>
      </c>
      <c r="F75" s="38">
        <v>28</v>
      </c>
      <c r="G75" s="38">
        <v>0</v>
      </c>
      <c r="H75" s="38">
        <v>0</v>
      </c>
      <c r="I75" s="38">
        <v>0</v>
      </c>
      <c r="J75" s="38">
        <v>17</v>
      </c>
      <c r="K75" s="38">
        <v>307629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55">
        <v>0</v>
      </c>
      <c r="R75" s="55">
        <v>0</v>
      </c>
      <c r="S75" s="56">
        <v>0</v>
      </c>
    </row>
    <row r="76" spans="1:19" ht="12" customHeight="1" x14ac:dyDescent="0.2">
      <c r="A76" s="36">
        <v>69</v>
      </c>
      <c r="B76" s="37" t="s">
        <v>231</v>
      </c>
      <c r="C76" s="38">
        <v>2</v>
      </c>
      <c r="D76" s="38">
        <v>1709067</v>
      </c>
      <c r="E76" s="38">
        <v>1538160</v>
      </c>
      <c r="F76" s="38">
        <v>85</v>
      </c>
      <c r="G76" s="38">
        <v>0</v>
      </c>
      <c r="H76" s="38">
        <v>0</v>
      </c>
      <c r="I76" s="38">
        <v>0</v>
      </c>
      <c r="J76" s="38">
        <v>32</v>
      </c>
      <c r="K76" s="38">
        <v>579072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55">
        <v>0</v>
      </c>
      <c r="R76" s="55">
        <v>0</v>
      </c>
      <c r="S76" s="56">
        <v>0</v>
      </c>
    </row>
    <row r="77" spans="1:19" ht="12" customHeight="1" x14ac:dyDescent="0.2">
      <c r="A77" s="36">
        <v>70</v>
      </c>
      <c r="B77" s="37" t="s">
        <v>232</v>
      </c>
      <c r="C77" s="38">
        <v>2</v>
      </c>
      <c r="D77" s="38">
        <v>1508000</v>
      </c>
      <c r="E77" s="38">
        <v>1357200</v>
      </c>
      <c r="F77" s="38">
        <v>75</v>
      </c>
      <c r="G77" s="38">
        <v>0</v>
      </c>
      <c r="H77" s="38">
        <v>0</v>
      </c>
      <c r="I77" s="38">
        <v>0</v>
      </c>
      <c r="J77" s="38">
        <v>30</v>
      </c>
      <c r="K77" s="38">
        <v>541848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55">
        <v>0</v>
      </c>
      <c r="R77" s="55">
        <v>0</v>
      </c>
      <c r="S77" s="56">
        <v>0</v>
      </c>
    </row>
    <row r="78" spans="1:19" ht="12" customHeight="1" x14ac:dyDescent="0.2">
      <c r="A78" s="36">
        <v>71</v>
      </c>
      <c r="B78" s="37" t="s">
        <v>233</v>
      </c>
      <c r="C78" s="38">
        <v>3</v>
      </c>
      <c r="D78" s="38">
        <v>2513333</v>
      </c>
      <c r="E78" s="38">
        <v>2262000</v>
      </c>
      <c r="F78" s="38">
        <v>125</v>
      </c>
      <c r="G78" s="38">
        <v>0</v>
      </c>
      <c r="H78" s="38">
        <v>0</v>
      </c>
      <c r="I78" s="38">
        <v>0</v>
      </c>
      <c r="J78" s="38">
        <v>52</v>
      </c>
      <c r="K78" s="38">
        <v>864192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55">
        <v>0</v>
      </c>
      <c r="R78" s="55">
        <v>0</v>
      </c>
      <c r="S78" s="56">
        <v>0</v>
      </c>
    </row>
    <row r="79" spans="1:19" ht="12" customHeight="1" x14ac:dyDescent="0.2">
      <c r="A79" s="36">
        <v>72</v>
      </c>
      <c r="B79" s="37" t="s">
        <v>234</v>
      </c>
      <c r="C79" s="38">
        <v>1</v>
      </c>
      <c r="D79" s="38">
        <v>804267</v>
      </c>
      <c r="E79" s="38">
        <v>723840</v>
      </c>
      <c r="F79" s="38">
        <v>39</v>
      </c>
      <c r="G79" s="38">
        <v>0</v>
      </c>
      <c r="H79" s="38">
        <v>0</v>
      </c>
      <c r="I79" s="38">
        <v>0</v>
      </c>
      <c r="J79" s="38">
        <v>15</v>
      </c>
      <c r="K79" s="38">
        <v>278400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55">
        <v>0</v>
      </c>
      <c r="R79" s="55">
        <v>0</v>
      </c>
      <c r="S79" s="56">
        <v>0</v>
      </c>
    </row>
    <row r="80" spans="1:19" ht="12" customHeight="1" x14ac:dyDescent="0.2">
      <c r="A80" s="36">
        <v>73</v>
      </c>
      <c r="B80" s="37" t="s">
        <v>235</v>
      </c>
      <c r="C80" s="38">
        <v>5</v>
      </c>
      <c r="D80" s="38">
        <v>3963484</v>
      </c>
      <c r="E80" s="38">
        <v>3510624</v>
      </c>
      <c r="F80" s="38">
        <v>194</v>
      </c>
      <c r="G80" s="38">
        <v>0</v>
      </c>
      <c r="H80" s="38">
        <v>0</v>
      </c>
      <c r="I80" s="38">
        <v>0</v>
      </c>
      <c r="J80" s="38">
        <v>158</v>
      </c>
      <c r="K80" s="38">
        <v>822744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55">
        <v>0</v>
      </c>
      <c r="R80" s="55">
        <v>0</v>
      </c>
      <c r="S80" s="56">
        <v>0</v>
      </c>
    </row>
    <row r="81" spans="1:19" ht="12" customHeight="1" x14ac:dyDescent="0.2">
      <c r="A81" s="36">
        <v>74</v>
      </c>
      <c r="B81" s="37" t="s">
        <v>236</v>
      </c>
      <c r="C81" s="38">
        <v>2</v>
      </c>
      <c r="D81" s="38">
        <v>1408018</v>
      </c>
      <c r="E81" s="38">
        <v>1267216</v>
      </c>
      <c r="F81" s="38">
        <v>72</v>
      </c>
      <c r="G81" s="38">
        <v>37</v>
      </c>
      <c r="H81" s="38">
        <v>0</v>
      </c>
      <c r="I81" s="38">
        <v>0</v>
      </c>
      <c r="J81" s="38">
        <v>40</v>
      </c>
      <c r="K81" s="38">
        <v>704009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55">
        <v>0</v>
      </c>
      <c r="R81" s="55">
        <v>0</v>
      </c>
      <c r="S81" s="56">
        <v>0</v>
      </c>
    </row>
    <row r="82" spans="1:19" ht="12" customHeight="1" x14ac:dyDescent="0.2">
      <c r="A82" s="36">
        <v>75</v>
      </c>
      <c r="B82" s="37" t="s">
        <v>237</v>
      </c>
      <c r="C82" s="38">
        <v>2</v>
      </c>
      <c r="D82" s="38">
        <v>1816824</v>
      </c>
      <c r="E82" s="38">
        <v>1628640</v>
      </c>
      <c r="F82" s="38">
        <v>90</v>
      </c>
      <c r="G82" s="38">
        <v>0</v>
      </c>
      <c r="H82" s="38">
        <v>0</v>
      </c>
      <c r="I82" s="38">
        <v>0</v>
      </c>
      <c r="J82" s="38">
        <v>33</v>
      </c>
      <c r="K82" s="38">
        <v>597168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55">
        <v>0</v>
      </c>
      <c r="R82" s="55">
        <v>0</v>
      </c>
      <c r="S82" s="56">
        <v>0</v>
      </c>
    </row>
    <row r="83" spans="1:19" ht="12" customHeight="1" x14ac:dyDescent="0.2">
      <c r="A83" s="36">
        <v>76</v>
      </c>
      <c r="B83" s="37" t="s">
        <v>238</v>
      </c>
      <c r="C83" s="38">
        <v>9</v>
      </c>
      <c r="D83" s="38">
        <v>5591432</v>
      </c>
      <c r="E83" s="38">
        <v>4873788</v>
      </c>
      <c r="F83" s="38">
        <v>269</v>
      </c>
      <c r="G83" s="38">
        <v>0</v>
      </c>
      <c r="H83" s="38">
        <v>0</v>
      </c>
      <c r="I83" s="38">
        <v>0</v>
      </c>
      <c r="J83" s="38">
        <v>116</v>
      </c>
      <c r="K83" s="38">
        <v>2101700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55">
        <v>0</v>
      </c>
      <c r="R83" s="55">
        <v>0</v>
      </c>
      <c r="S83" s="56">
        <v>0</v>
      </c>
    </row>
    <row r="84" spans="1:19" ht="12" customHeight="1" x14ac:dyDescent="0.2">
      <c r="A84" s="36">
        <v>77</v>
      </c>
      <c r="B84" s="37" t="s">
        <v>239</v>
      </c>
      <c r="C84" s="38">
        <v>3</v>
      </c>
      <c r="D84" s="38">
        <v>2553547</v>
      </c>
      <c r="E84" s="38">
        <v>2298192</v>
      </c>
      <c r="F84" s="38">
        <v>127</v>
      </c>
      <c r="G84" s="38">
        <v>0</v>
      </c>
      <c r="H84" s="38">
        <v>0</v>
      </c>
      <c r="I84" s="38">
        <v>0</v>
      </c>
      <c r="J84" s="38">
        <v>52</v>
      </c>
      <c r="K84" s="38">
        <v>940992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55">
        <v>0</v>
      </c>
      <c r="R84" s="55">
        <v>0</v>
      </c>
      <c r="S84" s="56">
        <v>0</v>
      </c>
    </row>
    <row r="85" spans="1:19" ht="12" customHeight="1" x14ac:dyDescent="0.2">
      <c r="A85" s="36">
        <v>78</v>
      </c>
      <c r="B85" s="37" t="s">
        <v>240</v>
      </c>
      <c r="C85" s="38">
        <v>2</v>
      </c>
      <c r="D85" s="38">
        <v>1206400</v>
      </c>
      <c r="E85" s="38">
        <v>1085760</v>
      </c>
      <c r="F85" s="38">
        <v>60</v>
      </c>
      <c r="G85" s="38">
        <v>0</v>
      </c>
      <c r="H85" s="38">
        <v>0</v>
      </c>
      <c r="I85" s="38">
        <v>0</v>
      </c>
      <c r="J85" s="38">
        <v>32</v>
      </c>
      <c r="K85" s="38">
        <v>643413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55">
        <v>0</v>
      </c>
      <c r="R85" s="55">
        <v>0</v>
      </c>
      <c r="S85" s="56">
        <v>0</v>
      </c>
    </row>
    <row r="86" spans="1:19" ht="12" customHeight="1" x14ac:dyDescent="0.2">
      <c r="A86" s="36">
        <v>79</v>
      </c>
      <c r="B86" s="37" t="s">
        <v>241</v>
      </c>
      <c r="C86" s="38">
        <v>2</v>
      </c>
      <c r="D86" s="38">
        <v>1386313</v>
      </c>
      <c r="E86" s="38">
        <v>1194006</v>
      </c>
      <c r="F86" s="38">
        <v>66</v>
      </c>
      <c r="G86" s="38">
        <v>0</v>
      </c>
      <c r="H86" s="38">
        <v>0</v>
      </c>
      <c r="I86" s="38">
        <v>0</v>
      </c>
      <c r="J86" s="38">
        <v>29</v>
      </c>
      <c r="K86" s="38">
        <v>604074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55">
        <v>0</v>
      </c>
      <c r="R86" s="55">
        <v>0</v>
      </c>
      <c r="S86" s="56">
        <v>0</v>
      </c>
    </row>
    <row r="87" spans="1:19" ht="12" customHeight="1" x14ac:dyDescent="0.2">
      <c r="A87" s="36">
        <v>80</v>
      </c>
      <c r="B87" s="37" t="s">
        <v>242</v>
      </c>
      <c r="C87" s="38">
        <v>1</v>
      </c>
      <c r="D87" s="38">
        <v>632485</v>
      </c>
      <c r="E87" s="38">
        <v>542855</v>
      </c>
      <c r="F87" s="38">
        <v>30</v>
      </c>
      <c r="G87" s="38">
        <v>0</v>
      </c>
      <c r="H87" s="38">
        <v>0</v>
      </c>
      <c r="I87" s="38">
        <v>0</v>
      </c>
      <c r="J87" s="38">
        <v>12</v>
      </c>
      <c r="K87" s="38">
        <v>217142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55">
        <v>0</v>
      </c>
      <c r="R87" s="55">
        <v>0</v>
      </c>
      <c r="S87" s="56">
        <v>0</v>
      </c>
    </row>
    <row r="88" spans="1:19" ht="12" customHeight="1" x14ac:dyDescent="0.2">
      <c r="A88" s="36">
        <v>81</v>
      </c>
      <c r="B88" s="37" t="s">
        <v>243</v>
      </c>
      <c r="C88" s="38">
        <v>1</v>
      </c>
      <c r="D88" s="38">
        <v>1205813</v>
      </c>
      <c r="E88" s="38">
        <v>1085173</v>
      </c>
      <c r="F88" s="38">
        <v>60</v>
      </c>
      <c r="G88" s="38">
        <v>0</v>
      </c>
      <c r="H88" s="38">
        <v>0</v>
      </c>
      <c r="I88" s="38">
        <v>0</v>
      </c>
      <c r="J88" s="38">
        <v>33</v>
      </c>
      <c r="K88" s="38">
        <v>596845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55">
        <v>0</v>
      </c>
      <c r="R88" s="55">
        <v>0</v>
      </c>
      <c r="S88" s="56">
        <v>0</v>
      </c>
    </row>
    <row r="89" spans="1:19" ht="12" customHeight="1" x14ac:dyDescent="0.2">
      <c r="A89" s="36">
        <v>82</v>
      </c>
      <c r="B89" s="37" t="s">
        <v>244</v>
      </c>
      <c r="C89" s="38">
        <v>1</v>
      </c>
      <c r="D89" s="38">
        <v>818286</v>
      </c>
      <c r="E89" s="38">
        <v>723840</v>
      </c>
      <c r="F89" s="38">
        <v>40</v>
      </c>
      <c r="G89" s="38">
        <v>0</v>
      </c>
      <c r="H89" s="38">
        <v>0</v>
      </c>
      <c r="I89" s="38">
        <v>0</v>
      </c>
      <c r="J89" s="38">
        <v>13</v>
      </c>
      <c r="K89" s="38">
        <v>265943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55">
        <v>0</v>
      </c>
      <c r="R89" s="55">
        <v>0</v>
      </c>
      <c r="S89" s="56">
        <v>0</v>
      </c>
    </row>
    <row r="90" spans="1:19" ht="12" customHeight="1" x14ac:dyDescent="0.2">
      <c r="A90" s="36">
        <v>83</v>
      </c>
      <c r="B90" s="37" t="s">
        <v>245</v>
      </c>
      <c r="C90" s="38">
        <v>1</v>
      </c>
      <c r="D90" s="38">
        <v>1096718</v>
      </c>
      <c r="E90" s="38">
        <v>814320</v>
      </c>
      <c r="F90" s="38">
        <v>45</v>
      </c>
      <c r="G90" s="38">
        <v>0</v>
      </c>
      <c r="H90" s="38">
        <v>0</v>
      </c>
      <c r="I90" s="38">
        <v>0</v>
      </c>
      <c r="J90" s="38">
        <v>25</v>
      </c>
      <c r="K90" s="38">
        <v>452400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55">
        <v>0</v>
      </c>
      <c r="R90" s="55">
        <v>0</v>
      </c>
      <c r="S90" s="56">
        <v>0</v>
      </c>
    </row>
    <row r="91" spans="1:19" ht="12" customHeight="1" x14ac:dyDescent="0.2">
      <c r="A91" s="36">
        <v>84</v>
      </c>
      <c r="B91" s="37" t="s">
        <v>246</v>
      </c>
      <c r="C91" s="38">
        <v>1</v>
      </c>
      <c r="D91" s="38">
        <v>912424</v>
      </c>
      <c r="E91" s="38">
        <v>814320</v>
      </c>
      <c r="F91" s="38">
        <v>45</v>
      </c>
      <c r="G91" s="38">
        <v>0</v>
      </c>
      <c r="H91" s="38">
        <v>0</v>
      </c>
      <c r="I91" s="38">
        <v>0</v>
      </c>
      <c r="J91" s="38">
        <v>8</v>
      </c>
      <c r="K91" s="38">
        <v>144768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55">
        <v>0</v>
      </c>
      <c r="R91" s="55">
        <v>0</v>
      </c>
      <c r="S91" s="56">
        <v>0</v>
      </c>
    </row>
    <row r="92" spans="1:19" ht="12" customHeight="1" x14ac:dyDescent="0.2">
      <c r="A92" s="36">
        <v>85</v>
      </c>
      <c r="B92" s="37" t="s">
        <v>247</v>
      </c>
      <c r="C92" s="38">
        <v>1</v>
      </c>
      <c r="D92" s="38">
        <v>502667</v>
      </c>
      <c r="E92" s="38">
        <v>452400</v>
      </c>
      <c r="F92" s="38">
        <v>25</v>
      </c>
      <c r="G92" s="38">
        <v>25</v>
      </c>
      <c r="H92" s="38">
        <v>5</v>
      </c>
      <c r="I92" s="38">
        <v>90480</v>
      </c>
      <c r="J92" s="38">
        <v>15</v>
      </c>
      <c r="K92" s="38">
        <v>271440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55">
        <v>0</v>
      </c>
      <c r="R92" s="55">
        <v>0</v>
      </c>
      <c r="S92" s="56">
        <v>0</v>
      </c>
    </row>
    <row r="93" spans="1:19" ht="12" customHeight="1" x14ac:dyDescent="0.2">
      <c r="A93" s="36">
        <v>86</v>
      </c>
      <c r="B93" s="37" t="s">
        <v>248</v>
      </c>
      <c r="C93" s="38">
        <v>1</v>
      </c>
      <c r="D93" s="38">
        <v>603200</v>
      </c>
      <c r="E93" s="38">
        <v>542880</v>
      </c>
      <c r="F93" s="38">
        <v>30</v>
      </c>
      <c r="G93" s="38">
        <v>0</v>
      </c>
      <c r="H93" s="38">
        <v>0</v>
      </c>
      <c r="I93" s="38">
        <v>0</v>
      </c>
      <c r="J93" s="38">
        <v>13</v>
      </c>
      <c r="K93" s="38">
        <v>235248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55">
        <v>0</v>
      </c>
      <c r="R93" s="55">
        <v>0</v>
      </c>
      <c r="S93" s="56">
        <v>0</v>
      </c>
    </row>
    <row r="94" spans="1:19" ht="12" customHeight="1" x14ac:dyDescent="0.2">
      <c r="A94" s="36">
        <v>87</v>
      </c>
      <c r="B94" s="37" t="s">
        <v>249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55">
        <v>0</v>
      </c>
      <c r="R94" s="55">
        <v>0</v>
      </c>
      <c r="S94" s="56">
        <v>0</v>
      </c>
    </row>
    <row r="95" spans="1:19" ht="12" customHeight="1" x14ac:dyDescent="0.2">
      <c r="A95" s="36">
        <v>88</v>
      </c>
      <c r="B95" s="37" t="s">
        <v>250</v>
      </c>
      <c r="C95" s="38">
        <v>1</v>
      </c>
      <c r="D95" s="38">
        <v>924311</v>
      </c>
      <c r="E95" s="38">
        <v>831821</v>
      </c>
      <c r="F95" s="38">
        <v>46</v>
      </c>
      <c r="G95" s="38">
        <v>0</v>
      </c>
      <c r="H95" s="38">
        <v>8</v>
      </c>
      <c r="I95" s="38">
        <v>144664</v>
      </c>
      <c r="J95" s="38">
        <v>16</v>
      </c>
      <c r="K95" s="38">
        <v>289329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55">
        <v>0</v>
      </c>
      <c r="R95" s="55">
        <v>0</v>
      </c>
      <c r="S95" s="56">
        <v>0</v>
      </c>
    </row>
    <row r="96" spans="1:19" ht="12" customHeight="1" x14ac:dyDescent="0.2">
      <c r="A96" s="36">
        <v>89</v>
      </c>
      <c r="B96" s="37" t="s">
        <v>251</v>
      </c>
      <c r="C96" s="38">
        <v>2</v>
      </c>
      <c r="D96" s="38">
        <v>1105843</v>
      </c>
      <c r="E96" s="38">
        <v>995257</v>
      </c>
      <c r="F96" s="38">
        <v>55</v>
      </c>
      <c r="G96" s="38">
        <v>0</v>
      </c>
      <c r="H96" s="38">
        <v>0</v>
      </c>
      <c r="I96" s="38">
        <v>0</v>
      </c>
      <c r="J96" s="38">
        <v>34</v>
      </c>
      <c r="K96" s="38">
        <v>615249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55">
        <v>0</v>
      </c>
      <c r="R96" s="55">
        <v>0</v>
      </c>
      <c r="S96" s="56">
        <v>0</v>
      </c>
    </row>
    <row r="97" spans="1:19" ht="12" customHeight="1" x14ac:dyDescent="0.2">
      <c r="A97" s="36">
        <v>90</v>
      </c>
      <c r="B97" s="37" t="s">
        <v>252</v>
      </c>
      <c r="C97" s="38">
        <v>2</v>
      </c>
      <c r="D97" s="38">
        <v>1910168</v>
      </c>
      <c r="E97" s="38">
        <v>1719120</v>
      </c>
      <c r="F97" s="38">
        <v>95</v>
      </c>
      <c r="G97" s="38">
        <v>0</v>
      </c>
      <c r="H97" s="38">
        <v>0</v>
      </c>
      <c r="I97" s="38">
        <v>0</v>
      </c>
      <c r="J97" s="38">
        <v>40</v>
      </c>
      <c r="K97" s="38">
        <v>755342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55">
        <v>0</v>
      </c>
      <c r="R97" s="55">
        <v>0</v>
      </c>
      <c r="S97" s="56">
        <v>0</v>
      </c>
    </row>
    <row r="98" spans="1:19" ht="12" customHeight="1" x14ac:dyDescent="0.2">
      <c r="A98" s="36">
        <v>91</v>
      </c>
      <c r="B98" s="37" t="s">
        <v>253</v>
      </c>
      <c r="C98" s="38">
        <v>3</v>
      </c>
      <c r="D98" s="38">
        <v>1608560</v>
      </c>
      <c r="E98" s="38">
        <v>1447680</v>
      </c>
      <c r="F98" s="38">
        <v>80</v>
      </c>
      <c r="G98" s="38">
        <v>0</v>
      </c>
      <c r="H98" s="38">
        <v>0</v>
      </c>
      <c r="I98" s="38">
        <v>0</v>
      </c>
      <c r="J98" s="38">
        <v>33</v>
      </c>
      <c r="K98" s="38">
        <v>597168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55">
        <v>0</v>
      </c>
      <c r="R98" s="55">
        <v>0</v>
      </c>
      <c r="S98" s="56">
        <v>0</v>
      </c>
    </row>
    <row r="99" spans="1:19" ht="12" customHeight="1" x14ac:dyDescent="0.2">
      <c r="A99" s="36">
        <v>92</v>
      </c>
      <c r="B99" s="37" t="s">
        <v>254</v>
      </c>
      <c r="C99" s="38">
        <v>2</v>
      </c>
      <c r="D99" s="38">
        <v>1508000</v>
      </c>
      <c r="E99" s="38">
        <v>1357200</v>
      </c>
      <c r="F99" s="38">
        <v>75</v>
      </c>
      <c r="G99" s="38">
        <v>0</v>
      </c>
      <c r="H99" s="38">
        <v>0</v>
      </c>
      <c r="I99" s="38">
        <v>0</v>
      </c>
      <c r="J99" s="38">
        <v>28</v>
      </c>
      <c r="K99" s="38">
        <v>506688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55">
        <v>0</v>
      </c>
      <c r="R99" s="55">
        <v>0</v>
      </c>
      <c r="S99" s="56">
        <v>0</v>
      </c>
    </row>
    <row r="100" spans="1:19" ht="12" customHeight="1" x14ac:dyDescent="0.2">
      <c r="A100" s="36">
        <v>93</v>
      </c>
      <c r="B100" s="37" t="s">
        <v>255</v>
      </c>
      <c r="C100" s="38">
        <v>1</v>
      </c>
      <c r="D100" s="38">
        <v>603360</v>
      </c>
      <c r="E100" s="38">
        <v>542880</v>
      </c>
      <c r="F100" s="38">
        <v>30</v>
      </c>
      <c r="G100" s="38">
        <v>0</v>
      </c>
      <c r="H100" s="38">
        <v>0</v>
      </c>
      <c r="I100" s="38">
        <v>0</v>
      </c>
      <c r="J100" s="38">
        <v>14</v>
      </c>
      <c r="K100" s="38">
        <v>253344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55">
        <v>0</v>
      </c>
      <c r="R100" s="55">
        <v>0</v>
      </c>
      <c r="S100" s="56">
        <v>0</v>
      </c>
    </row>
    <row r="101" spans="1:19" ht="12" customHeight="1" x14ac:dyDescent="0.2">
      <c r="A101" s="36">
        <v>94</v>
      </c>
      <c r="B101" s="37" t="s">
        <v>256</v>
      </c>
      <c r="C101" s="38">
        <v>2</v>
      </c>
      <c r="D101" s="38">
        <v>1306934</v>
      </c>
      <c r="E101" s="38">
        <v>1176240</v>
      </c>
      <c r="F101" s="38">
        <v>65</v>
      </c>
      <c r="G101" s="38">
        <v>0</v>
      </c>
      <c r="H101" s="38">
        <v>0</v>
      </c>
      <c r="I101" s="38">
        <v>0</v>
      </c>
      <c r="J101" s="38">
        <v>28</v>
      </c>
      <c r="K101" s="38">
        <v>562987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55">
        <v>0</v>
      </c>
      <c r="R101" s="55">
        <v>0</v>
      </c>
      <c r="S101" s="56">
        <v>0</v>
      </c>
    </row>
    <row r="102" spans="1:19" ht="12" customHeight="1" x14ac:dyDescent="0.2">
      <c r="A102" s="36">
        <v>95</v>
      </c>
      <c r="B102" s="37" t="s">
        <v>257</v>
      </c>
      <c r="C102" s="38">
        <v>1</v>
      </c>
      <c r="D102" s="38">
        <v>462454</v>
      </c>
      <c r="E102" s="38">
        <v>416208</v>
      </c>
      <c r="F102" s="38">
        <v>23</v>
      </c>
      <c r="G102" s="38">
        <v>0</v>
      </c>
      <c r="H102" s="38">
        <v>0</v>
      </c>
      <c r="I102" s="38">
        <v>0</v>
      </c>
      <c r="J102" s="38">
        <v>12</v>
      </c>
      <c r="K102" s="38">
        <v>217152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55">
        <v>0</v>
      </c>
      <c r="R102" s="55">
        <v>0</v>
      </c>
      <c r="S102" s="56">
        <v>0</v>
      </c>
    </row>
    <row r="103" spans="1:19" ht="12" customHeight="1" x14ac:dyDescent="0.2">
      <c r="A103" s="36">
        <v>96</v>
      </c>
      <c r="B103" s="37" t="s">
        <v>258</v>
      </c>
      <c r="C103" s="38">
        <v>1</v>
      </c>
      <c r="D103" s="38">
        <v>904800</v>
      </c>
      <c r="E103" s="38">
        <v>814320</v>
      </c>
      <c r="F103" s="38">
        <v>45</v>
      </c>
      <c r="G103" s="38">
        <v>45</v>
      </c>
      <c r="H103" s="38">
        <v>0</v>
      </c>
      <c r="I103" s="38">
        <v>0</v>
      </c>
      <c r="J103" s="38">
        <v>21</v>
      </c>
      <c r="K103" s="38">
        <v>380016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55">
        <v>0</v>
      </c>
      <c r="R103" s="55">
        <v>0</v>
      </c>
      <c r="S103" s="56">
        <v>0</v>
      </c>
    </row>
    <row r="104" spans="1:19" ht="12" customHeight="1" x14ac:dyDescent="0.2">
      <c r="A104" s="36">
        <v>97</v>
      </c>
      <c r="B104" s="37" t="s">
        <v>259</v>
      </c>
      <c r="C104" s="38">
        <v>2</v>
      </c>
      <c r="D104" s="38">
        <v>1206400</v>
      </c>
      <c r="E104" s="38">
        <v>1085760</v>
      </c>
      <c r="F104" s="38">
        <v>60</v>
      </c>
      <c r="G104" s="38">
        <v>0</v>
      </c>
      <c r="H104" s="38">
        <v>0</v>
      </c>
      <c r="I104" s="38">
        <v>0</v>
      </c>
      <c r="J104" s="38">
        <v>27</v>
      </c>
      <c r="K104" s="38">
        <v>152483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55">
        <v>0</v>
      </c>
      <c r="R104" s="55">
        <v>0</v>
      </c>
      <c r="S104" s="56">
        <v>0</v>
      </c>
    </row>
    <row r="105" spans="1:19" ht="12" customHeight="1" x14ac:dyDescent="0.2">
      <c r="A105" s="36">
        <v>98</v>
      </c>
      <c r="B105" s="37" t="s">
        <v>260</v>
      </c>
      <c r="C105" s="38">
        <v>1</v>
      </c>
      <c r="D105" s="38">
        <v>1005600</v>
      </c>
      <c r="E105" s="38">
        <v>904800</v>
      </c>
      <c r="F105" s="38">
        <v>50</v>
      </c>
      <c r="G105" s="38">
        <v>0</v>
      </c>
      <c r="H105" s="38">
        <v>0</v>
      </c>
      <c r="I105" s="38">
        <v>0</v>
      </c>
      <c r="J105" s="38">
        <v>21</v>
      </c>
      <c r="K105" s="38">
        <v>380016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55">
        <v>0</v>
      </c>
      <c r="R105" s="55">
        <v>0</v>
      </c>
      <c r="S105" s="56">
        <v>0</v>
      </c>
    </row>
    <row r="106" spans="1:19" ht="12" customHeight="1" x14ac:dyDescent="0.2">
      <c r="A106" s="36">
        <v>99</v>
      </c>
      <c r="B106" s="37" t="s">
        <v>261</v>
      </c>
      <c r="C106" s="38">
        <v>3</v>
      </c>
      <c r="D106" s="38">
        <v>1832228</v>
      </c>
      <c r="E106" s="38">
        <v>1592448</v>
      </c>
      <c r="F106" s="38">
        <v>88</v>
      </c>
      <c r="G106" s="38">
        <v>0</v>
      </c>
      <c r="H106" s="38">
        <v>0</v>
      </c>
      <c r="I106" s="38">
        <v>0</v>
      </c>
      <c r="J106" s="38">
        <v>41</v>
      </c>
      <c r="K106" s="38">
        <v>741936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55">
        <v>0</v>
      </c>
      <c r="R106" s="55">
        <v>0</v>
      </c>
      <c r="S106" s="56">
        <v>0</v>
      </c>
    </row>
    <row r="107" spans="1:19" ht="12" customHeight="1" x14ac:dyDescent="0.2">
      <c r="A107" s="36">
        <v>100</v>
      </c>
      <c r="B107" s="37" t="s">
        <v>262</v>
      </c>
      <c r="C107" s="38">
        <v>2</v>
      </c>
      <c r="D107" s="38">
        <v>1608534</v>
      </c>
      <c r="E107" s="38">
        <v>1447680</v>
      </c>
      <c r="F107" s="38">
        <v>80</v>
      </c>
      <c r="G107" s="38">
        <v>0</v>
      </c>
      <c r="H107" s="38">
        <v>0</v>
      </c>
      <c r="I107" s="38">
        <v>0</v>
      </c>
      <c r="J107" s="38">
        <v>30</v>
      </c>
      <c r="K107" s="38">
        <v>603200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55">
        <v>0</v>
      </c>
      <c r="R107" s="55">
        <v>0</v>
      </c>
      <c r="S107" s="56">
        <v>0</v>
      </c>
    </row>
    <row r="108" spans="1:19" ht="12" customHeight="1" x14ac:dyDescent="0.2">
      <c r="A108" s="36">
        <v>101</v>
      </c>
      <c r="B108" s="37" t="s">
        <v>263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55">
        <v>0</v>
      </c>
      <c r="R108" s="55">
        <v>0</v>
      </c>
      <c r="S108" s="56">
        <v>0</v>
      </c>
    </row>
    <row r="109" spans="1:19" ht="12" customHeight="1" x14ac:dyDescent="0.2">
      <c r="A109" s="36">
        <v>102</v>
      </c>
      <c r="B109" s="37" t="s">
        <v>264</v>
      </c>
      <c r="C109" s="38">
        <v>1</v>
      </c>
      <c r="D109" s="38">
        <v>1634533</v>
      </c>
      <c r="E109" s="38">
        <v>1447680</v>
      </c>
      <c r="F109" s="38">
        <v>85</v>
      </c>
      <c r="G109" s="38">
        <v>0</v>
      </c>
      <c r="H109" s="38">
        <v>0</v>
      </c>
      <c r="I109" s="38">
        <v>0</v>
      </c>
      <c r="J109" s="38">
        <v>33</v>
      </c>
      <c r="K109" s="38">
        <v>562040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55">
        <v>0</v>
      </c>
      <c r="R109" s="55">
        <v>0</v>
      </c>
      <c r="S109" s="56">
        <v>0</v>
      </c>
    </row>
    <row r="110" spans="1:19" ht="12" customHeight="1" x14ac:dyDescent="0.2">
      <c r="A110" s="36">
        <v>103</v>
      </c>
      <c r="B110" s="37" t="s">
        <v>265</v>
      </c>
      <c r="C110" s="38">
        <v>1</v>
      </c>
      <c r="D110" s="38">
        <v>603200</v>
      </c>
      <c r="E110" s="38">
        <v>542880</v>
      </c>
      <c r="F110" s="38">
        <v>30</v>
      </c>
      <c r="G110" s="38">
        <v>0</v>
      </c>
      <c r="H110" s="38">
        <v>0</v>
      </c>
      <c r="I110" s="38">
        <v>0</v>
      </c>
      <c r="J110" s="38">
        <v>14</v>
      </c>
      <c r="K110" s="38">
        <v>253344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55">
        <v>0</v>
      </c>
      <c r="R110" s="55">
        <v>0</v>
      </c>
      <c r="S110" s="56">
        <v>0</v>
      </c>
    </row>
    <row r="111" spans="1:19" ht="12" customHeight="1" x14ac:dyDescent="0.2">
      <c r="A111" s="36">
        <v>104</v>
      </c>
      <c r="B111" s="37" t="s">
        <v>266</v>
      </c>
      <c r="C111" s="38">
        <v>1</v>
      </c>
      <c r="D111" s="38">
        <v>617350</v>
      </c>
      <c r="E111" s="38">
        <v>542880</v>
      </c>
      <c r="F111" s="38">
        <v>30</v>
      </c>
      <c r="G111" s="38">
        <v>0</v>
      </c>
      <c r="H111" s="38">
        <v>0</v>
      </c>
      <c r="I111" s="38">
        <v>0</v>
      </c>
      <c r="J111" s="38">
        <v>17</v>
      </c>
      <c r="K111" s="38">
        <v>349832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55">
        <v>0</v>
      </c>
      <c r="R111" s="55">
        <v>0</v>
      </c>
      <c r="S111" s="56">
        <v>0</v>
      </c>
    </row>
    <row r="112" spans="1:19" ht="12" customHeight="1" x14ac:dyDescent="0.2">
      <c r="A112" s="36">
        <v>105</v>
      </c>
      <c r="B112" s="37" t="s">
        <v>267</v>
      </c>
      <c r="C112" s="38">
        <v>1</v>
      </c>
      <c r="D112" s="38">
        <v>703734</v>
      </c>
      <c r="E112" s="38">
        <v>633360</v>
      </c>
      <c r="F112" s="38">
        <v>35</v>
      </c>
      <c r="G112" s="38">
        <v>0</v>
      </c>
      <c r="H112" s="38">
        <v>0</v>
      </c>
      <c r="I112" s="38">
        <v>0</v>
      </c>
      <c r="J112" s="38">
        <v>25</v>
      </c>
      <c r="K112" s="38">
        <v>452400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55">
        <v>0</v>
      </c>
      <c r="R112" s="55">
        <v>0</v>
      </c>
      <c r="S112" s="56">
        <v>0</v>
      </c>
    </row>
    <row r="113" spans="1:19" ht="12" customHeight="1" x14ac:dyDescent="0.2">
      <c r="A113" s="36">
        <v>106</v>
      </c>
      <c r="B113" s="37" t="s">
        <v>268</v>
      </c>
      <c r="C113" s="38">
        <v>1</v>
      </c>
      <c r="D113" s="38">
        <v>462453</v>
      </c>
      <c r="E113" s="38">
        <v>416208</v>
      </c>
      <c r="F113" s="38">
        <v>23</v>
      </c>
      <c r="G113" s="38">
        <v>0</v>
      </c>
      <c r="H113" s="38">
        <v>0</v>
      </c>
      <c r="I113" s="38">
        <v>0</v>
      </c>
      <c r="J113" s="38">
        <v>13</v>
      </c>
      <c r="K113" s="38">
        <v>235248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55">
        <v>0</v>
      </c>
      <c r="R113" s="55">
        <v>0</v>
      </c>
      <c r="S113" s="56">
        <v>0</v>
      </c>
    </row>
    <row r="114" spans="1:19" ht="12" customHeight="1" x14ac:dyDescent="0.2">
      <c r="A114" s="36">
        <v>107</v>
      </c>
      <c r="B114" s="37" t="s">
        <v>269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55">
        <v>0</v>
      </c>
      <c r="R114" s="55">
        <v>0</v>
      </c>
      <c r="S114" s="56">
        <v>0</v>
      </c>
    </row>
    <row r="115" spans="1:19" ht="12" customHeight="1" x14ac:dyDescent="0.2">
      <c r="A115" s="36">
        <v>108</v>
      </c>
      <c r="B115" s="37" t="s">
        <v>270</v>
      </c>
      <c r="C115" s="38">
        <v>3</v>
      </c>
      <c r="D115" s="38">
        <v>2916240</v>
      </c>
      <c r="E115" s="38">
        <v>2623920</v>
      </c>
      <c r="F115" s="38">
        <v>145</v>
      </c>
      <c r="G115" s="38">
        <v>0</v>
      </c>
      <c r="H115" s="38">
        <v>0</v>
      </c>
      <c r="I115" s="38">
        <v>0</v>
      </c>
      <c r="J115" s="38">
        <v>69</v>
      </c>
      <c r="K115" s="38">
        <v>1248624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55">
        <v>0</v>
      </c>
      <c r="R115" s="55">
        <v>0</v>
      </c>
      <c r="S115" s="56">
        <v>0</v>
      </c>
    </row>
    <row r="116" spans="1:19" ht="12" customHeight="1" x14ac:dyDescent="0.2">
      <c r="A116" s="36">
        <v>109</v>
      </c>
      <c r="B116" s="37" t="s">
        <v>271</v>
      </c>
      <c r="C116" s="38">
        <v>1</v>
      </c>
      <c r="D116" s="38">
        <v>502667</v>
      </c>
      <c r="E116" s="38">
        <v>452400</v>
      </c>
      <c r="F116" s="38">
        <v>25</v>
      </c>
      <c r="G116" s="38">
        <v>0</v>
      </c>
      <c r="H116" s="38">
        <v>0</v>
      </c>
      <c r="I116" s="38">
        <v>0</v>
      </c>
      <c r="J116" s="38">
        <v>14</v>
      </c>
      <c r="K116" s="38">
        <v>253344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55">
        <v>0</v>
      </c>
      <c r="R116" s="55">
        <v>0</v>
      </c>
      <c r="S116" s="56">
        <v>0</v>
      </c>
    </row>
    <row r="117" spans="1:19" ht="12" customHeight="1" x14ac:dyDescent="0.2">
      <c r="A117" s="36">
        <v>110</v>
      </c>
      <c r="B117" s="37" t="s">
        <v>272</v>
      </c>
      <c r="C117" s="38">
        <v>1</v>
      </c>
      <c r="D117" s="38">
        <v>1007909</v>
      </c>
      <c r="E117" s="38">
        <v>904800</v>
      </c>
      <c r="F117" s="38">
        <v>50</v>
      </c>
      <c r="G117" s="38">
        <v>0</v>
      </c>
      <c r="H117" s="38">
        <v>0</v>
      </c>
      <c r="I117" s="38">
        <v>0</v>
      </c>
      <c r="J117" s="38">
        <v>30</v>
      </c>
      <c r="K117" s="38">
        <v>604745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55">
        <v>0</v>
      </c>
      <c r="R117" s="55">
        <v>0</v>
      </c>
      <c r="S117" s="56">
        <v>0</v>
      </c>
    </row>
    <row r="118" spans="1:19" ht="12" customHeight="1" x14ac:dyDescent="0.2">
      <c r="A118" s="36">
        <v>111</v>
      </c>
      <c r="B118" s="37" t="s">
        <v>273</v>
      </c>
      <c r="C118" s="38">
        <v>1</v>
      </c>
      <c r="D118" s="38">
        <v>502667</v>
      </c>
      <c r="E118" s="38">
        <v>452400</v>
      </c>
      <c r="F118" s="38">
        <v>25</v>
      </c>
      <c r="G118" s="38">
        <v>25</v>
      </c>
      <c r="H118" s="38">
        <v>0</v>
      </c>
      <c r="I118" s="38">
        <v>0</v>
      </c>
      <c r="J118" s="38">
        <v>11</v>
      </c>
      <c r="K118" s="38">
        <v>207685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55">
        <v>0</v>
      </c>
      <c r="R118" s="55">
        <v>0</v>
      </c>
      <c r="S118" s="56">
        <v>0</v>
      </c>
    </row>
    <row r="119" spans="1:19" ht="12" customHeight="1" x14ac:dyDescent="0.2">
      <c r="A119" s="36">
        <v>112</v>
      </c>
      <c r="B119" s="37" t="s">
        <v>274</v>
      </c>
      <c r="C119" s="38">
        <v>4</v>
      </c>
      <c r="D119" s="38">
        <v>2365228</v>
      </c>
      <c r="E119" s="38">
        <v>2127970</v>
      </c>
      <c r="F119" s="38">
        <v>118</v>
      </c>
      <c r="G119" s="38">
        <v>0</v>
      </c>
      <c r="H119" s="38">
        <v>0</v>
      </c>
      <c r="I119" s="38">
        <v>0</v>
      </c>
      <c r="J119" s="38">
        <v>59</v>
      </c>
      <c r="K119" s="38">
        <v>1186296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55">
        <v>0</v>
      </c>
      <c r="R119" s="55">
        <v>0</v>
      </c>
      <c r="S119" s="56">
        <v>0</v>
      </c>
    </row>
    <row r="120" spans="1:19" ht="12" customHeight="1" x14ac:dyDescent="0.2">
      <c r="A120" s="36">
        <v>113</v>
      </c>
      <c r="B120" s="37" t="s">
        <v>275</v>
      </c>
      <c r="C120" s="38">
        <v>9</v>
      </c>
      <c r="D120" s="38">
        <v>5951574</v>
      </c>
      <c r="E120" s="38">
        <v>5356416</v>
      </c>
      <c r="F120" s="38">
        <v>296</v>
      </c>
      <c r="G120" s="38">
        <v>60</v>
      </c>
      <c r="H120" s="38">
        <v>0</v>
      </c>
      <c r="I120" s="38">
        <v>0</v>
      </c>
      <c r="J120" s="38">
        <v>130</v>
      </c>
      <c r="K120" s="38">
        <v>2613866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55">
        <v>0</v>
      </c>
      <c r="R120" s="55">
        <v>0</v>
      </c>
      <c r="S120" s="56">
        <v>0</v>
      </c>
    </row>
    <row r="121" spans="1:19" ht="12" customHeight="1" x14ac:dyDescent="0.2">
      <c r="A121" s="36">
        <v>114</v>
      </c>
      <c r="B121" s="37" t="s">
        <v>276</v>
      </c>
      <c r="C121" s="38">
        <v>1</v>
      </c>
      <c r="D121" s="38">
        <v>1910133</v>
      </c>
      <c r="E121" s="38">
        <v>1719120</v>
      </c>
      <c r="F121" s="38">
        <v>95</v>
      </c>
      <c r="G121" s="38">
        <v>0</v>
      </c>
      <c r="H121" s="38">
        <v>0</v>
      </c>
      <c r="I121" s="38">
        <v>0</v>
      </c>
      <c r="J121" s="38">
        <v>43</v>
      </c>
      <c r="K121" s="38">
        <v>778128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55">
        <v>0</v>
      </c>
      <c r="R121" s="55">
        <v>0</v>
      </c>
      <c r="S121" s="56">
        <v>0</v>
      </c>
    </row>
    <row r="122" spans="1:19" ht="12" customHeight="1" x14ac:dyDescent="0.2">
      <c r="A122" s="36">
        <v>115</v>
      </c>
      <c r="B122" s="37" t="s">
        <v>277</v>
      </c>
      <c r="C122" s="38">
        <v>1</v>
      </c>
      <c r="D122" s="38">
        <v>804267</v>
      </c>
      <c r="E122" s="38">
        <v>723840</v>
      </c>
      <c r="F122" s="38">
        <v>40</v>
      </c>
      <c r="G122" s="38">
        <v>0</v>
      </c>
      <c r="H122" s="38">
        <v>0</v>
      </c>
      <c r="I122" s="38">
        <v>0</v>
      </c>
      <c r="J122" s="38">
        <v>20</v>
      </c>
      <c r="K122" s="38">
        <v>361920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55">
        <v>0</v>
      </c>
      <c r="R122" s="55">
        <v>0</v>
      </c>
      <c r="S122" s="56">
        <v>0</v>
      </c>
    </row>
    <row r="123" spans="1:19" ht="12" customHeight="1" x14ac:dyDescent="0.2">
      <c r="A123" s="36">
        <v>116</v>
      </c>
      <c r="B123" s="37" t="s">
        <v>278</v>
      </c>
      <c r="C123" s="38">
        <v>2</v>
      </c>
      <c r="D123" s="38">
        <v>1806494</v>
      </c>
      <c r="E123" s="38">
        <v>1625534</v>
      </c>
      <c r="F123" s="38">
        <v>90</v>
      </c>
      <c r="G123" s="38">
        <v>0</v>
      </c>
      <c r="H123" s="38">
        <v>0</v>
      </c>
      <c r="I123" s="38">
        <v>0</v>
      </c>
      <c r="J123" s="38">
        <v>34</v>
      </c>
      <c r="K123" s="38">
        <v>609642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55">
        <v>0</v>
      </c>
      <c r="R123" s="55">
        <v>0</v>
      </c>
      <c r="S123" s="56">
        <v>0</v>
      </c>
    </row>
    <row r="124" spans="1:19" ht="12" customHeight="1" x14ac:dyDescent="0.2">
      <c r="A124" s="36">
        <v>117</v>
      </c>
      <c r="B124" s="37" t="s">
        <v>279</v>
      </c>
      <c r="C124" s="38">
        <v>2</v>
      </c>
      <c r="D124" s="38">
        <v>2010668</v>
      </c>
      <c r="E124" s="38">
        <v>1809600</v>
      </c>
      <c r="F124" s="38">
        <v>100</v>
      </c>
      <c r="G124" s="38">
        <v>0</v>
      </c>
      <c r="H124" s="38">
        <v>0</v>
      </c>
      <c r="I124" s="38">
        <v>0</v>
      </c>
      <c r="J124" s="38">
        <v>44</v>
      </c>
      <c r="K124" s="38">
        <v>796224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55">
        <v>0</v>
      </c>
      <c r="R124" s="55">
        <v>0</v>
      </c>
      <c r="S124" s="56">
        <v>0</v>
      </c>
    </row>
    <row r="125" spans="1:19" ht="12" customHeight="1" x14ac:dyDescent="0.2">
      <c r="A125" s="36">
        <v>118</v>
      </c>
      <c r="B125" s="37" t="s">
        <v>280</v>
      </c>
      <c r="C125" s="38">
        <v>3</v>
      </c>
      <c r="D125" s="38">
        <v>2090395</v>
      </c>
      <c r="E125" s="38">
        <v>1838100</v>
      </c>
      <c r="F125" s="38">
        <v>100</v>
      </c>
      <c r="G125" s="38">
        <v>0</v>
      </c>
      <c r="H125" s="38">
        <v>0</v>
      </c>
      <c r="I125" s="38">
        <v>0</v>
      </c>
      <c r="J125" s="38">
        <v>41</v>
      </c>
      <c r="K125" s="38">
        <v>857062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55">
        <v>0</v>
      </c>
      <c r="R125" s="55">
        <v>0</v>
      </c>
      <c r="S125" s="56">
        <v>0</v>
      </c>
    </row>
    <row r="126" spans="1:19" ht="12" customHeight="1" x14ac:dyDescent="0.2">
      <c r="A126" s="36">
        <v>119</v>
      </c>
      <c r="B126" s="37" t="s">
        <v>281</v>
      </c>
      <c r="C126" s="38">
        <v>2</v>
      </c>
      <c r="D126" s="38">
        <v>1215567</v>
      </c>
      <c r="E126" s="38">
        <v>1085760</v>
      </c>
      <c r="F126" s="38">
        <v>60</v>
      </c>
      <c r="G126" s="38">
        <v>0</v>
      </c>
      <c r="H126" s="38">
        <v>0</v>
      </c>
      <c r="I126" s="38">
        <v>0</v>
      </c>
      <c r="J126" s="38">
        <v>21</v>
      </c>
      <c r="K126" s="38">
        <v>380016</v>
      </c>
      <c r="L126" s="38">
        <v>1</v>
      </c>
      <c r="M126" s="38">
        <v>511833</v>
      </c>
      <c r="N126" s="38">
        <v>452400</v>
      </c>
      <c r="O126" s="38">
        <v>25</v>
      </c>
      <c r="P126" s="38">
        <v>0</v>
      </c>
      <c r="Q126" s="55">
        <v>0</v>
      </c>
      <c r="R126" s="55">
        <v>0</v>
      </c>
      <c r="S126" s="56">
        <v>0</v>
      </c>
    </row>
    <row r="127" spans="1:19" ht="12" customHeight="1" x14ac:dyDescent="0.2">
      <c r="A127" s="36">
        <v>120</v>
      </c>
      <c r="B127" s="37" t="s">
        <v>282</v>
      </c>
      <c r="C127" s="38">
        <v>6</v>
      </c>
      <c r="D127" s="38">
        <v>3418398</v>
      </c>
      <c r="E127" s="38">
        <v>3076514</v>
      </c>
      <c r="F127" s="38">
        <v>170</v>
      </c>
      <c r="G127" s="38">
        <v>0</v>
      </c>
      <c r="H127" s="38">
        <v>0</v>
      </c>
      <c r="I127" s="38">
        <v>0</v>
      </c>
      <c r="J127" s="38">
        <v>93</v>
      </c>
      <c r="K127" s="38">
        <v>1683031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55">
        <v>0</v>
      </c>
      <c r="R127" s="55">
        <v>0</v>
      </c>
      <c r="S127" s="56">
        <v>0</v>
      </c>
    </row>
    <row r="128" spans="1:19" ht="12" customHeight="1" x14ac:dyDescent="0.2">
      <c r="A128" s="36">
        <v>121</v>
      </c>
      <c r="B128" s="37" t="s">
        <v>283</v>
      </c>
      <c r="C128" s="38">
        <v>5</v>
      </c>
      <c r="D128" s="38">
        <v>4519979</v>
      </c>
      <c r="E128" s="38">
        <v>4067981</v>
      </c>
      <c r="F128" s="38">
        <v>225</v>
      </c>
      <c r="G128" s="38">
        <v>0</v>
      </c>
      <c r="H128" s="38">
        <v>0</v>
      </c>
      <c r="I128" s="38">
        <v>0</v>
      </c>
      <c r="J128" s="38">
        <v>105</v>
      </c>
      <c r="K128" s="38">
        <v>2119227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55">
        <v>0</v>
      </c>
      <c r="R128" s="55">
        <v>0</v>
      </c>
      <c r="S128" s="56">
        <v>0</v>
      </c>
    </row>
    <row r="129" spans="1:19" ht="12" customHeight="1" x14ac:dyDescent="0.2">
      <c r="A129" s="36">
        <v>122</v>
      </c>
      <c r="B129" s="37" t="s">
        <v>284</v>
      </c>
      <c r="C129" s="38">
        <v>1</v>
      </c>
      <c r="D129" s="38">
        <v>1206400</v>
      </c>
      <c r="E129" s="38">
        <v>1085760</v>
      </c>
      <c r="F129" s="38">
        <v>60</v>
      </c>
      <c r="G129" s="38">
        <v>0</v>
      </c>
      <c r="H129" s="38">
        <v>0</v>
      </c>
      <c r="I129" s="38">
        <v>0</v>
      </c>
      <c r="J129" s="38">
        <v>36</v>
      </c>
      <c r="K129" s="38">
        <v>651456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55">
        <v>0</v>
      </c>
      <c r="R129" s="55">
        <v>0</v>
      </c>
      <c r="S129" s="56">
        <v>0</v>
      </c>
    </row>
    <row r="130" spans="1:19" ht="12" customHeight="1" x14ac:dyDescent="0.2">
      <c r="A130" s="36">
        <v>123</v>
      </c>
      <c r="B130" s="37" t="s">
        <v>285</v>
      </c>
      <c r="C130" s="38">
        <v>3</v>
      </c>
      <c r="D130" s="38">
        <v>2131234</v>
      </c>
      <c r="E130" s="38">
        <v>1845792</v>
      </c>
      <c r="F130" s="38">
        <v>102</v>
      </c>
      <c r="G130" s="38">
        <v>0</v>
      </c>
      <c r="H130" s="38">
        <v>0</v>
      </c>
      <c r="I130" s="38">
        <v>0</v>
      </c>
      <c r="J130" s="38">
        <v>40</v>
      </c>
      <c r="K130" s="38">
        <v>723840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55">
        <v>0</v>
      </c>
      <c r="R130" s="55">
        <v>0</v>
      </c>
      <c r="S130" s="56">
        <v>0</v>
      </c>
    </row>
    <row r="131" spans="1:19" ht="12" customHeight="1" x14ac:dyDescent="0.2">
      <c r="A131" s="36">
        <v>124</v>
      </c>
      <c r="B131" s="37" t="s">
        <v>286</v>
      </c>
      <c r="C131" s="38">
        <v>1</v>
      </c>
      <c r="D131" s="38">
        <v>1809496</v>
      </c>
      <c r="E131" s="38">
        <v>1628546</v>
      </c>
      <c r="F131" s="38">
        <v>90</v>
      </c>
      <c r="G131" s="38">
        <v>0</v>
      </c>
      <c r="H131" s="38">
        <v>0</v>
      </c>
      <c r="I131" s="38">
        <v>0</v>
      </c>
      <c r="J131" s="38">
        <v>45</v>
      </c>
      <c r="K131" s="38">
        <v>814273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55">
        <v>0</v>
      </c>
      <c r="R131" s="55">
        <v>0</v>
      </c>
      <c r="S131" s="56">
        <v>0</v>
      </c>
    </row>
    <row r="132" spans="1:19" ht="12" customHeight="1" x14ac:dyDescent="0.2">
      <c r="A132" s="36">
        <v>125</v>
      </c>
      <c r="B132" s="37" t="s">
        <v>287</v>
      </c>
      <c r="C132" s="38">
        <v>6</v>
      </c>
      <c r="D132" s="38">
        <v>4432860</v>
      </c>
      <c r="E132" s="38">
        <v>3800160</v>
      </c>
      <c r="F132" s="38">
        <v>210</v>
      </c>
      <c r="G132" s="38">
        <v>0</v>
      </c>
      <c r="H132" s="38">
        <v>0</v>
      </c>
      <c r="I132" s="38">
        <v>0</v>
      </c>
      <c r="J132" s="38">
        <v>92</v>
      </c>
      <c r="K132" s="38">
        <v>1664832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55">
        <v>0</v>
      </c>
      <c r="R132" s="55">
        <v>0</v>
      </c>
      <c r="S132" s="56">
        <v>0</v>
      </c>
    </row>
    <row r="133" spans="1:19" ht="12" customHeight="1" x14ac:dyDescent="0.2">
      <c r="A133" s="36">
        <v>126</v>
      </c>
      <c r="B133" s="37" t="s">
        <v>288</v>
      </c>
      <c r="C133" s="38">
        <v>2</v>
      </c>
      <c r="D133" s="38">
        <v>1306934</v>
      </c>
      <c r="E133" s="38">
        <v>1176240</v>
      </c>
      <c r="F133" s="38">
        <v>65</v>
      </c>
      <c r="G133" s="38">
        <v>0</v>
      </c>
      <c r="H133" s="38">
        <v>0</v>
      </c>
      <c r="I133" s="38">
        <v>0</v>
      </c>
      <c r="J133" s="38">
        <v>35</v>
      </c>
      <c r="K133" s="38">
        <v>633360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55">
        <v>0</v>
      </c>
      <c r="R133" s="55">
        <v>0</v>
      </c>
      <c r="S133" s="56">
        <v>0</v>
      </c>
    </row>
    <row r="134" spans="1:19" ht="12" customHeight="1" x14ac:dyDescent="0.2">
      <c r="A134" s="36">
        <v>127</v>
      </c>
      <c r="B134" s="37" t="s">
        <v>289</v>
      </c>
      <c r="C134" s="38">
        <v>3</v>
      </c>
      <c r="D134" s="38">
        <v>1912682</v>
      </c>
      <c r="E134" s="38">
        <v>1714736</v>
      </c>
      <c r="F134" s="38">
        <v>95</v>
      </c>
      <c r="G134" s="38">
        <v>0</v>
      </c>
      <c r="H134" s="38">
        <v>0</v>
      </c>
      <c r="I134" s="38">
        <v>0</v>
      </c>
      <c r="J134" s="38">
        <v>34</v>
      </c>
      <c r="K134" s="38">
        <v>613695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55">
        <v>0</v>
      </c>
      <c r="R134" s="55">
        <v>0</v>
      </c>
      <c r="S134" s="56">
        <v>0</v>
      </c>
    </row>
    <row r="135" spans="1:19" ht="12" customHeight="1" x14ac:dyDescent="0.2">
      <c r="A135" s="36">
        <v>128</v>
      </c>
      <c r="B135" s="37" t="s">
        <v>290</v>
      </c>
      <c r="C135" s="38">
        <v>1</v>
      </c>
      <c r="D135" s="38">
        <v>2013635</v>
      </c>
      <c r="E135" s="38">
        <v>1809600</v>
      </c>
      <c r="F135" s="38">
        <v>100</v>
      </c>
      <c r="G135" s="38">
        <v>0</v>
      </c>
      <c r="H135" s="38">
        <v>0</v>
      </c>
      <c r="I135" s="38">
        <v>0</v>
      </c>
      <c r="J135" s="38">
        <v>46</v>
      </c>
      <c r="K135" s="38">
        <v>926272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55">
        <v>0</v>
      </c>
      <c r="R135" s="55">
        <v>0</v>
      </c>
      <c r="S135" s="56">
        <v>0</v>
      </c>
    </row>
    <row r="136" spans="1:19" ht="12" customHeight="1" x14ac:dyDescent="0.2">
      <c r="A136" s="36">
        <v>129</v>
      </c>
      <c r="B136" s="37" t="s">
        <v>291</v>
      </c>
      <c r="C136" s="38">
        <v>1</v>
      </c>
      <c r="D136" s="38">
        <v>502667</v>
      </c>
      <c r="E136" s="38">
        <v>452400</v>
      </c>
      <c r="F136" s="38">
        <v>25</v>
      </c>
      <c r="G136" s="38">
        <v>0</v>
      </c>
      <c r="H136" s="38">
        <v>0</v>
      </c>
      <c r="I136" s="38">
        <v>0</v>
      </c>
      <c r="J136" s="38">
        <v>9</v>
      </c>
      <c r="K136" s="38">
        <v>162864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55">
        <v>0</v>
      </c>
      <c r="R136" s="55">
        <v>0</v>
      </c>
      <c r="S136" s="56">
        <v>0</v>
      </c>
    </row>
    <row r="137" spans="1:19" ht="12" customHeight="1" x14ac:dyDescent="0.2">
      <c r="A137" s="36">
        <v>130</v>
      </c>
      <c r="B137" s="37" t="s">
        <v>292</v>
      </c>
      <c r="C137" s="38">
        <v>3</v>
      </c>
      <c r="D137" s="38">
        <v>2432907</v>
      </c>
      <c r="E137" s="38">
        <v>2189616</v>
      </c>
      <c r="F137" s="38">
        <v>121</v>
      </c>
      <c r="G137" s="38">
        <v>0</v>
      </c>
      <c r="H137" s="38">
        <v>0</v>
      </c>
      <c r="I137" s="38">
        <v>0</v>
      </c>
      <c r="J137" s="38">
        <v>49</v>
      </c>
      <c r="K137" s="38">
        <v>886704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55">
        <v>0</v>
      </c>
      <c r="R137" s="55">
        <v>0</v>
      </c>
      <c r="S137" s="56">
        <v>0</v>
      </c>
    </row>
    <row r="138" spans="1:19" ht="12" customHeight="1" x14ac:dyDescent="0.2">
      <c r="A138" s="36">
        <v>131</v>
      </c>
      <c r="B138" s="37" t="s">
        <v>293</v>
      </c>
      <c r="C138" s="38">
        <v>3</v>
      </c>
      <c r="D138" s="38">
        <v>2012166</v>
      </c>
      <c r="E138" s="38">
        <v>1809600</v>
      </c>
      <c r="F138" s="38">
        <v>100</v>
      </c>
      <c r="G138" s="38">
        <v>0</v>
      </c>
      <c r="H138" s="38">
        <v>0</v>
      </c>
      <c r="I138" s="38">
        <v>0</v>
      </c>
      <c r="J138" s="38">
        <v>56</v>
      </c>
      <c r="K138" s="38">
        <v>1030377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55">
        <v>0</v>
      </c>
      <c r="R138" s="55">
        <v>0</v>
      </c>
      <c r="S138" s="56">
        <v>0</v>
      </c>
    </row>
    <row r="139" spans="1:19" ht="12" customHeight="1" x14ac:dyDescent="0.2">
      <c r="A139" s="36">
        <v>132</v>
      </c>
      <c r="B139" s="37" t="s">
        <v>294</v>
      </c>
      <c r="C139" s="38">
        <v>1</v>
      </c>
      <c r="D139" s="38">
        <v>1306934</v>
      </c>
      <c r="E139" s="38">
        <v>1176240</v>
      </c>
      <c r="F139" s="38">
        <v>65</v>
      </c>
      <c r="G139" s="38">
        <v>0</v>
      </c>
      <c r="H139" s="38">
        <v>0</v>
      </c>
      <c r="I139" s="38">
        <v>0</v>
      </c>
      <c r="J139" s="38">
        <v>30</v>
      </c>
      <c r="K139" s="38">
        <v>542880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55">
        <v>0</v>
      </c>
      <c r="R139" s="55">
        <v>0</v>
      </c>
      <c r="S139" s="56">
        <v>0</v>
      </c>
    </row>
    <row r="140" spans="1:19" ht="12" customHeight="1" x14ac:dyDescent="0.2">
      <c r="A140" s="36">
        <v>133</v>
      </c>
      <c r="B140" s="37" t="s">
        <v>295</v>
      </c>
      <c r="C140" s="38">
        <v>2</v>
      </c>
      <c r="D140" s="38">
        <v>1725180</v>
      </c>
      <c r="E140" s="38">
        <v>1548160</v>
      </c>
      <c r="F140" s="38">
        <v>85</v>
      </c>
      <c r="G140" s="38">
        <v>0</v>
      </c>
      <c r="H140" s="38">
        <v>0</v>
      </c>
      <c r="I140" s="38">
        <v>0</v>
      </c>
      <c r="J140" s="38">
        <v>35</v>
      </c>
      <c r="K140" s="38">
        <v>710368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55">
        <v>0</v>
      </c>
      <c r="R140" s="55">
        <v>0</v>
      </c>
      <c r="S140" s="56">
        <v>0</v>
      </c>
    </row>
    <row r="141" spans="1:19" ht="12" customHeight="1" x14ac:dyDescent="0.2">
      <c r="A141" s="36">
        <v>134</v>
      </c>
      <c r="B141" s="37" t="s">
        <v>296</v>
      </c>
      <c r="C141" s="38">
        <v>2</v>
      </c>
      <c r="D141" s="38">
        <v>1286828</v>
      </c>
      <c r="E141" s="38">
        <v>1158144</v>
      </c>
      <c r="F141" s="38">
        <v>64</v>
      </c>
      <c r="G141" s="38">
        <v>0</v>
      </c>
      <c r="H141" s="38">
        <v>0</v>
      </c>
      <c r="I141" s="38">
        <v>0</v>
      </c>
      <c r="J141" s="38">
        <v>35</v>
      </c>
      <c r="K141" s="38">
        <v>633360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55">
        <v>0</v>
      </c>
      <c r="R141" s="55">
        <v>0</v>
      </c>
      <c r="S141" s="56">
        <v>0</v>
      </c>
    </row>
    <row r="142" spans="1:19" ht="12" customHeight="1" x14ac:dyDescent="0.2">
      <c r="A142" s="36">
        <v>135</v>
      </c>
      <c r="B142" s="37" t="s">
        <v>297</v>
      </c>
      <c r="C142" s="38">
        <v>14</v>
      </c>
      <c r="D142" s="38">
        <v>11847588</v>
      </c>
      <c r="E142" s="38">
        <v>10138284</v>
      </c>
      <c r="F142" s="38">
        <v>563</v>
      </c>
      <c r="G142" s="38">
        <v>0</v>
      </c>
      <c r="H142" s="38">
        <v>0</v>
      </c>
      <c r="I142" s="38">
        <v>0</v>
      </c>
      <c r="J142" s="38">
        <v>254</v>
      </c>
      <c r="K142" s="38">
        <v>4575775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55">
        <v>0</v>
      </c>
      <c r="R142" s="55">
        <v>0</v>
      </c>
      <c r="S142" s="56">
        <v>0</v>
      </c>
    </row>
    <row r="143" spans="1:19" ht="12" customHeight="1" x14ac:dyDescent="0.2">
      <c r="A143" s="36">
        <v>136</v>
      </c>
      <c r="B143" s="37" t="s">
        <v>298</v>
      </c>
      <c r="C143" s="38">
        <v>2</v>
      </c>
      <c r="D143" s="38">
        <v>1323988</v>
      </c>
      <c r="E143" s="38">
        <v>1176240</v>
      </c>
      <c r="F143" s="38">
        <v>65</v>
      </c>
      <c r="G143" s="38">
        <v>0</v>
      </c>
      <c r="H143" s="38">
        <v>0</v>
      </c>
      <c r="I143" s="38">
        <v>0</v>
      </c>
      <c r="J143" s="38">
        <v>33</v>
      </c>
      <c r="K143" s="38">
        <v>597168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55">
        <v>0</v>
      </c>
      <c r="R143" s="55">
        <v>0</v>
      </c>
      <c r="S143" s="56">
        <v>0</v>
      </c>
    </row>
    <row r="144" spans="1:19" ht="12" customHeight="1" x14ac:dyDescent="0.2">
      <c r="A144" s="36">
        <v>137</v>
      </c>
      <c r="B144" s="37" t="s">
        <v>299</v>
      </c>
      <c r="C144" s="38">
        <v>3</v>
      </c>
      <c r="D144" s="38">
        <v>2714067</v>
      </c>
      <c r="E144" s="38">
        <v>2352480</v>
      </c>
      <c r="F144" s="38">
        <v>130</v>
      </c>
      <c r="G144" s="38">
        <v>0</v>
      </c>
      <c r="H144" s="38">
        <v>0</v>
      </c>
      <c r="I144" s="38">
        <v>0</v>
      </c>
      <c r="J144" s="38">
        <v>56</v>
      </c>
      <c r="K144" s="38">
        <v>1013376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55">
        <v>0</v>
      </c>
      <c r="R144" s="55">
        <v>0</v>
      </c>
      <c r="S144" s="56">
        <v>0</v>
      </c>
    </row>
    <row r="145" spans="1:19" ht="12" customHeight="1" x14ac:dyDescent="0.2">
      <c r="A145" s="36">
        <v>138</v>
      </c>
      <c r="B145" s="37" t="s">
        <v>300</v>
      </c>
      <c r="C145" s="38">
        <v>1</v>
      </c>
      <c r="D145" s="38">
        <v>603200</v>
      </c>
      <c r="E145" s="38">
        <v>542880</v>
      </c>
      <c r="F145" s="38">
        <v>30</v>
      </c>
      <c r="G145" s="38">
        <v>0</v>
      </c>
      <c r="H145" s="38">
        <v>0</v>
      </c>
      <c r="I145" s="38">
        <v>0</v>
      </c>
      <c r="J145" s="38">
        <v>10</v>
      </c>
      <c r="K145" s="38">
        <v>201067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55">
        <v>0</v>
      </c>
      <c r="R145" s="55">
        <v>0</v>
      </c>
      <c r="S145" s="56">
        <v>0</v>
      </c>
    </row>
    <row r="146" spans="1:19" ht="12" customHeight="1" x14ac:dyDescent="0.2">
      <c r="A146" s="36">
        <v>139</v>
      </c>
      <c r="B146" s="37" t="s">
        <v>301</v>
      </c>
      <c r="C146" s="38">
        <v>1</v>
      </c>
      <c r="D146" s="38">
        <v>603200</v>
      </c>
      <c r="E146" s="38">
        <v>542880</v>
      </c>
      <c r="F146" s="38">
        <v>23</v>
      </c>
      <c r="G146" s="38">
        <v>23</v>
      </c>
      <c r="H146" s="38">
        <v>0</v>
      </c>
      <c r="I146" s="38">
        <v>0</v>
      </c>
      <c r="J146" s="38">
        <v>13</v>
      </c>
      <c r="K146" s="38">
        <v>306845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55">
        <v>0</v>
      </c>
      <c r="R146" s="55">
        <v>0</v>
      </c>
      <c r="S146" s="56">
        <v>0</v>
      </c>
    </row>
    <row r="147" spans="1:19" ht="12" customHeight="1" x14ac:dyDescent="0.2">
      <c r="A147" s="36">
        <v>140</v>
      </c>
      <c r="B147" s="37" t="s">
        <v>302</v>
      </c>
      <c r="C147" s="38">
        <v>2</v>
      </c>
      <c r="D147" s="38">
        <v>1311131</v>
      </c>
      <c r="E147" s="38">
        <v>1176240</v>
      </c>
      <c r="F147" s="38">
        <v>70</v>
      </c>
      <c r="G147" s="38">
        <v>0</v>
      </c>
      <c r="H147" s="38">
        <v>0</v>
      </c>
      <c r="I147" s="38">
        <v>0</v>
      </c>
      <c r="J147" s="38">
        <v>36</v>
      </c>
      <c r="K147" s="38">
        <v>674296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55">
        <v>0</v>
      </c>
      <c r="R147" s="55">
        <v>0</v>
      </c>
      <c r="S147" s="56">
        <v>0</v>
      </c>
    </row>
    <row r="148" spans="1:19" ht="12" customHeight="1" x14ac:dyDescent="0.2">
      <c r="A148" s="36">
        <v>141</v>
      </c>
      <c r="B148" s="37" t="s">
        <v>303</v>
      </c>
      <c r="C148" s="38">
        <v>1</v>
      </c>
      <c r="D148" s="38">
        <v>804267</v>
      </c>
      <c r="E148" s="38">
        <v>723840</v>
      </c>
      <c r="F148" s="38">
        <v>40</v>
      </c>
      <c r="G148" s="38">
        <v>0</v>
      </c>
      <c r="H148" s="38">
        <v>0</v>
      </c>
      <c r="I148" s="38">
        <v>0</v>
      </c>
      <c r="J148" s="38">
        <v>22</v>
      </c>
      <c r="K148" s="38">
        <v>442347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55">
        <v>0</v>
      </c>
      <c r="R148" s="55">
        <v>0</v>
      </c>
      <c r="S148" s="56">
        <v>0</v>
      </c>
    </row>
    <row r="149" spans="1:19" ht="12" customHeight="1" x14ac:dyDescent="0.2">
      <c r="A149" s="36">
        <v>142</v>
      </c>
      <c r="B149" s="37" t="s">
        <v>304</v>
      </c>
      <c r="C149" s="38">
        <v>2</v>
      </c>
      <c r="D149" s="38">
        <v>1407467</v>
      </c>
      <c r="E149" s="38">
        <v>1266720</v>
      </c>
      <c r="F149" s="38">
        <v>70</v>
      </c>
      <c r="G149" s="38">
        <v>0</v>
      </c>
      <c r="H149" s="38">
        <v>0</v>
      </c>
      <c r="I149" s="38">
        <v>0</v>
      </c>
      <c r="J149" s="38">
        <v>26</v>
      </c>
      <c r="K149" s="38">
        <v>470496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55">
        <v>0</v>
      </c>
      <c r="R149" s="55">
        <v>0</v>
      </c>
      <c r="S149" s="56">
        <v>0</v>
      </c>
    </row>
    <row r="150" spans="1:19" ht="12" customHeight="1" x14ac:dyDescent="0.2">
      <c r="A150" s="36">
        <v>143</v>
      </c>
      <c r="B150" s="37" t="s">
        <v>305</v>
      </c>
      <c r="C150" s="38">
        <v>2</v>
      </c>
      <c r="D150" s="38">
        <v>1046925</v>
      </c>
      <c r="E150" s="38">
        <v>723840</v>
      </c>
      <c r="F150" s="38">
        <v>40</v>
      </c>
      <c r="G150" s="38">
        <v>0</v>
      </c>
      <c r="H150" s="38">
        <v>0</v>
      </c>
      <c r="I150" s="38">
        <v>0</v>
      </c>
      <c r="J150" s="38">
        <v>22</v>
      </c>
      <c r="K150" s="38">
        <v>398112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55">
        <v>0</v>
      </c>
      <c r="R150" s="55">
        <v>0</v>
      </c>
      <c r="S150" s="56">
        <v>0</v>
      </c>
    </row>
    <row r="151" spans="1:19" ht="12" customHeight="1" x14ac:dyDescent="0.2">
      <c r="A151" s="36">
        <v>144</v>
      </c>
      <c r="B151" s="37" t="s">
        <v>306</v>
      </c>
      <c r="C151" s="38">
        <v>1</v>
      </c>
      <c r="D151" s="38">
        <v>1003700</v>
      </c>
      <c r="E151" s="38">
        <v>723840</v>
      </c>
      <c r="F151" s="38">
        <v>40</v>
      </c>
      <c r="G151" s="38">
        <v>0</v>
      </c>
      <c r="H151" s="38">
        <v>0</v>
      </c>
      <c r="I151" s="38">
        <v>0</v>
      </c>
      <c r="J151" s="38">
        <v>20</v>
      </c>
      <c r="K151" s="38">
        <v>361920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55">
        <v>0</v>
      </c>
      <c r="R151" s="55">
        <v>0</v>
      </c>
      <c r="S151" s="56">
        <v>0</v>
      </c>
    </row>
    <row r="152" spans="1:19" ht="12" customHeight="1" x14ac:dyDescent="0.2">
      <c r="A152" s="36">
        <v>145</v>
      </c>
      <c r="B152" s="37" t="s">
        <v>307</v>
      </c>
      <c r="C152" s="38">
        <v>2</v>
      </c>
      <c r="D152" s="38">
        <v>1467786</v>
      </c>
      <c r="E152" s="38">
        <v>1321008</v>
      </c>
      <c r="F152" s="38">
        <v>73</v>
      </c>
      <c r="G152" s="38">
        <v>0</v>
      </c>
      <c r="H152" s="38">
        <v>0</v>
      </c>
      <c r="I152" s="38">
        <v>0</v>
      </c>
      <c r="J152" s="38">
        <v>34</v>
      </c>
      <c r="K152" s="38">
        <v>627574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55">
        <v>0</v>
      </c>
      <c r="R152" s="55">
        <v>0</v>
      </c>
      <c r="S152" s="56">
        <v>0</v>
      </c>
    </row>
    <row r="153" spans="1:19" ht="12" customHeight="1" x14ac:dyDescent="0.2">
      <c r="A153" s="36">
        <v>146</v>
      </c>
      <c r="B153" s="37" t="s">
        <v>308</v>
      </c>
      <c r="C153" s="38">
        <v>2</v>
      </c>
      <c r="D153" s="38">
        <v>1496073</v>
      </c>
      <c r="E153" s="38">
        <v>1331008</v>
      </c>
      <c r="F153" s="38">
        <v>73</v>
      </c>
      <c r="G153" s="38">
        <v>0</v>
      </c>
      <c r="H153" s="38">
        <v>0</v>
      </c>
      <c r="I153" s="38">
        <v>0</v>
      </c>
      <c r="J153" s="38">
        <v>28</v>
      </c>
      <c r="K153" s="38">
        <v>573836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55">
        <v>0</v>
      </c>
      <c r="R153" s="55">
        <v>0</v>
      </c>
      <c r="S153" s="56">
        <v>0</v>
      </c>
    </row>
    <row r="154" spans="1:19" ht="12" customHeight="1" x14ac:dyDescent="0.2">
      <c r="A154" s="36">
        <v>147</v>
      </c>
      <c r="B154" s="37" t="s">
        <v>309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55">
        <v>0</v>
      </c>
      <c r="R154" s="55">
        <v>0</v>
      </c>
      <c r="S154" s="56">
        <v>0</v>
      </c>
    </row>
    <row r="155" spans="1:19" ht="12" customHeight="1" x14ac:dyDescent="0.2">
      <c r="A155" s="36">
        <v>148</v>
      </c>
      <c r="B155" s="37" t="s">
        <v>310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55">
        <v>0</v>
      </c>
      <c r="R155" s="55">
        <v>0</v>
      </c>
      <c r="S155" s="56">
        <v>0</v>
      </c>
    </row>
    <row r="156" spans="1:19" ht="12" customHeight="1" x14ac:dyDescent="0.2">
      <c r="A156" s="36">
        <v>149</v>
      </c>
      <c r="B156" s="37" t="s">
        <v>311</v>
      </c>
      <c r="C156" s="38">
        <v>2</v>
      </c>
      <c r="D156" s="38">
        <v>1206400</v>
      </c>
      <c r="E156" s="38">
        <v>1085760</v>
      </c>
      <c r="F156" s="38">
        <v>60</v>
      </c>
      <c r="G156" s="38">
        <v>0</v>
      </c>
      <c r="H156" s="38">
        <v>0</v>
      </c>
      <c r="I156" s="38">
        <v>0</v>
      </c>
      <c r="J156" s="38">
        <v>31</v>
      </c>
      <c r="K156" s="38">
        <v>560976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55">
        <v>0</v>
      </c>
      <c r="R156" s="55">
        <v>0</v>
      </c>
      <c r="S156" s="56">
        <v>0</v>
      </c>
    </row>
    <row r="157" spans="1:19" ht="12" customHeight="1" x14ac:dyDescent="0.2">
      <c r="A157" s="36">
        <v>150</v>
      </c>
      <c r="B157" s="37" t="s">
        <v>312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55">
        <v>0</v>
      </c>
      <c r="R157" s="55">
        <v>0</v>
      </c>
      <c r="S157" s="56">
        <v>0</v>
      </c>
    </row>
    <row r="158" spans="1:19" ht="12" customHeight="1" x14ac:dyDescent="0.2">
      <c r="A158" s="36">
        <v>151</v>
      </c>
      <c r="B158" s="37" t="s">
        <v>313</v>
      </c>
      <c r="C158" s="38">
        <v>1</v>
      </c>
      <c r="D158" s="38">
        <v>502667</v>
      </c>
      <c r="E158" s="38">
        <v>452400</v>
      </c>
      <c r="F158" s="38">
        <v>25</v>
      </c>
      <c r="G158" s="38">
        <v>0</v>
      </c>
      <c r="H158" s="38">
        <v>0</v>
      </c>
      <c r="I158" s="38">
        <v>0</v>
      </c>
      <c r="J158" s="38">
        <v>12</v>
      </c>
      <c r="K158" s="38">
        <v>209103</v>
      </c>
      <c r="L158" s="38">
        <v>0</v>
      </c>
      <c r="M158" s="38">
        <v>0</v>
      </c>
      <c r="N158" s="38">
        <v>0</v>
      </c>
      <c r="O158" s="38">
        <v>0</v>
      </c>
      <c r="P158" s="38">
        <v>1</v>
      </c>
      <c r="Q158" s="55">
        <v>283981</v>
      </c>
      <c r="R158" s="55">
        <v>1</v>
      </c>
      <c r="S158" s="56">
        <v>198781</v>
      </c>
    </row>
    <row r="159" spans="1:19" ht="12" customHeight="1" x14ac:dyDescent="0.2">
      <c r="A159" s="36">
        <v>152</v>
      </c>
      <c r="B159" s="37" t="s">
        <v>314</v>
      </c>
      <c r="C159" s="38">
        <v>1</v>
      </c>
      <c r="D159" s="38">
        <v>502667</v>
      </c>
      <c r="E159" s="38">
        <v>452400</v>
      </c>
      <c r="F159" s="38">
        <v>25</v>
      </c>
      <c r="G159" s="38">
        <v>0</v>
      </c>
      <c r="H159" s="38">
        <v>0</v>
      </c>
      <c r="I159" s="38">
        <v>0</v>
      </c>
      <c r="J159" s="38">
        <v>13</v>
      </c>
      <c r="K159" s="38">
        <v>235248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55">
        <v>0</v>
      </c>
      <c r="R159" s="55">
        <v>0</v>
      </c>
      <c r="S159" s="56">
        <v>0</v>
      </c>
    </row>
    <row r="160" spans="1:19" ht="12" customHeight="1" x14ac:dyDescent="0.2">
      <c r="A160" s="36">
        <v>153</v>
      </c>
      <c r="B160" s="37" t="s">
        <v>315</v>
      </c>
      <c r="C160" s="38">
        <v>1</v>
      </c>
      <c r="D160" s="38">
        <v>804267</v>
      </c>
      <c r="E160" s="38">
        <v>723840</v>
      </c>
      <c r="F160" s="38">
        <v>40</v>
      </c>
      <c r="G160" s="38">
        <v>0</v>
      </c>
      <c r="H160" s="38">
        <v>0</v>
      </c>
      <c r="I160" s="38">
        <v>0</v>
      </c>
      <c r="J160" s="38">
        <v>19</v>
      </c>
      <c r="K160" s="38">
        <v>343824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55">
        <v>0</v>
      </c>
      <c r="R160" s="55">
        <v>0</v>
      </c>
      <c r="S160" s="56">
        <v>0</v>
      </c>
    </row>
    <row r="161" spans="1:19" ht="12" customHeight="1" x14ac:dyDescent="0.2">
      <c r="A161" s="36">
        <v>154</v>
      </c>
      <c r="B161" s="37" t="s">
        <v>316</v>
      </c>
      <c r="C161" s="38">
        <v>3</v>
      </c>
      <c r="D161" s="38">
        <v>2231841</v>
      </c>
      <c r="E161" s="38">
        <v>2008656</v>
      </c>
      <c r="F161" s="38">
        <v>111</v>
      </c>
      <c r="G161" s="38">
        <v>0</v>
      </c>
      <c r="H161" s="38">
        <v>0</v>
      </c>
      <c r="I161" s="38">
        <v>0</v>
      </c>
      <c r="J161" s="38">
        <v>48</v>
      </c>
      <c r="K161" s="38">
        <v>868608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55">
        <v>0</v>
      </c>
      <c r="R161" s="55">
        <v>0</v>
      </c>
      <c r="S161" s="56">
        <v>0</v>
      </c>
    </row>
    <row r="162" spans="1:19" ht="12" customHeight="1" x14ac:dyDescent="0.2">
      <c r="A162" s="36">
        <v>155</v>
      </c>
      <c r="B162" s="37" t="s">
        <v>317</v>
      </c>
      <c r="C162" s="38">
        <v>1</v>
      </c>
      <c r="D162" s="38">
        <v>1298307</v>
      </c>
      <c r="E162" s="38">
        <v>1007177</v>
      </c>
      <c r="F162" s="38">
        <v>70</v>
      </c>
      <c r="G162" s="38">
        <v>0</v>
      </c>
      <c r="H162" s="38">
        <v>3</v>
      </c>
      <c r="I162" s="38">
        <v>55642</v>
      </c>
      <c r="J162" s="38">
        <v>32</v>
      </c>
      <c r="K162" s="38">
        <v>593512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55">
        <v>0</v>
      </c>
      <c r="R162" s="55">
        <v>0</v>
      </c>
      <c r="S162" s="56">
        <v>0</v>
      </c>
    </row>
    <row r="163" spans="1:19" ht="12" customHeight="1" x14ac:dyDescent="0.2">
      <c r="A163" s="36">
        <v>156</v>
      </c>
      <c r="B163" s="37" t="s">
        <v>318</v>
      </c>
      <c r="C163" s="38">
        <v>6</v>
      </c>
      <c r="D163" s="38">
        <v>5028163</v>
      </c>
      <c r="E163" s="38">
        <v>4523990</v>
      </c>
      <c r="F163" s="38">
        <v>250</v>
      </c>
      <c r="G163" s="38">
        <v>0</v>
      </c>
      <c r="H163" s="38">
        <v>0</v>
      </c>
      <c r="I163" s="38">
        <v>0</v>
      </c>
      <c r="J163" s="38">
        <v>103</v>
      </c>
      <c r="K163" s="38">
        <v>2071741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55">
        <v>0</v>
      </c>
      <c r="R163" s="55">
        <v>0</v>
      </c>
      <c r="S163" s="56">
        <v>0</v>
      </c>
    </row>
    <row r="164" spans="1:19" ht="12" customHeight="1" x14ac:dyDescent="0.2">
      <c r="A164" s="36">
        <v>157</v>
      </c>
      <c r="B164" s="37" t="s">
        <v>319</v>
      </c>
      <c r="C164" s="38">
        <v>1</v>
      </c>
      <c r="D164" s="38">
        <v>504094</v>
      </c>
      <c r="E164" s="38">
        <v>452400</v>
      </c>
      <c r="F164" s="38">
        <v>25</v>
      </c>
      <c r="G164" s="38">
        <v>0</v>
      </c>
      <c r="H164" s="38">
        <v>0</v>
      </c>
      <c r="I164" s="38">
        <v>0</v>
      </c>
      <c r="J164" s="38">
        <v>14</v>
      </c>
      <c r="K164" s="38">
        <v>253344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55">
        <v>0</v>
      </c>
      <c r="R164" s="55">
        <v>0</v>
      </c>
      <c r="S164" s="56">
        <v>0</v>
      </c>
    </row>
    <row r="165" spans="1:19" ht="12" customHeight="1" x14ac:dyDescent="0.2">
      <c r="A165" s="36">
        <v>158</v>
      </c>
      <c r="B165" s="37" t="s">
        <v>320</v>
      </c>
      <c r="C165" s="38">
        <v>2</v>
      </c>
      <c r="D165" s="38">
        <v>1307280</v>
      </c>
      <c r="E165" s="38">
        <v>1176240</v>
      </c>
      <c r="F165" s="38">
        <v>65</v>
      </c>
      <c r="G165" s="38">
        <v>0</v>
      </c>
      <c r="H165" s="38">
        <v>0</v>
      </c>
      <c r="I165" s="38">
        <v>0</v>
      </c>
      <c r="J165" s="38">
        <v>26</v>
      </c>
      <c r="K165" s="38">
        <v>470496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55">
        <v>0</v>
      </c>
      <c r="R165" s="55">
        <v>0</v>
      </c>
      <c r="S165" s="56">
        <v>0</v>
      </c>
    </row>
    <row r="166" spans="1:19" ht="12" customHeight="1" x14ac:dyDescent="0.2">
      <c r="A166" s="36">
        <v>159</v>
      </c>
      <c r="B166" s="37" t="s">
        <v>321</v>
      </c>
      <c r="C166" s="38">
        <v>1</v>
      </c>
      <c r="D166" s="38">
        <v>401811</v>
      </c>
      <c r="E166" s="38">
        <v>361597</v>
      </c>
      <c r="F166" s="38">
        <v>20</v>
      </c>
      <c r="G166" s="38">
        <v>0</v>
      </c>
      <c r="H166" s="38">
        <v>0</v>
      </c>
      <c r="I166" s="38">
        <v>0</v>
      </c>
      <c r="J166" s="38">
        <v>8</v>
      </c>
      <c r="K166" s="38">
        <v>144639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55">
        <v>0</v>
      </c>
      <c r="R166" s="55">
        <v>0</v>
      </c>
      <c r="S166" s="56">
        <v>0</v>
      </c>
    </row>
    <row r="167" spans="1:19" ht="12" customHeight="1" x14ac:dyDescent="0.2">
      <c r="A167" s="36">
        <v>160</v>
      </c>
      <c r="B167" s="37" t="s">
        <v>322</v>
      </c>
      <c r="C167" s="38">
        <v>2</v>
      </c>
      <c r="D167" s="38">
        <v>2769415</v>
      </c>
      <c r="E167" s="38">
        <v>2081040</v>
      </c>
      <c r="F167" s="38">
        <v>115</v>
      </c>
      <c r="G167" s="38">
        <v>0</v>
      </c>
      <c r="H167" s="38">
        <v>0</v>
      </c>
      <c r="I167" s="38">
        <v>0</v>
      </c>
      <c r="J167" s="38">
        <v>50</v>
      </c>
      <c r="K167" s="38">
        <v>904800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55">
        <v>0</v>
      </c>
      <c r="R167" s="55">
        <v>0</v>
      </c>
      <c r="S167" s="56">
        <v>0</v>
      </c>
    </row>
    <row r="168" spans="1:19" ht="12" customHeight="1" x14ac:dyDescent="0.2">
      <c r="A168" s="36">
        <v>161</v>
      </c>
      <c r="B168" s="37" t="s">
        <v>323</v>
      </c>
      <c r="C168" s="38">
        <v>1</v>
      </c>
      <c r="D168" s="38">
        <v>804268</v>
      </c>
      <c r="E168" s="38">
        <v>723840</v>
      </c>
      <c r="F168" s="38">
        <v>40</v>
      </c>
      <c r="G168" s="38">
        <v>0</v>
      </c>
      <c r="H168" s="38">
        <v>0</v>
      </c>
      <c r="I168" s="38">
        <v>0</v>
      </c>
      <c r="J168" s="38">
        <v>19</v>
      </c>
      <c r="K168" s="38">
        <v>343824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55">
        <v>0</v>
      </c>
      <c r="R168" s="55">
        <v>0</v>
      </c>
      <c r="S168" s="56">
        <v>0</v>
      </c>
    </row>
    <row r="169" spans="1:19" ht="12" customHeight="1" x14ac:dyDescent="0.2">
      <c r="A169" s="36">
        <v>162</v>
      </c>
      <c r="B169" s="37" t="s">
        <v>324</v>
      </c>
      <c r="C169" s="38">
        <v>3</v>
      </c>
      <c r="D169" s="38">
        <v>1910135</v>
      </c>
      <c r="E169" s="38">
        <v>1719120</v>
      </c>
      <c r="F169" s="38">
        <v>95</v>
      </c>
      <c r="G169" s="38">
        <v>0</v>
      </c>
      <c r="H169" s="38">
        <v>0</v>
      </c>
      <c r="I169" s="38">
        <v>0</v>
      </c>
      <c r="J169" s="38">
        <v>34</v>
      </c>
      <c r="K169" s="38">
        <v>615264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55">
        <v>0</v>
      </c>
      <c r="R169" s="55">
        <v>0</v>
      </c>
      <c r="S169" s="56">
        <v>0</v>
      </c>
    </row>
    <row r="170" spans="1:19" ht="12" customHeight="1" x14ac:dyDescent="0.2">
      <c r="A170" s="36">
        <v>163</v>
      </c>
      <c r="B170" s="37" t="s">
        <v>325</v>
      </c>
      <c r="C170" s="38">
        <v>2</v>
      </c>
      <c r="D170" s="38">
        <v>1286815</v>
      </c>
      <c r="E170" s="38">
        <v>1158129</v>
      </c>
      <c r="F170" s="38">
        <v>64</v>
      </c>
      <c r="G170" s="38">
        <v>0</v>
      </c>
      <c r="H170" s="38">
        <v>0</v>
      </c>
      <c r="I170" s="38">
        <v>0</v>
      </c>
      <c r="J170" s="38">
        <v>30</v>
      </c>
      <c r="K170" s="38">
        <v>542873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55">
        <v>0</v>
      </c>
      <c r="R170" s="55">
        <v>0</v>
      </c>
      <c r="S170" s="56">
        <v>0</v>
      </c>
    </row>
    <row r="171" spans="1:19" ht="12" customHeight="1" x14ac:dyDescent="0.2">
      <c r="A171" s="36">
        <v>164</v>
      </c>
      <c r="B171" s="37" t="s">
        <v>326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55">
        <v>0</v>
      </c>
      <c r="R171" s="55">
        <v>0</v>
      </c>
      <c r="S171" s="56">
        <v>0</v>
      </c>
    </row>
    <row r="172" spans="1:19" ht="12" customHeight="1" x14ac:dyDescent="0.2">
      <c r="A172" s="36">
        <v>165</v>
      </c>
      <c r="B172" s="37" t="s">
        <v>327</v>
      </c>
      <c r="C172" s="38">
        <v>1</v>
      </c>
      <c r="D172" s="38">
        <v>1005334</v>
      </c>
      <c r="E172" s="38">
        <v>904800</v>
      </c>
      <c r="F172" s="38">
        <v>50</v>
      </c>
      <c r="G172" s="38">
        <v>0</v>
      </c>
      <c r="H172" s="38">
        <v>0</v>
      </c>
      <c r="I172" s="38">
        <v>0</v>
      </c>
      <c r="J172" s="38">
        <v>16</v>
      </c>
      <c r="K172" s="38">
        <v>611242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55">
        <v>0</v>
      </c>
      <c r="R172" s="55">
        <v>0</v>
      </c>
      <c r="S172" s="56">
        <v>0</v>
      </c>
    </row>
    <row r="173" spans="1:19" ht="12" customHeight="1" x14ac:dyDescent="0.2">
      <c r="A173" s="36">
        <v>166</v>
      </c>
      <c r="B173" s="37" t="s">
        <v>328</v>
      </c>
      <c r="C173" s="38">
        <v>1</v>
      </c>
      <c r="D173" s="38">
        <v>663520</v>
      </c>
      <c r="E173" s="38">
        <v>597168</v>
      </c>
      <c r="F173" s="38">
        <v>33</v>
      </c>
      <c r="G173" s="38">
        <v>0</v>
      </c>
      <c r="H173" s="38">
        <v>0</v>
      </c>
      <c r="I173" s="38">
        <v>0</v>
      </c>
      <c r="J173" s="38">
        <v>15</v>
      </c>
      <c r="K173" s="38">
        <v>275989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55">
        <v>0</v>
      </c>
      <c r="R173" s="55">
        <v>0</v>
      </c>
      <c r="S173" s="56">
        <v>0</v>
      </c>
    </row>
    <row r="174" spans="1:19" ht="12" customHeight="1" x14ac:dyDescent="0.2">
      <c r="A174" s="36">
        <v>167</v>
      </c>
      <c r="B174" s="37" t="s">
        <v>329</v>
      </c>
      <c r="C174" s="38">
        <v>3</v>
      </c>
      <c r="D174" s="38">
        <v>2175933</v>
      </c>
      <c r="E174" s="38">
        <v>1954740</v>
      </c>
      <c r="F174" s="38">
        <v>100</v>
      </c>
      <c r="G174" s="38">
        <v>0</v>
      </c>
      <c r="H174" s="38">
        <v>0</v>
      </c>
      <c r="I174" s="38">
        <v>0</v>
      </c>
      <c r="J174" s="38">
        <v>52</v>
      </c>
      <c r="K174" s="38">
        <v>926696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55">
        <v>0</v>
      </c>
      <c r="R174" s="55">
        <v>0</v>
      </c>
      <c r="S174" s="56">
        <v>0</v>
      </c>
    </row>
    <row r="175" spans="1:19" ht="12" customHeight="1" x14ac:dyDescent="0.2">
      <c r="A175" s="36">
        <v>168</v>
      </c>
      <c r="B175" s="37" t="s">
        <v>330</v>
      </c>
      <c r="C175" s="38">
        <v>15</v>
      </c>
      <c r="D175" s="38">
        <v>10750046</v>
      </c>
      <c r="E175" s="38">
        <v>9385380</v>
      </c>
      <c r="F175" s="38">
        <v>502</v>
      </c>
      <c r="G175" s="38">
        <v>36</v>
      </c>
      <c r="H175" s="38">
        <v>0</v>
      </c>
      <c r="I175" s="38">
        <v>0</v>
      </c>
      <c r="J175" s="38">
        <v>222</v>
      </c>
      <c r="K175" s="38">
        <v>4148271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55">
        <v>0</v>
      </c>
      <c r="R175" s="55">
        <v>0</v>
      </c>
      <c r="S175" s="56">
        <v>0</v>
      </c>
    </row>
    <row r="176" spans="1:19" ht="12" customHeight="1" x14ac:dyDescent="0.2">
      <c r="A176" s="36">
        <v>169</v>
      </c>
      <c r="B176" s="37" t="s">
        <v>331</v>
      </c>
      <c r="C176" s="38">
        <v>2</v>
      </c>
      <c r="D176" s="38">
        <v>1617329</v>
      </c>
      <c r="E176" s="38">
        <v>1447680</v>
      </c>
      <c r="F176" s="38">
        <v>85</v>
      </c>
      <c r="G176" s="38">
        <v>0</v>
      </c>
      <c r="H176" s="38">
        <v>0</v>
      </c>
      <c r="I176" s="38">
        <v>0</v>
      </c>
      <c r="J176" s="38">
        <v>45</v>
      </c>
      <c r="K176" s="38">
        <v>856460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55">
        <v>0</v>
      </c>
      <c r="R176" s="55">
        <v>0</v>
      </c>
      <c r="S176" s="56">
        <v>0</v>
      </c>
    </row>
    <row r="177" spans="1:19" ht="12" customHeight="1" x14ac:dyDescent="0.2">
      <c r="A177" s="36">
        <v>170</v>
      </c>
      <c r="B177" s="37" t="s">
        <v>332</v>
      </c>
      <c r="C177" s="38">
        <v>1</v>
      </c>
      <c r="D177" s="38">
        <v>502668</v>
      </c>
      <c r="E177" s="38">
        <v>452400</v>
      </c>
      <c r="F177" s="38">
        <v>25</v>
      </c>
      <c r="G177" s="38">
        <v>0</v>
      </c>
      <c r="H177" s="38">
        <v>0</v>
      </c>
      <c r="I177" s="38">
        <v>0</v>
      </c>
      <c r="J177" s="38">
        <v>11</v>
      </c>
      <c r="K177" s="38">
        <v>19056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55">
        <v>0</v>
      </c>
      <c r="R177" s="55">
        <v>0</v>
      </c>
      <c r="S177" s="56">
        <v>0</v>
      </c>
    </row>
    <row r="178" spans="1:19" ht="12" customHeight="1" x14ac:dyDescent="0.2">
      <c r="A178" s="36">
        <v>171</v>
      </c>
      <c r="B178" s="37" t="s">
        <v>333</v>
      </c>
      <c r="C178" s="38">
        <v>1</v>
      </c>
      <c r="D178" s="38">
        <v>482560</v>
      </c>
      <c r="E178" s="38">
        <v>434304</v>
      </c>
      <c r="F178" s="38">
        <v>24</v>
      </c>
      <c r="G178" s="38">
        <v>0</v>
      </c>
      <c r="H178" s="38">
        <v>0</v>
      </c>
      <c r="I178" s="38">
        <v>0</v>
      </c>
      <c r="J178" s="38">
        <v>10</v>
      </c>
      <c r="K178" s="38">
        <v>180960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55">
        <v>0</v>
      </c>
      <c r="R178" s="55">
        <v>0</v>
      </c>
      <c r="S178" s="56">
        <v>0</v>
      </c>
    </row>
    <row r="179" spans="1:19" ht="12" customHeight="1" x14ac:dyDescent="0.2">
      <c r="A179" s="36">
        <v>172</v>
      </c>
      <c r="B179" s="37" t="s">
        <v>334</v>
      </c>
      <c r="C179" s="38">
        <v>1</v>
      </c>
      <c r="D179" s="38">
        <v>631158</v>
      </c>
      <c r="E179" s="38">
        <v>542880</v>
      </c>
      <c r="F179" s="38">
        <v>30</v>
      </c>
      <c r="G179" s="38">
        <v>0</v>
      </c>
      <c r="H179" s="38">
        <v>0</v>
      </c>
      <c r="I179" s="38">
        <v>0</v>
      </c>
      <c r="J179" s="38">
        <v>14</v>
      </c>
      <c r="K179" s="38">
        <v>294541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55">
        <v>0</v>
      </c>
      <c r="R179" s="55">
        <v>0</v>
      </c>
      <c r="S179" s="56">
        <v>0</v>
      </c>
    </row>
    <row r="180" spans="1:19" ht="12" customHeight="1" x14ac:dyDescent="0.2">
      <c r="A180" s="36">
        <v>173</v>
      </c>
      <c r="B180" s="37" t="s">
        <v>335</v>
      </c>
      <c r="C180" s="38">
        <v>1</v>
      </c>
      <c r="D180" s="38">
        <v>1013667</v>
      </c>
      <c r="E180" s="38">
        <v>904800</v>
      </c>
      <c r="F180" s="38">
        <v>50</v>
      </c>
      <c r="G180" s="38">
        <v>0</v>
      </c>
      <c r="H180" s="38">
        <v>1</v>
      </c>
      <c r="I180" s="38">
        <v>4749</v>
      </c>
      <c r="J180" s="38">
        <v>25</v>
      </c>
      <c r="K180" s="38">
        <v>447651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55">
        <v>0</v>
      </c>
      <c r="R180" s="55">
        <v>0</v>
      </c>
      <c r="S180" s="56">
        <v>0</v>
      </c>
    </row>
    <row r="181" spans="1:19" ht="12" customHeight="1" x14ac:dyDescent="0.2">
      <c r="A181" s="36">
        <v>174</v>
      </c>
      <c r="B181" s="37" t="s">
        <v>336</v>
      </c>
      <c r="C181" s="38">
        <v>1</v>
      </c>
      <c r="D181" s="38">
        <v>583107</v>
      </c>
      <c r="E181" s="38">
        <v>524784</v>
      </c>
      <c r="F181" s="38">
        <v>29</v>
      </c>
      <c r="G181" s="38">
        <v>0</v>
      </c>
      <c r="H181" s="38">
        <v>0</v>
      </c>
      <c r="I181" s="38">
        <v>0</v>
      </c>
      <c r="J181" s="38">
        <v>17</v>
      </c>
      <c r="K181" s="38">
        <v>341821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55">
        <v>0</v>
      </c>
      <c r="R181" s="55">
        <v>0</v>
      </c>
      <c r="S181" s="56">
        <v>0</v>
      </c>
    </row>
    <row r="182" spans="1:19" ht="12" customHeight="1" x14ac:dyDescent="0.2">
      <c r="A182" s="36">
        <v>175</v>
      </c>
      <c r="B182" s="37" t="s">
        <v>337</v>
      </c>
      <c r="C182" s="38">
        <v>1</v>
      </c>
      <c r="D182" s="38">
        <v>804267</v>
      </c>
      <c r="E182" s="38">
        <v>723840</v>
      </c>
      <c r="F182" s="38">
        <v>40</v>
      </c>
      <c r="G182" s="38">
        <v>40</v>
      </c>
      <c r="H182" s="38">
        <v>0</v>
      </c>
      <c r="I182" s="38">
        <v>0</v>
      </c>
      <c r="J182" s="38">
        <v>14</v>
      </c>
      <c r="K182" s="38">
        <v>253344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55">
        <v>0</v>
      </c>
      <c r="R182" s="55">
        <v>0</v>
      </c>
      <c r="S182" s="56">
        <v>0</v>
      </c>
    </row>
    <row r="183" spans="1:19" ht="12" customHeight="1" x14ac:dyDescent="0.2">
      <c r="A183" s="36">
        <v>176</v>
      </c>
      <c r="B183" s="37" t="s">
        <v>338</v>
      </c>
      <c r="C183" s="38">
        <v>1</v>
      </c>
      <c r="D183" s="38">
        <v>621508</v>
      </c>
      <c r="E183" s="38">
        <v>542872</v>
      </c>
      <c r="F183" s="38">
        <v>30</v>
      </c>
      <c r="G183" s="38">
        <v>0</v>
      </c>
      <c r="H183" s="38">
        <v>0</v>
      </c>
      <c r="I183" s="38">
        <v>0</v>
      </c>
      <c r="J183" s="38">
        <v>15</v>
      </c>
      <c r="K183" s="38">
        <v>271436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55">
        <v>0</v>
      </c>
      <c r="R183" s="55">
        <v>0</v>
      </c>
      <c r="S183" s="56">
        <v>0</v>
      </c>
    </row>
    <row r="184" spans="1:19" ht="12" customHeight="1" x14ac:dyDescent="0.2">
      <c r="A184" s="36">
        <v>177</v>
      </c>
      <c r="B184" s="37" t="s">
        <v>339</v>
      </c>
      <c r="C184" s="38">
        <v>6</v>
      </c>
      <c r="D184" s="38">
        <v>2650490</v>
      </c>
      <c r="E184" s="38">
        <v>2352480</v>
      </c>
      <c r="F184" s="38">
        <v>130</v>
      </c>
      <c r="G184" s="38">
        <v>0</v>
      </c>
      <c r="H184" s="38">
        <v>0</v>
      </c>
      <c r="I184" s="38">
        <v>0</v>
      </c>
      <c r="J184" s="38">
        <v>53</v>
      </c>
      <c r="K184" s="38">
        <v>959088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55">
        <v>0</v>
      </c>
      <c r="R184" s="55">
        <v>0</v>
      </c>
      <c r="S184" s="56">
        <v>0</v>
      </c>
    </row>
    <row r="185" spans="1:19" ht="12" customHeight="1" x14ac:dyDescent="0.2">
      <c r="A185" s="36">
        <v>178</v>
      </c>
      <c r="B185" s="37" t="s">
        <v>340</v>
      </c>
      <c r="C185" s="38">
        <v>6</v>
      </c>
      <c r="D185" s="38">
        <v>3920801</v>
      </c>
      <c r="E185" s="38">
        <v>3528720</v>
      </c>
      <c r="F185" s="38">
        <v>195</v>
      </c>
      <c r="G185" s="38">
        <v>0</v>
      </c>
      <c r="H185" s="38">
        <v>0</v>
      </c>
      <c r="I185" s="38">
        <v>0</v>
      </c>
      <c r="J185" s="38">
        <v>87</v>
      </c>
      <c r="K185" s="38">
        <v>1749280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55">
        <v>0</v>
      </c>
      <c r="R185" s="55">
        <v>0</v>
      </c>
      <c r="S185" s="56">
        <v>0</v>
      </c>
    </row>
    <row r="186" spans="1:19" ht="12" customHeight="1" x14ac:dyDescent="0.2">
      <c r="A186" s="36">
        <v>179</v>
      </c>
      <c r="B186" s="37" t="s">
        <v>341</v>
      </c>
      <c r="C186" s="38">
        <v>1</v>
      </c>
      <c r="D186" s="38">
        <v>804267</v>
      </c>
      <c r="E186" s="38">
        <v>723840</v>
      </c>
      <c r="F186" s="38">
        <v>40</v>
      </c>
      <c r="G186" s="38">
        <v>0</v>
      </c>
      <c r="H186" s="38">
        <v>0</v>
      </c>
      <c r="I186" s="38">
        <v>0</v>
      </c>
      <c r="J186" s="38">
        <v>17</v>
      </c>
      <c r="K186" s="38">
        <v>307632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55">
        <v>0</v>
      </c>
      <c r="R186" s="55">
        <v>0</v>
      </c>
      <c r="S186" s="56">
        <v>0</v>
      </c>
    </row>
    <row r="187" spans="1:19" ht="12" customHeight="1" x14ac:dyDescent="0.2">
      <c r="A187" s="36">
        <v>180</v>
      </c>
      <c r="B187" s="37" t="s">
        <v>342</v>
      </c>
      <c r="C187" s="38">
        <v>3</v>
      </c>
      <c r="D187" s="38">
        <v>1574668</v>
      </c>
      <c r="E187" s="38">
        <v>1417200</v>
      </c>
      <c r="F187" s="38">
        <v>75</v>
      </c>
      <c r="G187" s="38">
        <v>0</v>
      </c>
      <c r="H187" s="38">
        <v>0</v>
      </c>
      <c r="I187" s="38">
        <v>0</v>
      </c>
      <c r="J187" s="38">
        <v>28</v>
      </c>
      <c r="K187" s="38">
        <v>518139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55">
        <v>0</v>
      </c>
      <c r="R187" s="55">
        <v>0</v>
      </c>
      <c r="S187" s="56">
        <v>0</v>
      </c>
    </row>
    <row r="188" spans="1:19" ht="12" customHeight="1" x14ac:dyDescent="0.2">
      <c r="A188" s="36">
        <v>181</v>
      </c>
      <c r="B188" s="37" t="s">
        <v>343</v>
      </c>
      <c r="C188" s="38">
        <v>1</v>
      </c>
      <c r="D188" s="38">
        <v>402134</v>
      </c>
      <c r="E188" s="38">
        <v>361920</v>
      </c>
      <c r="F188" s="38">
        <v>20</v>
      </c>
      <c r="G188" s="38">
        <v>0</v>
      </c>
      <c r="H188" s="38">
        <v>0</v>
      </c>
      <c r="I188" s="38">
        <v>0</v>
      </c>
      <c r="J188" s="38">
        <v>7</v>
      </c>
      <c r="K188" s="38">
        <v>126672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55">
        <v>0</v>
      </c>
      <c r="R188" s="55">
        <v>0</v>
      </c>
      <c r="S188" s="56">
        <v>0</v>
      </c>
    </row>
    <row r="189" spans="1:19" ht="12" customHeight="1" x14ac:dyDescent="0.2">
      <c r="A189" s="36">
        <v>182</v>
      </c>
      <c r="B189" s="37" t="s">
        <v>344</v>
      </c>
      <c r="C189" s="38">
        <v>1</v>
      </c>
      <c r="D189" s="38">
        <v>804268</v>
      </c>
      <c r="E189" s="38">
        <v>723840</v>
      </c>
      <c r="F189" s="38">
        <v>40</v>
      </c>
      <c r="G189" s="38">
        <v>0</v>
      </c>
      <c r="H189" s="38">
        <v>0</v>
      </c>
      <c r="I189" s="38">
        <v>0</v>
      </c>
      <c r="J189" s="38">
        <v>21</v>
      </c>
      <c r="K189" s="38">
        <v>380016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55">
        <v>0</v>
      </c>
      <c r="R189" s="55">
        <v>0</v>
      </c>
      <c r="S189" s="56">
        <v>0</v>
      </c>
    </row>
    <row r="190" spans="1:19" ht="12" customHeight="1" x14ac:dyDescent="0.2">
      <c r="A190" s="36">
        <v>183</v>
      </c>
      <c r="B190" s="37" t="s">
        <v>345</v>
      </c>
      <c r="C190" s="38">
        <v>1</v>
      </c>
      <c r="D190" s="38">
        <v>603200</v>
      </c>
      <c r="E190" s="38">
        <v>542880</v>
      </c>
      <c r="F190" s="38">
        <v>30</v>
      </c>
      <c r="G190" s="38">
        <v>0</v>
      </c>
      <c r="H190" s="38">
        <v>0</v>
      </c>
      <c r="I190" s="38">
        <v>0</v>
      </c>
      <c r="J190" s="38">
        <v>14</v>
      </c>
      <c r="K190" s="38">
        <v>253344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55">
        <v>0</v>
      </c>
      <c r="R190" s="55">
        <v>0</v>
      </c>
      <c r="S190" s="56">
        <v>0</v>
      </c>
    </row>
    <row r="191" spans="1:19" ht="12" customHeight="1" x14ac:dyDescent="0.2">
      <c r="A191" s="36">
        <v>184</v>
      </c>
      <c r="B191" s="37" t="s">
        <v>346</v>
      </c>
      <c r="C191" s="38">
        <v>1</v>
      </c>
      <c r="D191" s="38">
        <v>814020</v>
      </c>
      <c r="E191" s="38">
        <v>542880</v>
      </c>
      <c r="F191" s="38">
        <v>30</v>
      </c>
      <c r="G191" s="38">
        <v>0</v>
      </c>
      <c r="H191" s="38">
        <v>0</v>
      </c>
      <c r="I191" s="38">
        <v>0</v>
      </c>
      <c r="J191" s="38">
        <v>14</v>
      </c>
      <c r="K191" s="38">
        <v>379876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55">
        <v>0</v>
      </c>
      <c r="R191" s="55">
        <v>0</v>
      </c>
      <c r="S191" s="56">
        <v>0</v>
      </c>
    </row>
    <row r="192" spans="1:19" ht="12" customHeight="1" x14ac:dyDescent="0.2">
      <c r="A192" s="36">
        <v>185</v>
      </c>
      <c r="B192" s="37" t="s">
        <v>347</v>
      </c>
      <c r="C192" s="38">
        <v>1</v>
      </c>
      <c r="D192" s="38">
        <v>684506</v>
      </c>
      <c r="E192" s="38">
        <v>465894</v>
      </c>
      <c r="F192" s="38">
        <v>25</v>
      </c>
      <c r="G192" s="38">
        <v>0</v>
      </c>
      <c r="H192" s="38">
        <v>0</v>
      </c>
      <c r="I192" s="38">
        <v>0</v>
      </c>
      <c r="J192" s="38">
        <v>12</v>
      </c>
      <c r="K192" s="38">
        <v>223629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55">
        <v>0</v>
      </c>
      <c r="R192" s="55">
        <v>0</v>
      </c>
      <c r="S192" s="56">
        <v>0</v>
      </c>
    </row>
    <row r="193" spans="1:19" ht="12" customHeight="1" x14ac:dyDescent="0.2">
      <c r="A193" s="36">
        <v>186</v>
      </c>
      <c r="B193" s="37" t="s">
        <v>348</v>
      </c>
      <c r="C193" s="38">
        <v>2</v>
      </c>
      <c r="D193" s="38">
        <v>1408967</v>
      </c>
      <c r="E193" s="38">
        <v>1266720</v>
      </c>
      <c r="F193" s="38">
        <v>70</v>
      </c>
      <c r="G193" s="38">
        <v>0</v>
      </c>
      <c r="H193" s="38">
        <v>0</v>
      </c>
      <c r="I193" s="38">
        <v>0</v>
      </c>
      <c r="J193" s="38">
        <v>35</v>
      </c>
      <c r="K193" s="38">
        <v>633360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55">
        <v>0</v>
      </c>
      <c r="R193" s="55">
        <v>0</v>
      </c>
      <c r="S193" s="56">
        <v>0</v>
      </c>
    </row>
    <row r="194" spans="1:19" ht="12" customHeight="1" x14ac:dyDescent="0.2">
      <c r="A194" s="36">
        <v>187</v>
      </c>
      <c r="B194" s="37" t="s">
        <v>349</v>
      </c>
      <c r="C194" s="38">
        <v>2</v>
      </c>
      <c r="D194" s="38">
        <v>1306935</v>
      </c>
      <c r="E194" s="38">
        <v>1176240</v>
      </c>
      <c r="F194" s="38">
        <v>65</v>
      </c>
      <c r="G194" s="38">
        <v>0</v>
      </c>
      <c r="H194" s="38">
        <v>0</v>
      </c>
      <c r="I194" s="38">
        <v>0</v>
      </c>
      <c r="J194" s="38">
        <v>27</v>
      </c>
      <c r="K194" s="38">
        <v>488592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55">
        <v>0</v>
      </c>
      <c r="R194" s="55">
        <v>0</v>
      </c>
      <c r="S194" s="56">
        <v>0</v>
      </c>
    </row>
    <row r="195" spans="1:19" ht="12" customHeight="1" x14ac:dyDescent="0.2">
      <c r="A195" s="36">
        <v>188</v>
      </c>
      <c r="B195" s="37" t="s">
        <v>350</v>
      </c>
      <c r="C195" s="38">
        <v>1</v>
      </c>
      <c r="D195" s="38">
        <v>615200</v>
      </c>
      <c r="E195" s="38">
        <v>553680</v>
      </c>
      <c r="F195" s="38">
        <v>30</v>
      </c>
      <c r="G195" s="38">
        <v>0</v>
      </c>
      <c r="H195" s="38">
        <v>0</v>
      </c>
      <c r="I195" s="38">
        <v>0</v>
      </c>
      <c r="J195" s="38">
        <v>18</v>
      </c>
      <c r="K195" s="38">
        <v>332208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55">
        <v>0</v>
      </c>
      <c r="R195" s="55">
        <v>0</v>
      </c>
      <c r="S195" s="56">
        <v>0</v>
      </c>
    </row>
    <row r="196" spans="1:19" ht="12" customHeight="1" x14ac:dyDescent="0.2">
      <c r="A196" s="36">
        <v>189</v>
      </c>
      <c r="B196" s="37" t="s">
        <v>351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55">
        <v>0</v>
      </c>
      <c r="R196" s="55">
        <v>0</v>
      </c>
      <c r="S196" s="56">
        <v>0</v>
      </c>
    </row>
    <row r="197" spans="1:19" ht="12" customHeight="1" x14ac:dyDescent="0.2">
      <c r="A197" s="36">
        <v>190</v>
      </c>
      <c r="B197" s="37" t="s">
        <v>352</v>
      </c>
      <c r="C197" s="38">
        <v>1</v>
      </c>
      <c r="D197" s="38">
        <v>703733</v>
      </c>
      <c r="E197" s="38">
        <v>633360</v>
      </c>
      <c r="F197" s="38">
        <v>35</v>
      </c>
      <c r="G197" s="38">
        <v>0</v>
      </c>
      <c r="H197" s="38">
        <v>0</v>
      </c>
      <c r="I197" s="38">
        <v>0</v>
      </c>
      <c r="J197" s="38">
        <v>14</v>
      </c>
      <c r="K197" s="38">
        <v>281493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55">
        <v>0</v>
      </c>
      <c r="R197" s="55">
        <v>0</v>
      </c>
      <c r="S197" s="56">
        <v>0</v>
      </c>
    </row>
    <row r="198" spans="1:19" ht="12" customHeight="1" x14ac:dyDescent="0.2">
      <c r="A198" s="36">
        <v>191</v>
      </c>
      <c r="B198" s="37" t="s">
        <v>353</v>
      </c>
      <c r="C198" s="38">
        <v>1</v>
      </c>
      <c r="D198" s="38">
        <v>703839</v>
      </c>
      <c r="E198" s="38">
        <v>633360</v>
      </c>
      <c r="F198" s="38">
        <v>35</v>
      </c>
      <c r="G198" s="38">
        <v>0</v>
      </c>
      <c r="H198" s="38">
        <v>0</v>
      </c>
      <c r="I198" s="38">
        <v>0</v>
      </c>
      <c r="J198" s="38">
        <v>12</v>
      </c>
      <c r="K198" s="38">
        <v>217152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55">
        <v>0</v>
      </c>
      <c r="R198" s="55">
        <v>0</v>
      </c>
      <c r="S198" s="56">
        <v>0</v>
      </c>
    </row>
    <row r="199" spans="1:19" ht="12" customHeight="1" x14ac:dyDescent="0.2">
      <c r="A199" s="36">
        <v>192</v>
      </c>
      <c r="B199" s="37" t="s">
        <v>354</v>
      </c>
      <c r="C199" s="38">
        <v>1</v>
      </c>
      <c r="D199" s="38">
        <v>896422</v>
      </c>
      <c r="E199" s="38">
        <v>806780</v>
      </c>
      <c r="F199" s="38">
        <v>45</v>
      </c>
      <c r="G199" s="38">
        <v>0</v>
      </c>
      <c r="H199" s="38">
        <v>0</v>
      </c>
      <c r="I199" s="38">
        <v>0</v>
      </c>
      <c r="J199" s="38">
        <v>23</v>
      </c>
      <c r="K199" s="38">
        <v>412354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55">
        <v>0</v>
      </c>
      <c r="R199" s="55">
        <v>0</v>
      </c>
      <c r="S199" s="56">
        <v>0</v>
      </c>
    </row>
    <row r="200" spans="1:19" ht="12" customHeight="1" x14ac:dyDescent="0.2">
      <c r="A200" s="36">
        <v>193</v>
      </c>
      <c r="B200" s="37" t="s">
        <v>355</v>
      </c>
      <c r="C200" s="38">
        <v>2</v>
      </c>
      <c r="D200" s="38">
        <v>1869920</v>
      </c>
      <c r="E200" s="38">
        <v>1682928</v>
      </c>
      <c r="F200" s="38">
        <v>93</v>
      </c>
      <c r="G200" s="38">
        <v>0</v>
      </c>
      <c r="H200" s="38">
        <v>5</v>
      </c>
      <c r="I200" s="38">
        <v>99545</v>
      </c>
      <c r="J200" s="38">
        <v>42</v>
      </c>
      <c r="K200" s="38">
        <v>834593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55">
        <v>0</v>
      </c>
      <c r="R200" s="55">
        <v>0</v>
      </c>
      <c r="S200" s="56">
        <v>0</v>
      </c>
    </row>
    <row r="201" spans="1:19" ht="12" customHeight="1" x14ac:dyDescent="0.2">
      <c r="A201" s="36">
        <v>194</v>
      </c>
      <c r="B201" s="37" t="s">
        <v>356</v>
      </c>
      <c r="C201" s="38">
        <v>3</v>
      </c>
      <c r="D201" s="38">
        <v>3317602</v>
      </c>
      <c r="E201" s="38">
        <v>2985840</v>
      </c>
      <c r="F201" s="38">
        <v>165</v>
      </c>
      <c r="G201" s="38">
        <v>0</v>
      </c>
      <c r="H201" s="38">
        <v>0</v>
      </c>
      <c r="I201" s="38">
        <v>0</v>
      </c>
      <c r="J201" s="38">
        <v>80</v>
      </c>
      <c r="K201" s="38">
        <v>422134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55">
        <v>0</v>
      </c>
      <c r="R201" s="55">
        <v>0</v>
      </c>
      <c r="S201" s="56">
        <v>0</v>
      </c>
    </row>
    <row r="202" spans="1:19" ht="12" customHeight="1" x14ac:dyDescent="0.2">
      <c r="A202" s="36">
        <v>195</v>
      </c>
      <c r="B202" s="37" t="s">
        <v>357</v>
      </c>
      <c r="C202" s="38">
        <v>1</v>
      </c>
      <c r="D202" s="38">
        <v>1025334</v>
      </c>
      <c r="E202" s="38">
        <v>922800</v>
      </c>
      <c r="F202" s="38">
        <v>50</v>
      </c>
      <c r="G202" s="38">
        <v>0</v>
      </c>
      <c r="H202" s="38">
        <v>0</v>
      </c>
      <c r="I202" s="38">
        <v>0</v>
      </c>
      <c r="J202" s="38">
        <v>24</v>
      </c>
      <c r="K202" s="38">
        <v>442944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55">
        <v>0</v>
      </c>
      <c r="R202" s="55">
        <v>0</v>
      </c>
      <c r="S202" s="56">
        <v>0</v>
      </c>
    </row>
    <row r="203" spans="1:19" ht="12" customHeight="1" x14ac:dyDescent="0.2">
      <c r="A203" s="36">
        <v>196</v>
      </c>
      <c r="B203" s="37" t="s">
        <v>358</v>
      </c>
      <c r="C203" s="38">
        <v>1</v>
      </c>
      <c r="D203" s="38">
        <v>1074257</v>
      </c>
      <c r="E203" s="38">
        <v>965581</v>
      </c>
      <c r="F203" s="38">
        <v>54</v>
      </c>
      <c r="G203" s="38">
        <v>0</v>
      </c>
      <c r="H203" s="38">
        <v>0</v>
      </c>
      <c r="I203" s="38">
        <v>0</v>
      </c>
      <c r="J203" s="38">
        <v>23</v>
      </c>
      <c r="K203" s="38">
        <v>411266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55">
        <v>0</v>
      </c>
      <c r="R203" s="55">
        <v>0</v>
      </c>
      <c r="S203" s="56">
        <v>0</v>
      </c>
    </row>
    <row r="204" spans="1:19" ht="12" customHeight="1" x14ac:dyDescent="0.2">
      <c r="A204" s="36">
        <v>197</v>
      </c>
      <c r="B204" s="37" t="s">
        <v>359</v>
      </c>
      <c r="C204" s="38">
        <v>1</v>
      </c>
      <c r="D204" s="38">
        <v>1113678</v>
      </c>
      <c r="E204" s="38">
        <v>995280</v>
      </c>
      <c r="F204" s="38">
        <v>55</v>
      </c>
      <c r="G204" s="38">
        <v>0</v>
      </c>
      <c r="H204" s="38">
        <v>0</v>
      </c>
      <c r="I204" s="38">
        <v>0</v>
      </c>
      <c r="J204" s="38">
        <v>30</v>
      </c>
      <c r="K204" s="38">
        <v>175942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55">
        <v>0</v>
      </c>
      <c r="R204" s="55">
        <v>0</v>
      </c>
      <c r="S204" s="56">
        <v>0</v>
      </c>
    </row>
    <row r="205" spans="1:19" ht="12" customHeight="1" x14ac:dyDescent="0.2">
      <c r="A205" s="36">
        <v>198</v>
      </c>
      <c r="B205" s="37" t="s">
        <v>360</v>
      </c>
      <c r="C205" s="38">
        <v>1</v>
      </c>
      <c r="D205" s="38">
        <v>824374</v>
      </c>
      <c r="E205" s="38">
        <v>741936</v>
      </c>
      <c r="F205" s="38">
        <v>41</v>
      </c>
      <c r="G205" s="38">
        <v>0</v>
      </c>
      <c r="H205" s="38">
        <v>0</v>
      </c>
      <c r="I205" s="38">
        <v>0</v>
      </c>
      <c r="J205" s="38">
        <v>21</v>
      </c>
      <c r="K205" s="38">
        <v>380016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55">
        <v>0</v>
      </c>
      <c r="R205" s="55">
        <v>0</v>
      </c>
      <c r="S205" s="56">
        <v>0</v>
      </c>
    </row>
    <row r="206" spans="1:19" ht="12" customHeight="1" x14ac:dyDescent="0.2">
      <c r="A206" s="36">
        <v>199</v>
      </c>
      <c r="B206" s="37" t="s">
        <v>361</v>
      </c>
      <c r="C206" s="38">
        <v>1</v>
      </c>
      <c r="D206" s="38">
        <v>1105867</v>
      </c>
      <c r="E206" s="38">
        <v>995280</v>
      </c>
      <c r="F206" s="38">
        <v>55</v>
      </c>
      <c r="G206" s="38">
        <v>0</v>
      </c>
      <c r="H206" s="38">
        <v>0</v>
      </c>
      <c r="I206" s="38">
        <v>0</v>
      </c>
      <c r="J206" s="38">
        <v>21</v>
      </c>
      <c r="K206" s="38">
        <v>380016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55">
        <v>0</v>
      </c>
      <c r="R206" s="55">
        <v>0</v>
      </c>
      <c r="S206" s="56">
        <v>0</v>
      </c>
    </row>
    <row r="207" spans="1:19" ht="12" customHeight="1" x14ac:dyDescent="0.2">
      <c r="A207" s="36">
        <v>200</v>
      </c>
      <c r="B207" s="37" t="s">
        <v>362</v>
      </c>
      <c r="C207" s="38">
        <v>1</v>
      </c>
      <c r="D207" s="38">
        <v>1005334</v>
      </c>
      <c r="E207" s="38">
        <v>904800</v>
      </c>
      <c r="F207" s="38">
        <v>50</v>
      </c>
      <c r="G207" s="38">
        <v>0</v>
      </c>
      <c r="H207" s="38">
        <v>0</v>
      </c>
      <c r="I207" s="38">
        <v>0</v>
      </c>
      <c r="J207" s="38">
        <v>25</v>
      </c>
      <c r="K207" s="38">
        <v>98519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55">
        <v>0</v>
      </c>
      <c r="R207" s="55">
        <v>0</v>
      </c>
      <c r="S207" s="56">
        <v>0</v>
      </c>
    </row>
    <row r="208" spans="1:19" ht="12" customHeight="1" x14ac:dyDescent="0.2">
      <c r="A208" s="36">
        <v>201</v>
      </c>
      <c r="B208" s="37" t="s">
        <v>363</v>
      </c>
      <c r="C208" s="38">
        <v>1</v>
      </c>
      <c r="D208" s="38">
        <v>1106407</v>
      </c>
      <c r="E208" s="38">
        <v>995766</v>
      </c>
      <c r="F208" s="38">
        <v>60</v>
      </c>
      <c r="G208" s="38">
        <v>0</v>
      </c>
      <c r="H208" s="38">
        <v>1</v>
      </c>
      <c r="I208" s="38">
        <v>9198</v>
      </c>
      <c r="J208" s="38">
        <v>36</v>
      </c>
      <c r="K208" s="38">
        <v>584113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55">
        <v>0</v>
      </c>
      <c r="R208" s="55">
        <v>0</v>
      </c>
      <c r="S208" s="56">
        <v>0</v>
      </c>
    </row>
    <row r="209" spans="1:19" ht="12" customHeight="1" x14ac:dyDescent="0.2">
      <c r="A209" s="36">
        <v>202</v>
      </c>
      <c r="B209" s="37" t="s">
        <v>364</v>
      </c>
      <c r="C209" s="38">
        <v>1</v>
      </c>
      <c r="D209" s="38">
        <v>804267</v>
      </c>
      <c r="E209" s="38">
        <v>723840</v>
      </c>
      <c r="F209" s="38">
        <v>40</v>
      </c>
      <c r="G209" s="38">
        <v>0</v>
      </c>
      <c r="H209" s="38">
        <v>0</v>
      </c>
      <c r="I209" s="38">
        <v>0</v>
      </c>
      <c r="J209" s="38">
        <v>22</v>
      </c>
      <c r="K209" s="38">
        <v>398112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55">
        <v>0</v>
      </c>
      <c r="R209" s="55">
        <v>0</v>
      </c>
      <c r="S209" s="56">
        <v>0</v>
      </c>
    </row>
    <row r="210" spans="1:19" ht="12" customHeight="1" x14ac:dyDescent="0.2">
      <c r="A210" s="36">
        <v>203</v>
      </c>
      <c r="B210" s="37" t="s">
        <v>365</v>
      </c>
      <c r="C210" s="38">
        <v>1</v>
      </c>
      <c r="D210" s="38">
        <v>1709420</v>
      </c>
      <c r="E210" s="38">
        <v>1538285</v>
      </c>
      <c r="F210" s="38">
        <v>90</v>
      </c>
      <c r="G210" s="38">
        <v>0</v>
      </c>
      <c r="H210" s="38">
        <v>0</v>
      </c>
      <c r="I210" s="38">
        <v>0</v>
      </c>
      <c r="J210" s="38">
        <v>44</v>
      </c>
      <c r="K210" s="38">
        <v>713492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55">
        <v>0</v>
      </c>
      <c r="R210" s="55">
        <v>0</v>
      </c>
      <c r="S210" s="56">
        <v>0</v>
      </c>
    </row>
    <row r="211" spans="1:19" ht="12" customHeight="1" x14ac:dyDescent="0.2">
      <c r="A211" s="36">
        <v>204</v>
      </c>
      <c r="B211" s="37" t="s">
        <v>366</v>
      </c>
      <c r="C211" s="38">
        <v>1</v>
      </c>
      <c r="D211" s="38">
        <v>1105867</v>
      </c>
      <c r="E211" s="38">
        <v>995280</v>
      </c>
      <c r="F211" s="38">
        <v>55</v>
      </c>
      <c r="G211" s="38">
        <v>0</v>
      </c>
      <c r="H211" s="38">
        <v>0</v>
      </c>
      <c r="I211" s="38">
        <v>0</v>
      </c>
      <c r="J211" s="38">
        <v>21</v>
      </c>
      <c r="K211" s="38">
        <v>380016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55">
        <v>0</v>
      </c>
      <c r="R211" s="55">
        <v>0</v>
      </c>
      <c r="S211" s="56">
        <v>0</v>
      </c>
    </row>
    <row r="212" spans="1:19" ht="12" customHeight="1" x14ac:dyDescent="0.2">
      <c r="A212" s="36">
        <v>205</v>
      </c>
      <c r="B212" s="37" t="s">
        <v>367</v>
      </c>
      <c r="C212" s="38">
        <v>1</v>
      </c>
      <c r="D212" s="38">
        <v>1342120</v>
      </c>
      <c r="E212" s="38">
        <v>1207908</v>
      </c>
      <c r="F212" s="38">
        <v>72</v>
      </c>
      <c r="G212" s="38">
        <v>0</v>
      </c>
      <c r="H212" s="38">
        <v>0</v>
      </c>
      <c r="I212" s="38">
        <v>0</v>
      </c>
      <c r="J212" s="38">
        <v>21</v>
      </c>
      <c r="K212" s="38">
        <v>390247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55">
        <v>0</v>
      </c>
      <c r="R212" s="55">
        <v>0</v>
      </c>
      <c r="S212" s="56">
        <v>0</v>
      </c>
    </row>
    <row r="213" spans="1:19" ht="12" customHeight="1" x14ac:dyDescent="0.2">
      <c r="A213" s="36">
        <v>206</v>
      </c>
      <c r="B213" s="37" t="s">
        <v>368</v>
      </c>
      <c r="C213" s="38">
        <v>1</v>
      </c>
      <c r="D213" s="38">
        <v>1046179</v>
      </c>
      <c r="E213" s="38">
        <v>904800</v>
      </c>
      <c r="F213" s="38">
        <v>50</v>
      </c>
      <c r="G213" s="38">
        <v>0</v>
      </c>
      <c r="H213" s="38">
        <v>0</v>
      </c>
      <c r="I213" s="38">
        <v>0</v>
      </c>
      <c r="J213" s="38">
        <v>27</v>
      </c>
      <c r="K213" s="38">
        <v>488592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55">
        <v>0</v>
      </c>
      <c r="R213" s="55">
        <v>0</v>
      </c>
      <c r="S213" s="56">
        <v>0</v>
      </c>
    </row>
    <row r="214" spans="1:19" ht="12" customHeight="1" x14ac:dyDescent="0.2">
      <c r="A214" s="36">
        <v>207</v>
      </c>
      <c r="B214" s="37" t="s">
        <v>369</v>
      </c>
      <c r="C214" s="38">
        <v>2</v>
      </c>
      <c r="D214" s="38">
        <v>2010667</v>
      </c>
      <c r="E214" s="38">
        <v>1809600</v>
      </c>
      <c r="F214" s="38">
        <v>100</v>
      </c>
      <c r="G214" s="38">
        <v>0</v>
      </c>
      <c r="H214" s="38">
        <v>0</v>
      </c>
      <c r="I214" s="38">
        <v>0</v>
      </c>
      <c r="J214" s="38">
        <v>50</v>
      </c>
      <c r="K214" s="38">
        <v>1005333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55">
        <v>0</v>
      </c>
      <c r="R214" s="55">
        <v>0</v>
      </c>
      <c r="S214" s="56">
        <v>0</v>
      </c>
    </row>
    <row r="215" spans="1:19" ht="12" customHeight="1" x14ac:dyDescent="0.2">
      <c r="A215" s="36">
        <v>208</v>
      </c>
      <c r="B215" s="37" t="s">
        <v>370</v>
      </c>
      <c r="C215" s="38">
        <v>1</v>
      </c>
      <c r="D215" s="38">
        <v>807379</v>
      </c>
      <c r="E215" s="38">
        <v>669373</v>
      </c>
      <c r="F215" s="38">
        <v>35</v>
      </c>
      <c r="G215" s="38">
        <v>0</v>
      </c>
      <c r="H215" s="38">
        <v>0</v>
      </c>
      <c r="I215" s="38">
        <v>0</v>
      </c>
      <c r="J215" s="38">
        <v>18</v>
      </c>
      <c r="K215" s="38">
        <v>344249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55">
        <v>0</v>
      </c>
      <c r="R215" s="55">
        <v>0</v>
      </c>
      <c r="S215" s="56">
        <v>0</v>
      </c>
    </row>
    <row r="216" spans="1:19" ht="12" customHeight="1" x14ac:dyDescent="0.2">
      <c r="A216" s="36">
        <v>209</v>
      </c>
      <c r="B216" s="37" t="s">
        <v>371</v>
      </c>
      <c r="C216" s="38">
        <v>2</v>
      </c>
      <c r="D216" s="38">
        <v>1766671</v>
      </c>
      <c r="E216" s="38">
        <v>1536273</v>
      </c>
      <c r="F216" s="38">
        <v>85</v>
      </c>
      <c r="G216" s="38">
        <v>0</v>
      </c>
      <c r="H216" s="38">
        <v>0</v>
      </c>
      <c r="I216" s="38">
        <v>0</v>
      </c>
      <c r="J216" s="38">
        <v>39</v>
      </c>
      <c r="K216" s="38">
        <v>704878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55">
        <v>0</v>
      </c>
      <c r="R216" s="55">
        <v>0</v>
      </c>
      <c r="S216" s="56">
        <v>0</v>
      </c>
    </row>
    <row r="217" spans="1:19" ht="12" customHeight="1" x14ac:dyDescent="0.2">
      <c r="A217" s="36">
        <v>210</v>
      </c>
      <c r="B217" s="37" t="s">
        <v>372</v>
      </c>
      <c r="C217" s="38">
        <v>3</v>
      </c>
      <c r="D217" s="38">
        <v>2714445</v>
      </c>
      <c r="E217" s="38">
        <v>2442960</v>
      </c>
      <c r="F217" s="38">
        <v>135</v>
      </c>
      <c r="G217" s="38">
        <v>0</v>
      </c>
      <c r="H217" s="38">
        <v>0</v>
      </c>
      <c r="I217" s="38">
        <v>0</v>
      </c>
      <c r="J217" s="38">
        <v>57</v>
      </c>
      <c r="K217" s="38">
        <v>1035921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55">
        <v>0</v>
      </c>
      <c r="R217" s="55">
        <v>0</v>
      </c>
      <c r="S217" s="56">
        <v>0</v>
      </c>
    </row>
    <row r="218" spans="1:19" ht="12" customHeight="1" x14ac:dyDescent="0.2">
      <c r="A218" s="36">
        <v>211</v>
      </c>
      <c r="B218" s="37" t="s">
        <v>373</v>
      </c>
      <c r="C218" s="38">
        <v>1</v>
      </c>
      <c r="D218" s="38">
        <v>904800</v>
      </c>
      <c r="E218" s="38">
        <v>814320</v>
      </c>
      <c r="F218" s="38">
        <v>45</v>
      </c>
      <c r="G218" s="38">
        <v>7</v>
      </c>
      <c r="H218" s="38">
        <v>0</v>
      </c>
      <c r="I218" s="38">
        <v>0</v>
      </c>
      <c r="J218" s="38">
        <v>19</v>
      </c>
      <c r="K218" s="38">
        <v>343824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55">
        <v>0</v>
      </c>
      <c r="R218" s="55">
        <v>0</v>
      </c>
      <c r="S218" s="56">
        <v>0</v>
      </c>
    </row>
    <row r="219" spans="1:19" ht="12" customHeight="1" x14ac:dyDescent="0.2">
      <c r="A219" s="36">
        <v>212</v>
      </c>
      <c r="B219" s="37" t="s">
        <v>374</v>
      </c>
      <c r="C219" s="38">
        <v>2</v>
      </c>
      <c r="D219" s="38">
        <v>1508025</v>
      </c>
      <c r="E219" s="38">
        <v>1357200</v>
      </c>
      <c r="F219" s="38">
        <v>75</v>
      </c>
      <c r="G219" s="38">
        <v>0</v>
      </c>
      <c r="H219" s="38">
        <v>0</v>
      </c>
      <c r="I219" s="38">
        <v>0</v>
      </c>
      <c r="J219" s="38">
        <v>30</v>
      </c>
      <c r="K219" s="38">
        <v>542880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55">
        <v>0</v>
      </c>
      <c r="R219" s="55">
        <v>0</v>
      </c>
      <c r="S219" s="56">
        <v>0</v>
      </c>
    </row>
    <row r="220" spans="1:19" ht="12" customHeight="1" x14ac:dyDescent="0.2">
      <c r="A220" s="36">
        <v>213</v>
      </c>
      <c r="B220" s="37" t="s">
        <v>375</v>
      </c>
      <c r="C220" s="38">
        <v>1</v>
      </c>
      <c r="D220" s="38">
        <v>908396</v>
      </c>
      <c r="E220" s="38">
        <v>814320</v>
      </c>
      <c r="F220" s="38">
        <v>45</v>
      </c>
      <c r="G220" s="38">
        <v>0</v>
      </c>
      <c r="H220" s="38">
        <v>0</v>
      </c>
      <c r="I220" s="38">
        <v>0</v>
      </c>
      <c r="J220" s="38">
        <v>19</v>
      </c>
      <c r="K220" s="38">
        <v>343824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55">
        <v>0</v>
      </c>
      <c r="R220" s="55">
        <v>0</v>
      </c>
      <c r="S220" s="56">
        <v>0</v>
      </c>
    </row>
    <row r="221" spans="1:19" ht="12" customHeight="1" x14ac:dyDescent="0.2">
      <c r="A221" s="36">
        <v>214</v>
      </c>
      <c r="B221" s="37" t="s">
        <v>376</v>
      </c>
      <c r="C221" s="38">
        <v>3</v>
      </c>
      <c r="D221" s="38">
        <v>2111939</v>
      </c>
      <c r="E221" s="38">
        <v>1900080</v>
      </c>
      <c r="F221" s="38">
        <v>105</v>
      </c>
      <c r="G221" s="38">
        <v>40</v>
      </c>
      <c r="H221" s="38">
        <v>0</v>
      </c>
      <c r="I221" s="38">
        <v>0</v>
      </c>
      <c r="J221" s="38">
        <v>47</v>
      </c>
      <c r="K221" s="38">
        <v>850512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55">
        <v>0</v>
      </c>
      <c r="R221" s="55">
        <v>0</v>
      </c>
      <c r="S221" s="56">
        <v>0</v>
      </c>
    </row>
    <row r="222" spans="1:19" ht="12" customHeight="1" x14ac:dyDescent="0.2">
      <c r="A222" s="36">
        <v>215</v>
      </c>
      <c r="B222" s="37" t="s">
        <v>377</v>
      </c>
      <c r="C222" s="38">
        <v>2</v>
      </c>
      <c r="D222" s="38">
        <v>1974456</v>
      </c>
      <c r="E222" s="38">
        <v>1628640</v>
      </c>
      <c r="F222" s="38">
        <v>90</v>
      </c>
      <c r="G222" s="38">
        <v>0</v>
      </c>
      <c r="H222" s="38">
        <v>0</v>
      </c>
      <c r="I222" s="38">
        <v>0</v>
      </c>
      <c r="J222" s="38">
        <v>46</v>
      </c>
      <c r="K222" s="38">
        <v>799085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55">
        <v>0</v>
      </c>
      <c r="R222" s="55">
        <v>0</v>
      </c>
      <c r="S222" s="56">
        <v>0</v>
      </c>
    </row>
    <row r="223" spans="1:19" ht="12" customHeight="1" x14ac:dyDescent="0.2">
      <c r="A223" s="36">
        <v>216</v>
      </c>
      <c r="B223" s="37" t="s">
        <v>378</v>
      </c>
      <c r="C223" s="38">
        <v>2</v>
      </c>
      <c r="D223" s="38">
        <v>2211770</v>
      </c>
      <c r="E223" s="38">
        <v>1990560</v>
      </c>
      <c r="F223" s="38">
        <v>110</v>
      </c>
      <c r="G223" s="38">
        <v>0</v>
      </c>
      <c r="H223" s="38">
        <v>0</v>
      </c>
      <c r="I223" s="38">
        <v>0</v>
      </c>
      <c r="J223" s="38">
        <v>48</v>
      </c>
      <c r="K223" s="38">
        <v>868608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55">
        <v>0</v>
      </c>
      <c r="R223" s="55">
        <v>0</v>
      </c>
      <c r="S223" s="56">
        <v>0</v>
      </c>
    </row>
    <row r="224" spans="1:19" ht="12" customHeight="1" x14ac:dyDescent="0.2">
      <c r="A224" s="36">
        <v>217</v>
      </c>
      <c r="B224" s="37" t="s">
        <v>379</v>
      </c>
      <c r="C224" s="38">
        <v>1</v>
      </c>
      <c r="D224" s="38">
        <v>703734</v>
      </c>
      <c r="E224" s="38">
        <v>633360</v>
      </c>
      <c r="F224" s="38">
        <v>35</v>
      </c>
      <c r="G224" s="38">
        <v>0</v>
      </c>
      <c r="H224" s="38">
        <v>0</v>
      </c>
      <c r="I224" s="38">
        <v>0</v>
      </c>
      <c r="J224" s="38">
        <v>23</v>
      </c>
      <c r="K224" s="38">
        <v>416208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55">
        <v>0</v>
      </c>
      <c r="R224" s="55">
        <v>0</v>
      </c>
      <c r="S224" s="56">
        <v>0</v>
      </c>
    </row>
    <row r="225" spans="1:19" ht="12" customHeight="1" x14ac:dyDescent="0.2">
      <c r="A225" s="36">
        <v>218</v>
      </c>
      <c r="B225" s="37" t="s">
        <v>380</v>
      </c>
      <c r="C225" s="38">
        <v>3</v>
      </c>
      <c r="D225" s="38">
        <v>1648747</v>
      </c>
      <c r="E225" s="38">
        <v>1483872</v>
      </c>
      <c r="F225" s="38">
        <v>82</v>
      </c>
      <c r="G225" s="38">
        <v>0</v>
      </c>
      <c r="H225" s="38">
        <v>0</v>
      </c>
      <c r="I225" s="38">
        <v>0</v>
      </c>
      <c r="J225" s="38">
        <v>32</v>
      </c>
      <c r="K225" s="38">
        <v>579072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55">
        <v>0</v>
      </c>
      <c r="R225" s="55">
        <v>0</v>
      </c>
      <c r="S225" s="56">
        <v>0</v>
      </c>
    </row>
    <row r="226" spans="1:19" ht="12" customHeight="1" x14ac:dyDescent="0.2">
      <c r="A226" s="36">
        <v>219</v>
      </c>
      <c r="B226" s="37" t="s">
        <v>381</v>
      </c>
      <c r="C226" s="38">
        <v>1</v>
      </c>
      <c r="D226" s="38">
        <v>965120</v>
      </c>
      <c r="E226" s="38">
        <v>868608</v>
      </c>
      <c r="F226" s="38">
        <v>53</v>
      </c>
      <c r="G226" s="38">
        <v>0</v>
      </c>
      <c r="H226" s="38">
        <v>0</v>
      </c>
      <c r="I226" s="38">
        <v>0</v>
      </c>
      <c r="J226" s="38">
        <v>28</v>
      </c>
      <c r="K226" s="38">
        <v>509875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55">
        <v>0</v>
      </c>
      <c r="R226" s="55">
        <v>0</v>
      </c>
      <c r="S226" s="56">
        <v>0</v>
      </c>
    </row>
    <row r="227" spans="1:19" ht="12" customHeight="1" x14ac:dyDescent="0.2">
      <c r="A227" s="36">
        <v>220</v>
      </c>
      <c r="B227" s="37" t="s">
        <v>382</v>
      </c>
      <c r="C227" s="38">
        <v>1</v>
      </c>
      <c r="D227" s="38">
        <v>1206400</v>
      </c>
      <c r="E227" s="38">
        <v>1085760</v>
      </c>
      <c r="F227" s="38">
        <v>60</v>
      </c>
      <c r="G227" s="38">
        <v>0</v>
      </c>
      <c r="H227" s="38">
        <v>0</v>
      </c>
      <c r="I227" s="38">
        <v>0</v>
      </c>
      <c r="J227" s="38">
        <v>21</v>
      </c>
      <c r="K227" s="38">
        <v>380016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55">
        <v>0</v>
      </c>
      <c r="R227" s="55">
        <v>0</v>
      </c>
      <c r="S227" s="56">
        <v>0</v>
      </c>
    </row>
    <row r="228" spans="1:19" ht="12" customHeight="1" x14ac:dyDescent="0.2">
      <c r="A228" s="36">
        <v>221</v>
      </c>
      <c r="B228" s="37" t="s">
        <v>383</v>
      </c>
      <c r="C228" s="38">
        <v>1</v>
      </c>
      <c r="D228" s="38">
        <v>703733</v>
      </c>
      <c r="E228" s="38">
        <v>633360</v>
      </c>
      <c r="F228" s="38">
        <v>35</v>
      </c>
      <c r="G228" s="38">
        <v>0</v>
      </c>
      <c r="H228" s="38">
        <v>0</v>
      </c>
      <c r="I228" s="38">
        <v>0</v>
      </c>
      <c r="J228" s="38">
        <v>13</v>
      </c>
      <c r="K228" s="38">
        <v>235248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55">
        <v>0</v>
      </c>
      <c r="R228" s="55">
        <v>0</v>
      </c>
      <c r="S228" s="56">
        <v>0</v>
      </c>
    </row>
    <row r="229" spans="1:19" ht="12" customHeight="1" x14ac:dyDescent="0.2">
      <c r="A229" s="36">
        <v>222</v>
      </c>
      <c r="B229" s="37" t="s">
        <v>384</v>
      </c>
      <c r="C229" s="38">
        <v>1</v>
      </c>
      <c r="D229" s="38">
        <v>603196</v>
      </c>
      <c r="E229" s="38">
        <v>542876</v>
      </c>
      <c r="F229" s="38">
        <v>30</v>
      </c>
      <c r="G229" s="38">
        <v>0</v>
      </c>
      <c r="H229" s="38">
        <v>0</v>
      </c>
      <c r="I229" s="38">
        <v>0</v>
      </c>
      <c r="J229" s="38">
        <v>13</v>
      </c>
      <c r="K229" s="38">
        <v>235246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55">
        <v>0</v>
      </c>
      <c r="R229" s="55">
        <v>0</v>
      </c>
      <c r="S229" s="56">
        <v>0</v>
      </c>
    </row>
    <row r="230" spans="1:19" ht="12" customHeight="1" x14ac:dyDescent="0.2">
      <c r="A230" s="36">
        <v>223</v>
      </c>
      <c r="B230" s="37" t="s">
        <v>385</v>
      </c>
      <c r="C230" s="38">
        <v>1</v>
      </c>
      <c r="D230" s="38">
        <v>708045</v>
      </c>
      <c r="E230" s="38">
        <v>633360</v>
      </c>
      <c r="F230" s="38">
        <v>35</v>
      </c>
      <c r="G230" s="38">
        <v>0</v>
      </c>
      <c r="H230" s="38">
        <v>0</v>
      </c>
      <c r="I230" s="38">
        <v>0</v>
      </c>
      <c r="J230" s="38">
        <v>18</v>
      </c>
      <c r="K230" s="38">
        <v>325728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55">
        <v>0</v>
      </c>
      <c r="R230" s="55">
        <v>0</v>
      </c>
      <c r="S230" s="56">
        <v>0</v>
      </c>
    </row>
    <row r="231" spans="1:19" ht="12" customHeight="1" x14ac:dyDescent="0.2">
      <c r="A231" s="36">
        <v>224</v>
      </c>
      <c r="B231" s="37" t="s">
        <v>386</v>
      </c>
      <c r="C231" s="38">
        <v>1</v>
      </c>
      <c r="D231" s="38">
        <v>603200</v>
      </c>
      <c r="E231" s="38">
        <v>542880</v>
      </c>
      <c r="F231" s="38">
        <v>30</v>
      </c>
      <c r="G231" s="38">
        <v>0</v>
      </c>
      <c r="H231" s="38">
        <v>0</v>
      </c>
      <c r="I231" s="38">
        <v>0</v>
      </c>
      <c r="J231" s="38">
        <v>19</v>
      </c>
      <c r="K231" s="38">
        <v>343824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55">
        <v>0</v>
      </c>
      <c r="R231" s="55">
        <v>0</v>
      </c>
      <c r="S231" s="56">
        <v>0</v>
      </c>
    </row>
    <row r="232" spans="1:19" ht="12" customHeight="1" x14ac:dyDescent="0.2">
      <c r="A232" s="36">
        <v>225</v>
      </c>
      <c r="B232" s="37" t="s">
        <v>387</v>
      </c>
      <c r="C232" s="38">
        <v>1</v>
      </c>
      <c r="D232" s="38">
        <v>632400</v>
      </c>
      <c r="E232" s="38">
        <v>542880</v>
      </c>
      <c r="F232" s="38">
        <v>30</v>
      </c>
      <c r="G232" s="38">
        <v>0</v>
      </c>
      <c r="H232" s="38">
        <v>0</v>
      </c>
      <c r="I232" s="38">
        <v>0</v>
      </c>
      <c r="J232" s="38">
        <v>13</v>
      </c>
      <c r="K232" s="38">
        <v>235248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55">
        <v>0</v>
      </c>
      <c r="R232" s="55">
        <v>0</v>
      </c>
      <c r="S232" s="56">
        <v>0</v>
      </c>
    </row>
    <row r="233" spans="1:19" ht="12" customHeight="1" x14ac:dyDescent="0.2">
      <c r="A233" s="36">
        <v>226</v>
      </c>
      <c r="B233" s="37" t="s">
        <v>388</v>
      </c>
      <c r="C233" s="38">
        <v>2</v>
      </c>
      <c r="D233" s="38">
        <v>1581725</v>
      </c>
      <c r="E233" s="38">
        <v>1423552</v>
      </c>
      <c r="F233" s="38">
        <v>80</v>
      </c>
      <c r="G233" s="38">
        <v>0</v>
      </c>
      <c r="H233" s="38">
        <v>0</v>
      </c>
      <c r="I233" s="38">
        <v>0</v>
      </c>
      <c r="J233" s="38">
        <v>43</v>
      </c>
      <c r="K233" s="38">
        <v>765159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55">
        <v>0</v>
      </c>
      <c r="R233" s="55">
        <v>0</v>
      </c>
      <c r="S233" s="56">
        <v>0</v>
      </c>
    </row>
    <row r="234" spans="1:19" ht="12" customHeight="1" x14ac:dyDescent="0.2">
      <c r="A234" s="36">
        <v>227</v>
      </c>
      <c r="B234" s="37" t="s">
        <v>389</v>
      </c>
      <c r="C234" s="38">
        <v>2</v>
      </c>
      <c r="D234" s="38">
        <v>1508001</v>
      </c>
      <c r="E234" s="38">
        <v>1357200</v>
      </c>
      <c r="F234" s="38">
        <v>75</v>
      </c>
      <c r="G234" s="38">
        <v>0</v>
      </c>
      <c r="H234" s="38">
        <v>0</v>
      </c>
      <c r="I234" s="38">
        <v>0</v>
      </c>
      <c r="J234" s="38">
        <v>22</v>
      </c>
      <c r="K234" s="38">
        <v>398112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55">
        <v>0</v>
      </c>
      <c r="R234" s="55">
        <v>0</v>
      </c>
      <c r="S234" s="56">
        <v>0</v>
      </c>
    </row>
    <row r="235" spans="1:19" ht="12" customHeight="1" x14ac:dyDescent="0.2">
      <c r="A235" s="36">
        <v>228</v>
      </c>
      <c r="B235" s="37" t="s">
        <v>390</v>
      </c>
      <c r="C235" s="38">
        <v>1</v>
      </c>
      <c r="D235" s="38">
        <v>581609</v>
      </c>
      <c r="E235" s="38">
        <v>523447</v>
      </c>
      <c r="F235" s="38">
        <v>29</v>
      </c>
      <c r="G235" s="38">
        <v>29</v>
      </c>
      <c r="H235" s="38">
        <v>0</v>
      </c>
      <c r="I235" s="38">
        <v>0</v>
      </c>
      <c r="J235" s="38">
        <v>14</v>
      </c>
      <c r="K235" s="38">
        <v>252699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55">
        <v>0</v>
      </c>
      <c r="R235" s="55">
        <v>0</v>
      </c>
      <c r="S235" s="56">
        <v>0</v>
      </c>
    </row>
    <row r="236" spans="1:19" ht="12" customHeight="1" x14ac:dyDescent="0.2">
      <c r="A236" s="36">
        <v>229</v>
      </c>
      <c r="B236" s="37" t="s">
        <v>391</v>
      </c>
      <c r="C236" s="38">
        <v>2</v>
      </c>
      <c r="D236" s="38">
        <v>1912462</v>
      </c>
      <c r="E236" s="38">
        <v>1719120</v>
      </c>
      <c r="F236" s="38">
        <v>95</v>
      </c>
      <c r="G236" s="38">
        <v>0</v>
      </c>
      <c r="H236" s="38">
        <v>2</v>
      </c>
      <c r="I236" s="38">
        <v>19098</v>
      </c>
      <c r="J236" s="38">
        <v>46</v>
      </c>
      <c r="K236" s="38">
        <v>807437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55">
        <v>0</v>
      </c>
      <c r="R236" s="55">
        <v>0</v>
      </c>
      <c r="S236" s="56">
        <v>0</v>
      </c>
    </row>
    <row r="237" spans="1:19" ht="12" customHeight="1" x14ac:dyDescent="0.2">
      <c r="A237" s="36">
        <v>230</v>
      </c>
      <c r="B237" s="37" t="s">
        <v>392</v>
      </c>
      <c r="C237" s="38">
        <v>1</v>
      </c>
      <c r="D237" s="38">
        <v>804267</v>
      </c>
      <c r="E237" s="38">
        <v>723840</v>
      </c>
      <c r="F237" s="38">
        <v>40</v>
      </c>
      <c r="G237" s="38">
        <v>0</v>
      </c>
      <c r="H237" s="38">
        <v>0</v>
      </c>
      <c r="I237" s="38">
        <v>0</v>
      </c>
      <c r="J237" s="38">
        <v>22</v>
      </c>
      <c r="K237" s="38">
        <v>398112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55">
        <v>0</v>
      </c>
      <c r="R237" s="55">
        <v>0</v>
      </c>
      <c r="S237" s="56">
        <v>0</v>
      </c>
    </row>
    <row r="238" spans="1:19" ht="12" customHeight="1" x14ac:dyDescent="0.2">
      <c r="A238" s="36">
        <v>231</v>
      </c>
      <c r="B238" s="37" t="s">
        <v>393</v>
      </c>
      <c r="C238" s="38">
        <v>4</v>
      </c>
      <c r="D238" s="38">
        <v>2299554</v>
      </c>
      <c r="E238" s="38">
        <v>2064305</v>
      </c>
      <c r="F238" s="38">
        <v>117</v>
      </c>
      <c r="G238" s="38">
        <v>22</v>
      </c>
      <c r="H238" s="38">
        <v>0</v>
      </c>
      <c r="I238" s="38">
        <v>0</v>
      </c>
      <c r="J238" s="38">
        <v>48</v>
      </c>
      <c r="K238" s="38">
        <v>846894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55">
        <v>0</v>
      </c>
      <c r="R238" s="55">
        <v>0</v>
      </c>
      <c r="S238" s="56">
        <v>0</v>
      </c>
    </row>
    <row r="239" spans="1:19" ht="12" customHeight="1" x14ac:dyDescent="0.2">
      <c r="A239" s="36">
        <v>232</v>
      </c>
      <c r="B239" s="37" t="s">
        <v>394</v>
      </c>
      <c r="C239" s="38">
        <v>1</v>
      </c>
      <c r="D239" s="38">
        <v>804267</v>
      </c>
      <c r="E239" s="38">
        <v>723840</v>
      </c>
      <c r="F239" s="38">
        <v>40</v>
      </c>
      <c r="G239" s="38">
        <v>0</v>
      </c>
      <c r="H239" s="38">
        <v>0</v>
      </c>
      <c r="I239" s="38">
        <v>0</v>
      </c>
      <c r="J239" s="38">
        <v>16</v>
      </c>
      <c r="K239" s="38">
        <v>289536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55">
        <v>0</v>
      </c>
      <c r="R239" s="55">
        <v>0</v>
      </c>
      <c r="S239" s="56">
        <v>0</v>
      </c>
    </row>
    <row r="240" spans="1:19" ht="12" customHeight="1" x14ac:dyDescent="0.2">
      <c r="A240" s="36">
        <v>233</v>
      </c>
      <c r="B240" s="37" t="s">
        <v>395</v>
      </c>
      <c r="C240" s="38">
        <v>1</v>
      </c>
      <c r="D240" s="38">
        <v>703735</v>
      </c>
      <c r="E240" s="38">
        <v>633360</v>
      </c>
      <c r="F240" s="38">
        <v>35</v>
      </c>
      <c r="G240" s="38">
        <v>0</v>
      </c>
      <c r="H240" s="38">
        <v>0</v>
      </c>
      <c r="I240" s="38">
        <v>0</v>
      </c>
      <c r="J240" s="38">
        <v>20</v>
      </c>
      <c r="K240" s="38">
        <v>361920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55">
        <v>0</v>
      </c>
      <c r="R240" s="55">
        <v>0</v>
      </c>
      <c r="S240" s="56">
        <v>0</v>
      </c>
    </row>
    <row r="241" spans="1:19" ht="12" customHeight="1" x14ac:dyDescent="0.2">
      <c r="A241" s="36">
        <v>234</v>
      </c>
      <c r="B241" s="37" t="s">
        <v>396</v>
      </c>
      <c r="C241" s="38">
        <v>1</v>
      </c>
      <c r="D241" s="38">
        <v>604160</v>
      </c>
      <c r="E241" s="38">
        <v>542880</v>
      </c>
      <c r="F241" s="38">
        <v>30</v>
      </c>
      <c r="G241" s="38">
        <v>0</v>
      </c>
      <c r="H241" s="38">
        <v>0</v>
      </c>
      <c r="I241" s="38">
        <v>0</v>
      </c>
      <c r="J241" s="38">
        <v>10</v>
      </c>
      <c r="K241" s="38">
        <v>182342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55">
        <v>0</v>
      </c>
      <c r="R241" s="55">
        <v>0</v>
      </c>
      <c r="S241" s="56">
        <v>0</v>
      </c>
    </row>
    <row r="242" spans="1:19" ht="12" customHeight="1" x14ac:dyDescent="0.2">
      <c r="A242" s="36">
        <v>235</v>
      </c>
      <c r="B242" s="37" t="s">
        <v>397</v>
      </c>
      <c r="C242" s="38">
        <v>3</v>
      </c>
      <c r="D242" s="38">
        <v>2019045</v>
      </c>
      <c r="E242" s="38">
        <v>1817140</v>
      </c>
      <c r="F242" s="38">
        <v>105</v>
      </c>
      <c r="G242" s="38">
        <v>0</v>
      </c>
      <c r="H242" s="38">
        <v>2</v>
      </c>
      <c r="I242" s="38">
        <v>34927</v>
      </c>
      <c r="J242" s="38">
        <v>43</v>
      </c>
      <c r="K242" s="38">
        <v>862156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55">
        <v>0</v>
      </c>
      <c r="R242" s="55">
        <v>0</v>
      </c>
      <c r="S242" s="56">
        <v>0</v>
      </c>
    </row>
    <row r="243" spans="1:19" ht="12" customHeight="1" x14ac:dyDescent="0.2">
      <c r="A243" s="36">
        <v>236</v>
      </c>
      <c r="B243" s="37" t="s">
        <v>398</v>
      </c>
      <c r="C243" s="38">
        <v>1</v>
      </c>
      <c r="D243" s="38">
        <v>804267</v>
      </c>
      <c r="E243" s="38">
        <v>723840</v>
      </c>
      <c r="F243" s="38">
        <v>40</v>
      </c>
      <c r="G243" s="38">
        <v>0</v>
      </c>
      <c r="H243" s="38">
        <v>0</v>
      </c>
      <c r="I243" s="38">
        <v>0</v>
      </c>
      <c r="J243" s="38">
        <v>21</v>
      </c>
      <c r="K243" s="38">
        <v>422240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55">
        <v>0</v>
      </c>
      <c r="R243" s="55">
        <v>0</v>
      </c>
      <c r="S243" s="56">
        <v>0</v>
      </c>
    </row>
    <row r="244" spans="1:19" ht="12" customHeight="1" x14ac:dyDescent="0.2">
      <c r="A244" s="36">
        <v>237</v>
      </c>
      <c r="B244" s="37" t="s">
        <v>399</v>
      </c>
      <c r="C244" s="38">
        <v>4</v>
      </c>
      <c r="D244" s="38">
        <v>1910165</v>
      </c>
      <c r="E244" s="38">
        <v>1719120</v>
      </c>
      <c r="F244" s="38">
        <v>95</v>
      </c>
      <c r="G244" s="38">
        <v>0</v>
      </c>
      <c r="H244" s="38">
        <v>0</v>
      </c>
      <c r="I244" s="38">
        <v>0</v>
      </c>
      <c r="J244" s="38">
        <v>47</v>
      </c>
      <c r="K244" s="38">
        <v>223203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55">
        <v>0</v>
      </c>
      <c r="R244" s="55">
        <v>0</v>
      </c>
      <c r="S244" s="56">
        <v>0</v>
      </c>
    </row>
    <row r="245" spans="1:19" ht="12" customHeight="1" x14ac:dyDescent="0.2">
      <c r="A245" s="36">
        <v>238</v>
      </c>
      <c r="B245" s="37" t="s">
        <v>400</v>
      </c>
      <c r="C245" s="38">
        <v>3</v>
      </c>
      <c r="D245" s="38">
        <v>2069320</v>
      </c>
      <c r="E245" s="38">
        <v>1733370</v>
      </c>
      <c r="F245" s="38">
        <v>95</v>
      </c>
      <c r="G245" s="38">
        <v>0</v>
      </c>
      <c r="H245" s="38">
        <v>0</v>
      </c>
      <c r="I245" s="38">
        <v>0</v>
      </c>
      <c r="J245" s="38">
        <v>50</v>
      </c>
      <c r="K245" s="38">
        <v>920241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55">
        <v>0</v>
      </c>
      <c r="R245" s="55">
        <v>0</v>
      </c>
      <c r="S245" s="56">
        <v>0</v>
      </c>
    </row>
    <row r="246" spans="1:19" ht="12" customHeight="1" x14ac:dyDescent="0.2">
      <c r="A246" s="36">
        <v>239</v>
      </c>
      <c r="B246" s="37" t="s">
        <v>401</v>
      </c>
      <c r="C246" s="38">
        <v>1</v>
      </c>
      <c r="D246" s="38">
        <v>804267</v>
      </c>
      <c r="E246" s="38">
        <v>723840</v>
      </c>
      <c r="F246" s="38">
        <v>40</v>
      </c>
      <c r="G246" s="38">
        <v>0</v>
      </c>
      <c r="H246" s="38">
        <v>0</v>
      </c>
      <c r="I246" s="38">
        <v>0</v>
      </c>
      <c r="J246" s="38">
        <v>13</v>
      </c>
      <c r="K246" s="38">
        <v>223425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55">
        <v>0</v>
      </c>
      <c r="R246" s="55">
        <v>0</v>
      </c>
      <c r="S246" s="56">
        <v>0</v>
      </c>
    </row>
    <row r="247" spans="1:19" ht="12" customHeight="1" x14ac:dyDescent="0.2">
      <c r="A247" s="36">
        <v>240</v>
      </c>
      <c r="B247" s="37" t="s">
        <v>402</v>
      </c>
      <c r="C247" s="38">
        <v>2</v>
      </c>
      <c r="D247" s="38">
        <v>1882283</v>
      </c>
      <c r="E247" s="38">
        <v>1682544</v>
      </c>
      <c r="F247" s="38">
        <v>89</v>
      </c>
      <c r="G247" s="38">
        <v>0</v>
      </c>
      <c r="H247" s="38">
        <v>0</v>
      </c>
      <c r="I247" s="38">
        <v>0</v>
      </c>
      <c r="J247" s="38">
        <v>38</v>
      </c>
      <c r="K247" s="38">
        <v>718390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55">
        <v>0</v>
      </c>
      <c r="R247" s="55">
        <v>0</v>
      </c>
      <c r="S247" s="56">
        <v>0</v>
      </c>
    </row>
    <row r="248" spans="1:19" ht="12" customHeight="1" x14ac:dyDescent="0.2">
      <c r="A248" s="36">
        <v>241</v>
      </c>
      <c r="B248" s="37" t="s">
        <v>403</v>
      </c>
      <c r="C248" s="38">
        <v>1</v>
      </c>
      <c r="D248" s="38">
        <v>603200</v>
      </c>
      <c r="E248" s="38">
        <v>542880</v>
      </c>
      <c r="F248" s="38">
        <v>30</v>
      </c>
      <c r="G248" s="38">
        <v>0</v>
      </c>
      <c r="H248" s="38">
        <v>0</v>
      </c>
      <c r="I248" s="38">
        <v>0</v>
      </c>
      <c r="J248" s="38">
        <v>13</v>
      </c>
      <c r="K248" s="38">
        <v>237848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55">
        <v>0</v>
      </c>
      <c r="R248" s="55">
        <v>0</v>
      </c>
      <c r="S248" s="56">
        <v>0</v>
      </c>
    </row>
    <row r="249" spans="1:19" ht="12" customHeight="1" x14ac:dyDescent="0.2">
      <c r="A249" s="36">
        <v>242</v>
      </c>
      <c r="B249" s="37" t="s">
        <v>404</v>
      </c>
      <c r="C249" s="38">
        <v>2</v>
      </c>
      <c r="D249" s="38">
        <v>804268</v>
      </c>
      <c r="E249" s="38">
        <v>723840</v>
      </c>
      <c r="F249" s="38">
        <v>40</v>
      </c>
      <c r="G249" s="38">
        <v>0</v>
      </c>
      <c r="H249" s="38">
        <v>0</v>
      </c>
      <c r="I249" s="38">
        <v>0</v>
      </c>
      <c r="J249" s="38">
        <v>18</v>
      </c>
      <c r="K249" s="38">
        <v>361921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55">
        <v>0</v>
      </c>
      <c r="R249" s="55">
        <v>0</v>
      </c>
      <c r="S249" s="56">
        <v>0</v>
      </c>
    </row>
    <row r="250" spans="1:19" ht="12" customHeight="1" x14ac:dyDescent="0.2">
      <c r="A250" s="36">
        <v>243</v>
      </c>
      <c r="B250" s="37" t="s">
        <v>405</v>
      </c>
      <c r="C250" s="38">
        <v>3</v>
      </c>
      <c r="D250" s="38">
        <v>1327034</v>
      </c>
      <c r="E250" s="38">
        <v>1194330</v>
      </c>
      <c r="F250" s="38">
        <v>66</v>
      </c>
      <c r="G250" s="38">
        <v>0</v>
      </c>
      <c r="H250" s="38">
        <v>0</v>
      </c>
      <c r="I250" s="38">
        <v>0</v>
      </c>
      <c r="J250" s="38">
        <v>28</v>
      </c>
      <c r="K250" s="38">
        <v>506685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55">
        <v>0</v>
      </c>
      <c r="R250" s="55">
        <v>0</v>
      </c>
      <c r="S250" s="56">
        <v>0</v>
      </c>
    </row>
    <row r="251" spans="1:19" ht="12" customHeight="1" x14ac:dyDescent="0.2">
      <c r="A251" s="36">
        <v>244</v>
      </c>
      <c r="B251" s="37" t="s">
        <v>406</v>
      </c>
      <c r="C251" s="38">
        <v>1</v>
      </c>
      <c r="D251" s="38">
        <v>1005334</v>
      </c>
      <c r="E251" s="38">
        <v>904800</v>
      </c>
      <c r="F251" s="38">
        <v>50</v>
      </c>
      <c r="G251" s="38">
        <v>0</v>
      </c>
      <c r="H251" s="38">
        <v>0</v>
      </c>
      <c r="I251" s="38">
        <v>0</v>
      </c>
      <c r="J251" s="38">
        <v>23</v>
      </c>
      <c r="K251" s="38">
        <v>416208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55">
        <v>0</v>
      </c>
      <c r="R251" s="55">
        <v>0</v>
      </c>
      <c r="S251" s="56">
        <v>0</v>
      </c>
    </row>
    <row r="252" spans="1:19" ht="12" customHeight="1" x14ac:dyDescent="0.2">
      <c r="A252" s="36">
        <v>245</v>
      </c>
      <c r="B252" s="37" t="s">
        <v>407</v>
      </c>
      <c r="C252" s="38">
        <v>1</v>
      </c>
      <c r="D252" s="38">
        <v>513507</v>
      </c>
      <c r="E252" s="38">
        <v>446368</v>
      </c>
      <c r="F252" s="38">
        <v>24</v>
      </c>
      <c r="G252" s="38">
        <v>0</v>
      </c>
      <c r="H252" s="38">
        <v>0</v>
      </c>
      <c r="I252" s="38">
        <v>0</v>
      </c>
      <c r="J252" s="38">
        <v>10</v>
      </c>
      <c r="K252" s="38">
        <v>185987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55">
        <v>0</v>
      </c>
      <c r="R252" s="55">
        <v>0</v>
      </c>
      <c r="S252" s="56">
        <v>0</v>
      </c>
    </row>
    <row r="253" spans="1:19" ht="12" customHeight="1" x14ac:dyDescent="0.2">
      <c r="A253" s="36">
        <v>246</v>
      </c>
      <c r="B253" s="37" t="s">
        <v>408</v>
      </c>
      <c r="C253" s="38">
        <v>4</v>
      </c>
      <c r="D253" s="38">
        <v>2261885</v>
      </c>
      <c r="E253" s="38">
        <v>1992749</v>
      </c>
      <c r="F253" s="38">
        <v>115</v>
      </c>
      <c r="G253" s="38">
        <v>0</v>
      </c>
      <c r="H253" s="38">
        <v>0</v>
      </c>
      <c r="I253" s="38">
        <v>0</v>
      </c>
      <c r="J253" s="38">
        <v>53</v>
      </c>
      <c r="K253" s="38">
        <v>914874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55">
        <v>0</v>
      </c>
      <c r="R253" s="55">
        <v>0</v>
      </c>
      <c r="S253" s="56">
        <v>0</v>
      </c>
    </row>
    <row r="254" spans="1:19" ht="12" customHeight="1" x14ac:dyDescent="0.2">
      <c r="A254" s="36">
        <v>247</v>
      </c>
      <c r="B254" s="37" t="s">
        <v>409</v>
      </c>
      <c r="C254" s="38">
        <v>2</v>
      </c>
      <c r="D254" s="38">
        <v>1025261</v>
      </c>
      <c r="E254" s="38">
        <v>922717</v>
      </c>
      <c r="F254" s="38">
        <v>51</v>
      </c>
      <c r="G254" s="38">
        <v>0</v>
      </c>
      <c r="H254" s="38">
        <v>3</v>
      </c>
      <c r="I254" s="38">
        <v>54277</v>
      </c>
      <c r="J254" s="38">
        <v>26</v>
      </c>
      <c r="K254" s="38">
        <v>470405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55">
        <v>0</v>
      </c>
      <c r="R254" s="55">
        <v>0</v>
      </c>
      <c r="S254" s="56">
        <v>0</v>
      </c>
    </row>
    <row r="255" spans="1:19" ht="12" customHeight="1" x14ac:dyDescent="0.2">
      <c r="A255" s="36">
        <v>248</v>
      </c>
      <c r="B255" s="37" t="s">
        <v>410</v>
      </c>
      <c r="C255" s="38">
        <v>3</v>
      </c>
      <c r="D255" s="38">
        <v>1608960</v>
      </c>
      <c r="E255" s="38">
        <v>1447680</v>
      </c>
      <c r="F255" s="38">
        <v>80</v>
      </c>
      <c r="G255" s="38">
        <v>0</v>
      </c>
      <c r="H255" s="38">
        <v>0</v>
      </c>
      <c r="I255" s="38">
        <v>0</v>
      </c>
      <c r="J255" s="38">
        <v>29</v>
      </c>
      <c r="K255" s="38">
        <v>516084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55">
        <v>0</v>
      </c>
      <c r="R255" s="55">
        <v>0</v>
      </c>
      <c r="S255" s="56">
        <v>0</v>
      </c>
    </row>
    <row r="256" spans="1:19" ht="12" customHeight="1" x14ac:dyDescent="0.2">
      <c r="A256" s="36">
        <v>249</v>
      </c>
      <c r="B256" s="37" t="s">
        <v>411</v>
      </c>
      <c r="C256" s="38">
        <v>4</v>
      </c>
      <c r="D256" s="38">
        <v>2665949</v>
      </c>
      <c r="E256" s="38">
        <v>2399353</v>
      </c>
      <c r="F256" s="38">
        <v>133</v>
      </c>
      <c r="G256" s="38">
        <v>0</v>
      </c>
      <c r="H256" s="38">
        <v>0</v>
      </c>
      <c r="I256" s="38">
        <v>0</v>
      </c>
      <c r="J256" s="38">
        <v>61</v>
      </c>
      <c r="K256" s="38">
        <v>1100455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55">
        <v>0</v>
      </c>
      <c r="R256" s="55">
        <v>0</v>
      </c>
      <c r="S256" s="56">
        <v>0</v>
      </c>
    </row>
    <row r="257" spans="1:19" ht="12" customHeight="1" x14ac:dyDescent="0.2">
      <c r="A257" s="36">
        <v>250</v>
      </c>
      <c r="B257" s="37" t="s">
        <v>412</v>
      </c>
      <c r="C257" s="38">
        <v>6</v>
      </c>
      <c r="D257" s="38">
        <v>4899096</v>
      </c>
      <c r="E257" s="38">
        <v>4408168</v>
      </c>
      <c r="F257" s="38">
        <v>227</v>
      </c>
      <c r="G257" s="38">
        <v>0</v>
      </c>
      <c r="H257" s="38">
        <v>0</v>
      </c>
      <c r="I257" s="38">
        <v>0</v>
      </c>
      <c r="J257" s="38">
        <v>97</v>
      </c>
      <c r="K257" s="38">
        <v>1883666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55">
        <v>0</v>
      </c>
      <c r="R257" s="55">
        <v>0</v>
      </c>
      <c r="S257" s="56">
        <v>0</v>
      </c>
    </row>
    <row r="258" spans="1:19" ht="12" customHeight="1" x14ac:dyDescent="0.2">
      <c r="A258" s="36">
        <v>251</v>
      </c>
      <c r="B258" s="37" t="s">
        <v>413</v>
      </c>
      <c r="C258" s="38">
        <v>4</v>
      </c>
      <c r="D258" s="38">
        <v>2774713</v>
      </c>
      <c r="E258" s="38">
        <v>2497241</v>
      </c>
      <c r="F258" s="38">
        <v>138</v>
      </c>
      <c r="G258" s="38">
        <v>0</v>
      </c>
      <c r="H258" s="38">
        <v>0</v>
      </c>
      <c r="I258" s="38">
        <v>0</v>
      </c>
      <c r="J258" s="38">
        <v>64</v>
      </c>
      <c r="K258" s="38">
        <v>1149243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55">
        <v>0</v>
      </c>
      <c r="R258" s="55">
        <v>0</v>
      </c>
      <c r="S258" s="56">
        <v>0</v>
      </c>
    </row>
    <row r="259" spans="1:19" ht="12" customHeight="1" x14ac:dyDescent="0.2">
      <c r="A259" s="36">
        <v>252</v>
      </c>
      <c r="B259" s="37" t="s">
        <v>414</v>
      </c>
      <c r="C259" s="38">
        <v>2</v>
      </c>
      <c r="D259" s="38">
        <v>1906199</v>
      </c>
      <c r="E259" s="38">
        <v>1701024</v>
      </c>
      <c r="F259" s="38">
        <v>94</v>
      </c>
      <c r="G259" s="38">
        <v>0</v>
      </c>
      <c r="H259" s="38">
        <v>1</v>
      </c>
      <c r="I259" s="38">
        <v>26694</v>
      </c>
      <c r="J259" s="38">
        <v>49</v>
      </c>
      <c r="K259" s="38">
        <v>886704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55">
        <v>0</v>
      </c>
      <c r="R259" s="55">
        <v>0</v>
      </c>
      <c r="S259" s="56">
        <v>0</v>
      </c>
    </row>
    <row r="260" spans="1:19" ht="12" customHeight="1" x14ac:dyDescent="0.2">
      <c r="A260" s="36">
        <v>253</v>
      </c>
      <c r="B260" s="37" t="s">
        <v>415</v>
      </c>
      <c r="C260" s="38">
        <v>0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55">
        <v>0</v>
      </c>
      <c r="R260" s="55">
        <v>0</v>
      </c>
      <c r="S260" s="56">
        <v>0</v>
      </c>
    </row>
    <row r="261" spans="1:19" ht="12" customHeight="1" x14ac:dyDescent="0.2">
      <c r="A261" s="36">
        <v>254</v>
      </c>
      <c r="B261" s="37" t="s">
        <v>416</v>
      </c>
      <c r="C261" s="38">
        <v>1</v>
      </c>
      <c r="D261" s="38">
        <v>1206400</v>
      </c>
      <c r="E261" s="38">
        <v>1085760</v>
      </c>
      <c r="F261" s="38">
        <v>60</v>
      </c>
      <c r="G261" s="38">
        <v>0</v>
      </c>
      <c r="H261" s="38">
        <v>0</v>
      </c>
      <c r="I261" s="38">
        <v>0</v>
      </c>
      <c r="J261" s="38">
        <v>29</v>
      </c>
      <c r="K261" s="38">
        <v>583093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55">
        <v>0</v>
      </c>
      <c r="R261" s="55">
        <v>0</v>
      </c>
      <c r="S261" s="56">
        <v>0</v>
      </c>
    </row>
    <row r="262" spans="1:19" ht="12" customHeight="1" x14ac:dyDescent="0.2">
      <c r="A262" s="36">
        <v>255</v>
      </c>
      <c r="B262" s="37" t="s">
        <v>417</v>
      </c>
      <c r="C262" s="38">
        <v>2</v>
      </c>
      <c r="D262" s="38">
        <v>1530520</v>
      </c>
      <c r="E262" s="38">
        <v>1357200</v>
      </c>
      <c r="F262" s="38">
        <v>75</v>
      </c>
      <c r="G262" s="38">
        <v>0</v>
      </c>
      <c r="H262" s="38">
        <v>0</v>
      </c>
      <c r="I262" s="38">
        <v>0</v>
      </c>
      <c r="J262" s="38">
        <v>34</v>
      </c>
      <c r="K262" s="38">
        <v>615264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55">
        <v>0</v>
      </c>
      <c r="R262" s="55">
        <v>0</v>
      </c>
      <c r="S262" s="56">
        <v>0</v>
      </c>
    </row>
    <row r="263" spans="1:19" ht="12" customHeight="1" x14ac:dyDescent="0.2">
      <c r="A263" s="36">
        <v>256</v>
      </c>
      <c r="B263" s="37" t="s">
        <v>418</v>
      </c>
      <c r="C263" s="38">
        <v>1</v>
      </c>
      <c r="D263" s="38">
        <v>1456566</v>
      </c>
      <c r="E263" s="38">
        <v>1263685</v>
      </c>
      <c r="F263" s="38">
        <v>70</v>
      </c>
      <c r="G263" s="38">
        <v>0</v>
      </c>
      <c r="H263" s="38">
        <v>0</v>
      </c>
      <c r="I263" s="38">
        <v>0</v>
      </c>
      <c r="J263" s="38">
        <v>36</v>
      </c>
      <c r="K263" s="38">
        <v>649895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55">
        <v>0</v>
      </c>
      <c r="R263" s="55">
        <v>0</v>
      </c>
      <c r="S263" s="56">
        <v>0</v>
      </c>
    </row>
    <row r="264" spans="1:19" ht="12" customHeight="1" x14ac:dyDescent="0.2">
      <c r="A264" s="36">
        <v>257</v>
      </c>
      <c r="B264" s="37" t="s">
        <v>419</v>
      </c>
      <c r="C264" s="38">
        <v>1</v>
      </c>
      <c r="D264" s="38">
        <v>622880</v>
      </c>
      <c r="E264" s="38">
        <v>542880</v>
      </c>
      <c r="F264" s="38">
        <v>30</v>
      </c>
      <c r="G264" s="38">
        <v>0</v>
      </c>
      <c r="H264" s="38">
        <v>0</v>
      </c>
      <c r="I264" s="38">
        <v>0</v>
      </c>
      <c r="J264" s="38">
        <v>19</v>
      </c>
      <c r="K264" s="38">
        <v>343824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55">
        <v>0</v>
      </c>
      <c r="R264" s="55">
        <v>0</v>
      </c>
      <c r="S264" s="56">
        <v>0</v>
      </c>
    </row>
    <row r="265" spans="1:19" ht="12" customHeight="1" x14ac:dyDescent="0.2">
      <c r="A265" s="36">
        <v>258</v>
      </c>
      <c r="B265" s="37" t="s">
        <v>420</v>
      </c>
      <c r="C265" s="38">
        <v>2</v>
      </c>
      <c r="D265" s="38">
        <v>1729174</v>
      </c>
      <c r="E265" s="38">
        <v>1556256</v>
      </c>
      <c r="F265" s="38">
        <v>86</v>
      </c>
      <c r="G265" s="38">
        <v>0</v>
      </c>
      <c r="H265" s="38">
        <v>0</v>
      </c>
      <c r="I265" s="38">
        <v>0</v>
      </c>
      <c r="J265" s="38">
        <v>36</v>
      </c>
      <c r="K265" s="38">
        <v>651456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55">
        <v>0</v>
      </c>
      <c r="R265" s="55">
        <v>0</v>
      </c>
      <c r="S265" s="56">
        <v>0</v>
      </c>
    </row>
    <row r="266" spans="1:19" ht="12" customHeight="1" x14ac:dyDescent="0.2">
      <c r="A266" s="36">
        <v>259</v>
      </c>
      <c r="B266" s="37" t="s">
        <v>421</v>
      </c>
      <c r="C266" s="38">
        <v>2</v>
      </c>
      <c r="D266" s="38">
        <v>1749280</v>
      </c>
      <c r="E266" s="38">
        <v>1574352</v>
      </c>
      <c r="F266" s="38">
        <v>82</v>
      </c>
      <c r="G266" s="38">
        <v>0</v>
      </c>
      <c r="H266" s="38">
        <v>0</v>
      </c>
      <c r="I266" s="38">
        <v>0</v>
      </c>
      <c r="J266" s="38">
        <v>39</v>
      </c>
      <c r="K266" s="38">
        <v>683499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55">
        <v>0</v>
      </c>
      <c r="R266" s="55">
        <v>0</v>
      </c>
      <c r="S266" s="56">
        <v>0</v>
      </c>
    </row>
    <row r="267" spans="1:19" ht="12" customHeight="1" x14ac:dyDescent="0.2">
      <c r="A267" s="36">
        <v>260</v>
      </c>
      <c r="B267" s="37" t="s">
        <v>422</v>
      </c>
      <c r="C267" s="38">
        <v>1</v>
      </c>
      <c r="D267" s="38">
        <v>1005334</v>
      </c>
      <c r="E267" s="38">
        <v>904800</v>
      </c>
      <c r="F267" s="38">
        <v>50</v>
      </c>
      <c r="G267" s="38">
        <v>0</v>
      </c>
      <c r="H267" s="38">
        <v>0</v>
      </c>
      <c r="I267" s="38">
        <v>0</v>
      </c>
      <c r="J267" s="38">
        <v>19</v>
      </c>
      <c r="K267" s="38">
        <v>343824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55">
        <v>0</v>
      </c>
      <c r="R267" s="55">
        <v>0</v>
      </c>
      <c r="S267" s="56">
        <v>0</v>
      </c>
    </row>
    <row r="268" spans="1:19" ht="12" customHeight="1" x14ac:dyDescent="0.2">
      <c r="A268" s="36">
        <v>261</v>
      </c>
      <c r="B268" s="37" t="s">
        <v>423</v>
      </c>
      <c r="C268" s="38">
        <v>2</v>
      </c>
      <c r="D268" s="38">
        <v>1910134</v>
      </c>
      <c r="E268" s="38">
        <v>1719120</v>
      </c>
      <c r="F268" s="38">
        <v>95</v>
      </c>
      <c r="G268" s="38">
        <v>0</v>
      </c>
      <c r="H268" s="38">
        <v>0</v>
      </c>
      <c r="I268" s="38">
        <v>0</v>
      </c>
      <c r="J268" s="38">
        <v>46</v>
      </c>
      <c r="K268" s="38">
        <v>832416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55">
        <v>0</v>
      </c>
      <c r="R268" s="55">
        <v>0</v>
      </c>
      <c r="S268" s="56">
        <v>0</v>
      </c>
    </row>
    <row r="269" spans="1:19" ht="12" customHeight="1" x14ac:dyDescent="0.2">
      <c r="A269" s="36">
        <v>262</v>
      </c>
      <c r="B269" s="37" t="s">
        <v>424</v>
      </c>
      <c r="C269" s="38">
        <v>2</v>
      </c>
      <c r="D269" s="38">
        <v>1387521</v>
      </c>
      <c r="E269" s="38">
        <v>1248624</v>
      </c>
      <c r="F269" s="38">
        <v>71</v>
      </c>
      <c r="G269" s="38">
        <v>0</v>
      </c>
      <c r="H269" s="38">
        <v>0</v>
      </c>
      <c r="I269" s="38">
        <v>0</v>
      </c>
      <c r="J269" s="38">
        <v>23</v>
      </c>
      <c r="K269" s="38">
        <v>405448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55">
        <v>0</v>
      </c>
      <c r="R269" s="55">
        <v>0</v>
      </c>
      <c r="S269" s="56">
        <v>0</v>
      </c>
    </row>
    <row r="270" spans="1:19" ht="12" customHeight="1" x14ac:dyDescent="0.2">
      <c r="A270" s="36">
        <v>263</v>
      </c>
      <c r="B270" s="37" t="s">
        <v>425</v>
      </c>
      <c r="C270" s="38">
        <v>1</v>
      </c>
      <c r="D270" s="38">
        <v>1008145</v>
      </c>
      <c r="E270" s="38">
        <v>904800</v>
      </c>
      <c r="F270" s="38">
        <v>54</v>
      </c>
      <c r="G270" s="38">
        <v>0</v>
      </c>
      <c r="H270" s="38">
        <v>0</v>
      </c>
      <c r="I270" s="38">
        <v>0</v>
      </c>
      <c r="J270" s="38">
        <v>24</v>
      </c>
      <c r="K270" s="38">
        <v>402133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55">
        <v>0</v>
      </c>
      <c r="R270" s="55">
        <v>0</v>
      </c>
      <c r="S270" s="56">
        <v>0</v>
      </c>
    </row>
    <row r="271" spans="1:19" ht="12" customHeight="1" x14ac:dyDescent="0.2">
      <c r="A271" s="36">
        <v>264</v>
      </c>
      <c r="B271" s="37" t="s">
        <v>426</v>
      </c>
      <c r="C271" s="38">
        <v>1</v>
      </c>
      <c r="D271" s="38">
        <v>1441906</v>
      </c>
      <c r="E271" s="38">
        <v>1266720</v>
      </c>
      <c r="F271" s="38">
        <v>70</v>
      </c>
      <c r="G271" s="38">
        <v>0</v>
      </c>
      <c r="H271" s="38">
        <v>0</v>
      </c>
      <c r="I271" s="38">
        <v>0</v>
      </c>
      <c r="J271" s="38">
        <v>34</v>
      </c>
      <c r="K271" s="38">
        <v>615264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55">
        <v>0</v>
      </c>
      <c r="R271" s="55">
        <v>0</v>
      </c>
      <c r="S271" s="56">
        <v>0</v>
      </c>
    </row>
    <row r="272" spans="1:19" ht="12" customHeight="1" x14ac:dyDescent="0.2">
      <c r="A272" s="36">
        <v>265</v>
      </c>
      <c r="B272" s="37" t="s">
        <v>427</v>
      </c>
      <c r="C272" s="38">
        <v>1</v>
      </c>
      <c r="D272" s="38">
        <v>663520</v>
      </c>
      <c r="E272" s="38">
        <v>597168</v>
      </c>
      <c r="F272" s="38">
        <v>33</v>
      </c>
      <c r="G272" s="38">
        <v>0</v>
      </c>
      <c r="H272" s="38">
        <v>0</v>
      </c>
      <c r="I272" s="38">
        <v>0</v>
      </c>
      <c r="J272" s="38">
        <v>19</v>
      </c>
      <c r="K272" s="38">
        <v>343824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55">
        <v>0</v>
      </c>
      <c r="R272" s="55">
        <v>0</v>
      </c>
      <c r="S272" s="56">
        <v>0</v>
      </c>
    </row>
    <row r="273" spans="1:19" ht="12" customHeight="1" x14ac:dyDescent="0.2">
      <c r="A273" s="36">
        <v>266</v>
      </c>
      <c r="B273" s="37" t="s">
        <v>428</v>
      </c>
      <c r="C273" s="38">
        <v>2</v>
      </c>
      <c r="D273" s="38">
        <v>1607906</v>
      </c>
      <c r="E273" s="38">
        <v>1447136</v>
      </c>
      <c r="F273" s="38">
        <v>80</v>
      </c>
      <c r="G273" s="38">
        <v>0</v>
      </c>
      <c r="H273" s="38">
        <v>0</v>
      </c>
      <c r="I273" s="38">
        <v>0</v>
      </c>
      <c r="J273" s="38">
        <v>31</v>
      </c>
      <c r="K273" s="38">
        <v>560976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55">
        <v>0</v>
      </c>
      <c r="R273" s="55">
        <v>0</v>
      </c>
      <c r="S273" s="56">
        <v>0</v>
      </c>
    </row>
    <row r="274" spans="1:19" ht="12" customHeight="1" x14ac:dyDescent="0.2">
      <c r="A274" s="36">
        <v>267</v>
      </c>
      <c r="B274" s="37" t="s">
        <v>429</v>
      </c>
      <c r="C274" s="38">
        <v>1</v>
      </c>
      <c r="D274" s="38">
        <v>1052818</v>
      </c>
      <c r="E274" s="38">
        <v>723840</v>
      </c>
      <c r="F274" s="38">
        <v>50</v>
      </c>
      <c r="G274" s="38">
        <v>0</v>
      </c>
      <c r="H274" s="38">
        <v>0</v>
      </c>
      <c r="I274" s="38">
        <v>0</v>
      </c>
      <c r="J274" s="38">
        <v>19</v>
      </c>
      <c r="K274" s="38">
        <v>275059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55">
        <v>0</v>
      </c>
      <c r="R274" s="55">
        <v>0</v>
      </c>
      <c r="S274" s="56">
        <v>0</v>
      </c>
    </row>
    <row r="275" spans="1:19" ht="12" customHeight="1" x14ac:dyDescent="0.2">
      <c r="A275" s="36">
        <v>268</v>
      </c>
      <c r="B275" s="37" t="s">
        <v>430</v>
      </c>
      <c r="C275" s="38">
        <v>2</v>
      </c>
      <c r="D275" s="38">
        <v>1494126</v>
      </c>
      <c r="E275" s="38">
        <v>1344712</v>
      </c>
      <c r="F275" s="38">
        <v>72</v>
      </c>
      <c r="G275" s="38">
        <v>0</v>
      </c>
      <c r="H275" s="38">
        <v>0</v>
      </c>
      <c r="I275" s="38">
        <v>0</v>
      </c>
      <c r="J275" s="38">
        <v>34</v>
      </c>
      <c r="K275" s="38">
        <v>634873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55">
        <v>0</v>
      </c>
      <c r="R275" s="55">
        <v>0</v>
      </c>
      <c r="S275" s="56">
        <v>0</v>
      </c>
    </row>
    <row r="276" spans="1:19" ht="12" customHeight="1" x14ac:dyDescent="0.2">
      <c r="A276" s="36">
        <v>269</v>
      </c>
      <c r="B276" s="37" t="s">
        <v>431</v>
      </c>
      <c r="C276" s="38">
        <v>2</v>
      </c>
      <c r="D276" s="38">
        <v>1407467</v>
      </c>
      <c r="E276" s="38">
        <v>1266720</v>
      </c>
      <c r="F276" s="38">
        <v>70</v>
      </c>
      <c r="G276" s="38">
        <v>0</v>
      </c>
      <c r="H276" s="38">
        <v>0</v>
      </c>
      <c r="I276" s="38">
        <v>0</v>
      </c>
      <c r="J276" s="38">
        <v>25</v>
      </c>
      <c r="K276" s="38">
        <v>452400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55">
        <v>0</v>
      </c>
      <c r="R276" s="55">
        <v>0</v>
      </c>
      <c r="S276" s="56">
        <v>0</v>
      </c>
    </row>
    <row r="277" spans="1:19" ht="12" customHeight="1" x14ac:dyDescent="0.2">
      <c r="A277" s="36">
        <v>270</v>
      </c>
      <c r="B277" s="37" t="s">
        <v>432</v>
      </c>
      <c r="C277" s="38">
        <v>2</v>
      </c>
      <c r="D277" s="38">
        <v>2597616</v>
      </c>
      <c r="E277" s="38">
        <v>2280096</v>
      </c>
      <c r="F277" s="38">
        <v>131</v>
      </c>
      <c r="G277" s="38">
        <v>0</v>
      </c>
      <c r="H277" s="38">
        <v>0</v>
      </c>
      <c r="I277" s="38">
        <v>0</v>
      </c>
      <c r="J277" s="38">
        <v>59</v>
      </c>
      <c r="K277" s="38">
        <v>1067664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55">
        <v>0</v>
      </c>
      <c r="R277" s="55">
        <v>0</v>
      </c>
      <c r="S277" s="56">
        <v>0</v>
      </c>
    </row>
    <row r="278" spans="1:19" ht="12" customHeight="1" x14ac:dyDescent="0.2">
      <c r="A278" s="36">
        <v>271</v>
      </c>
      <c r="B278" s="37" t="s">
        <v>433</v>
      </c>
      <c r="C278" s="38">
        <v>2</v>
      </c>
      <c r="D278" s="38">
        <v>1608533</v>
      </c>
      <c r="E278" s="38">
        <v>1447680</v>
      </c>
      <c r="F278" s="38">
        <v>80</v>
      </c>
      <c r="G278" s="38">
        <v>0</v>
      </c>
      <c r="H278" s="38">
        <v>0</v>
      </c>
      <c r="I278" s="38">
        <v>0</v>
      </c>
      <c r="J278" s="38">
        <v>36</v>
      </c>
      <c r="K278" s="38">
        <v>651456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55">
        <v>0</v>
      </c>
      <c r="R278" s="55">
        <v>0</v>
      </c>
      <c r="S278" s="56">
        <v>0</v>
      </c>
    </row>
    <row r="279" spans="1:19" ht="12" customHeight="1" x14ac:dyDescent="0.2">
      <c r="A279" s="36">
        <v>272</v>
      </c>
      <c r="B279" s="37" t="s">
        <v>434</v>
      </c>
      <c r="C279" s="38">
        <v>2</v>
      </c>
      <c r="D279" s="38">
        <v>2914608</v>
      </c>
      <c r="E279" s="38">
        <v>2622172</v>
      </c>
      <c r="F279" s="38">
        <v>146</v>
      </c>
      <c r="G279" s="38">
        <v>0</v>
      </c>
      <c r="H279" s="38">
        <v>0</v>
      </c>
      <c r="I279" s="38">
        <v>0</v>
      </c>
      <c r="J279" s="38">
        <v>58</v>
      </c>
      <c r="K279" s="38">
        <v>1041685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55">
        <v>0</v>
      </c>
      <c r="R279" s="55">
        <v>0</v>
      </c>
      <c r="S279" s="56">
        <v>0</v>
      </c>
    </row>
    <row r="280" spans="1:19" ht="12" customHeight="1" x14ac:dyDescent="0.2">
      <c r="A280" s="36">
        <v>273</v>
      </c>
      <c r="B280" s="37" t="s">
        <v>435</v>
      </c>
      <c r="C280" s="38">
        <v>2</v>
      </c>
      <c r="D280" s="38">
        <v>1809600</v>
      </c>
      <c r="E280" s="38">
        <v>1628640</v>
      </c>
      <c r="F280" s="38">
        <v>90</v>
      </c>
      <c r="G280" s="38">
        <v>0</v>
      </c>
      <c r="H280" s="38">
        <v>0</v>
      </c>
      <c r="I280" s="38">
        <v>0</v>
      </c>
      <c r="J280" s="38">
        <v>39</v>
      </c>
      <c r="K280" s="38">
        <v>784173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55">
        <v>0</v>
      </c>
      <c r="R280" s="55">
        <v>0</v>
      </c>
      <c r="S280" s="56">
        <v>0</v>
      </c>
    </row>
    <row r="281" spans="1:19" ht="12" customHeight="1" x14ac:dyDescent="0.2">
      <c r="A281" s="36">
        <v>274</v>
      </c>
      <c r="B281" s="37" t="s">
        <v>436</v>
      </c>
      <c r="C281" s="38">
        <v>1</v>
      </c>
      <c r="D281" s="38">
        <v>623394</v>
      </c>
      <c r="E281" s="38">
        <v>542880</v>
      </c>
      <c r="F281" s="38">
        <v>30</v>
      </c>
      <c r="G281" s="38">
        <v>0</v>
      </c>
      <c r="H281" s="38">
        <v>0</v>
      </c>
      <c r="I281" s="38">
        <v>0</v>
      </c>
      <c r="J281" s="38">
        <v>18</v>
      </c>
      <c r="K281" s="38">
        <v>325728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55">
        <v>0</v>
      </c>
      <c r="R281" s="55">
        <v>0</v>
      </c>
      <c r="S281" s="56">
        <v>0</v>
      </c>
    </row>
    <row r="282" spans="1:19" ht="12" customHeight="1" x14ac:dyDescent="0.2">
      <c r="A282" s="36">
        <v>275</v>
      </c>
      <c r="B282" s="37" t="s">
        <v>437</v>
      </c>
      <c r="C282" s="38">
        <v>1</v>
      </c>
      <c r="D282" s="38">
        <v>1249902</v>
      </c>
      <c r="E282" s="38">
        <v>1085760</v>
      </c>
      <c r="F282" s="38">
        <v>60</v>
      </c>
      <c r="G282" s="38">
        <v>0</v>
      </c>
      <c r="H282" s="38">
        <v>0</v>
      </c>
      <c r="I282" s="38">
        <v>0</v>
      </c>
      <c r="J282" s="38">
        <v>23</v>
      </c>
      <c r="K282" s="38">
        <v>413313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55">
        <v>0</v>
      </c>
      <c r="R282" s="55">
        <v>0</v>
      </c>
      <c r="S282" s="56">
        <v>0</v>
      </c>
    </row>
    <row r="283" spans="1:19" ht="12" customHeight="1" x14ac:dyDescent="0.2">
      <c r="A283" s="36">
        <v>276</v>
      </c>
      <c r="B283" s="37" t="s">
        <v>438</v>
      </c>
      <c r="C283" s="38">
        <v>2</v>
      </c>
      <c r="D283" s="38">
        <v>2191627</v>
      </c>
      <c r="E283" s="38">
        <v>1972464</v>
      </c>
      <c r="F283" s="38">
        <v>109</v>
      </c>
      <c r="G283" s="38">
        <v>0</v>
      </c>
      <c r="H283" s="38">
        <v>0</v>
      </c>
      <c r="I283" s="38">
        <v>0</v>
      </c>
      <c r="J283" s="38">
        <v>48</v>
      </c>
      <c r="K283" s="38">
        <v>868608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55">
        <v>0</v>
      </c>
      <c r="R283" s="55">
        <v>0</v>
      </c>
      <c r="S283" s="56">
        <v>0</v>
      </c>
    </row>
    <row r="284" spans="1:19" ht="12" customHeight="1" x14ac:dyDescent="0.2">
      <c r="A284" s="36">
        <v>277</v>
      </c>
      <c r="B284" s="37" t="s">
        <v>439</v>
      </c>
      <c r="C284" s="38">
        <v>1</v>
      </c>
      <c r="D284" s="38">
        <v>1319840</v>
      </c>
      <c r="E284" s="38">
        <v>1176240</v>
      </c>
      <c r="F284" s="38">
        <v>65</v>
      </c>
      <c r="G284" s="38">
        <v>0</v>
      </c>
      <c r="H284" s="38">
        <v>0</v>
      </c>
      <c r="I284" s="38">
        <v>0</v>
      </c>
      <c r="J284" s="38">
        <v>24</v>
      </c>
      <c r="K284" s="38">
        <v>434304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55">
        <v>0</v>
      </c>
      <c r="R284" s="55">
        <v>0</v>
      </c>
      <c r="S284" s="56">
        <v>0</v>
      </c>
    </row>
    <row r="285" spans="1:19" ht="12" customHeight="1" x14ac:dyDescent="0.2">
      <c r="A285" s="36">
        <v>278</v>
      </c>
      <c r="B285" s="37" t="s">
        <v>440</v>
      </c>
      <c r="C285" s="38">
        <v>1</v>
      </c>
      <c r="D285" s="38">
        <v>1105867</v>
      </c>
      <c r="E285" s="38">
        <v>995280</v>
      </c>
      <c r="F285" s="38">
        <v>43</v>
      </c>
      <c r="G285" s="38">
        <v>0</v>
      </c>
      <c r="H285" s="38">
        <v>0</v>
      </c>
      <c r="I285" s="38">
        <v>0</v>
      </c>
      <c r="J285" s="38">
        <v>26</v>
      </c>
      <c r="K285" s="38">
        <v>39208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55">
        <v>0</v>
      </c>
      <c r="R285" s="55">
        <v>0</v>
      </c>
      <c r="S285" s="56">
        <v>0</v>
      </c>
    </row>
    <row r="286" spans="1:19" ht="12" customHeight="1" x14ac:dyDescent="0.2">
      <c r="A286" s="36">
        <v>279</v>
      </c>
      <c r="B286" s="37" t="s">
        <v>441</v>
      </c>
      <c r="C286" s="38">
        <v>7</v>
      </c>
      <c r="D286" s="38">
        <v>4747204</v>
      </c>
      <c r="E286" s="38">
        <v>4071600</v>
      </c>
      <c r="F286" s="38">
        <v>225</v>
      </c>
      <c r="G286" s="38">
        <v>0</v>
      </c>
      <c r="H286" s="38">
        <v>0</v>
      </c>
      <c r="I286" s="38">
        <v>0</v>
      </c>
      <c r="J286" s="38">
        <v>100</v>
      </c>
      <c r="K286" s="38">
        <v>1809600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55">
        <v>0</v>
      </c>
      <c r="R286" s="55">
        <v>0</v>
      </c>
      <c r="S286" s="56">
        <v>0</v>
      </c>
    </row>
    <row r="287" spans="1:19" ht="12" customHeight="1" x14ac:dyDescent="0.2">
      <c r="A287" s="36">
        <v>280</v>
      </c>
      <c r="B287" s="37" t="s">
        <v>442</v>
      </c>
      <c r="C287" s="38">
        <v>1</v>
      </c>
      <c r="D287" s="38">
        <v>512400</v>
      </c>
      <c r="E287" s="38">
        <v>452400</v>
      </c>
      <c r="F287" s="38">
        <v>21</v>
      </c>
      <c r="G287" s="38">
        <v>0</v>
      </c>
      <c r="H287" s="38">
        <v>0</v>
      </c>
      <c r="I287" s="38">
        <v>0</v>
      </c>
      <c r="J287" s="38">
        <v>12</v>
      </c>
      <c r="K287" s="38">
        <v>217152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55">
        <v>0</v>
      </c>
      <c r="R287" s="55">
        <v>0</v>
      </c>
      <c r="S287" s="56">
        <v>0</v>
      </c>
    </row>
    <row r="288" spans="1:19" ht="12" customHeight="1" x14ac:dyDescent="0.2">
      <c r="A288" s="36">
        <v>281</v>
      </c>
      <c r="B288" s="37" t="s">
        <v>443</v>
      </c>
      <c r="C288" s="38">
        <v>1</v>
      </c>
      <c r="D288" s="38">
        <v>1407467</v>
      </c>
      <c r="E288" s="38">
        <v>1266720</v>
      </c>
      <c r="F288" s="38">
        <v>70</v>
      </c>
      <c r="G288" s="38">
        <v>0</v>
      </c>
      <c r="H288" s="38">
        <v>0</v>
      </c>
      <c r="I288" s="38">
        <v>0</v>
      </c>
      <c r="J288" s="38">
        <v>30</v>
      </c>
      <c r="K288" s="38">
        <v>542880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55">
        <v>0</v>
      </c>
      <c r="R288" s="55">
        <v>0</v>
      </c>
      <c r="S288" s="56">
        <v>0</v>
      </c>
    </row>
    <row r="289" spans="1:19" ht="12" customHeight="1" x14ac:dyDescent="0.2">
      <c r="A289" s="36">
        <v>282</v>
      </c>
      <c r="B289" s="37" t="s">
        <v>444</v>
      </c>
      <c r="C289" s="38">
        <v>1</v>
      </c>
      <c r="D289" s="38">
        <v>2613867</v>
      </c>
      <c r="E289" s="38">
        <v>2352480</v>
      </c>
      <c r="F289" s="38">
        <v>130</v>
      </c>
      <c r="G289" s="38">
        <v>0</v>
      </c>
      <c r="H289" s="38">
        <v>0</v>
      </c>
      <c r="I289" s="38">
        <v>0</v>
      </c>
      <c r="J289" s="38">
        <v>52</v>
      </c>
      <c r="K289" s="38">
        <v>940992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55">
        <v>0</v>
      </c>
      <c r="R289" s="55">
        <v>0</v>
      </c>
      <c r="S289" s="56">
        <v>0</v>
      </c>
    </row>
    <row r="290" spans="1:19" ht="12" customHeight="1" x14ac:dyDescent="0.2">
      <c r="A290" s="36">
        <v>283</v>
      </c>
      <c r="B290" s="37" t="s">
        <v>445</v>
      </c>
      <c r="C290" s="38">
        <v>2</v>
      </c>
      <c r="D290" s="38">
        <v>1809600</v>
      </c>
      <c r="E290" s="38">
        <v>1628640</v>
      </c>
      <c r="F290" s="38">
        <v>90</v>
      </c>
      <c r="G290" s="38">
        <v>0</v>
      </c>
      <c r="H290" s="38">
        <v>0</v>
      </c>
      <c r="I290" s="38">
        <v>0</v>
      </c>
      <c r="J290" s="38">
        <v>44</v>
      </c>
      <c r="K290" s="38">
        <v>796224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55">
        <v>0</v>
      </c>
      <c r="R290" s="55">
        <v>0</v>
      </c>
      <c r="S290" s="56">
        <v>0</v>
      </c>
    </row>
    <row r="291" spans="1:19" ht="12" customHeight="1" x14ac:dyDescent="0.2">
      <c r="A291" s="36">
        <v>284</v>
      </c>
      <c r="B291" s="37" t="s">
        <v>446</v>
      </c>
      <c r="C291" s="38">
        <v>1</v>
      </c>
      <c r="D291" s="38">
        <v>1508000</v>
      </c>
      <c r="E291" s="38">
        <v>1357200</v>
      </c>
      <c r="F291" s="38">
        <v>75</v>
      </c>
      <c r="G291" s="38">
        <v>0</v>
      </c>
      <c r="H291" s="38">
        <v>0</v>
      </c>
      <c r="I291" s="38">
        <v>0</v>
      </c>
      <c r="J291" s="38">
        <v>38</v>
      </c>
      <c r="K291" s="38">
        <v>512784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55">
        <v>0</v>
      </c>
      <c r="R291" s="55">
        <v>0</v>
      </c>
      <c r="S291" s="56">
        <v>0</v>
      </c>
    </row>
    <row r="292" spans="1:19" ht="12" customHeight="1" x14ac:dyDescent="0.2">
      <c r="A292" s="36">
        <v>285</v>
      </c>
      <c r="B292" s="37" t="s">
        <v>447</v>
      </c>
      <c r="C292" s="38">
        <v>2</v>
      </c>
      <c r="D292" s="38">
        <v>1970454</v>
      </c>
      <c r="E292" s="38">
        <v>1773408</v>
      </c>
      <c r="F292" s="38">
        <v>98</v>
      </c>
      <c r="G292" s="38">
        <v>0</v>
      </c>
      <c r="H292" s="38">
        <v>0</v>
      </c>
      <c r="I292" s="38">
        <v>0</v>
      </c>
      <c r="J292" s="38">
        <v>42</v>
      </c>
      <c r="K292" s="38">
        <v>768930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55">
        <v>0</v>
      </c>
      <c r="R292" s="55">
        <v>0</v>
      </c>
      <c r="S292" s="56">
        <v>0</v>
      </c>
    </row>
    <row r="293" spans="1:19" ht="12" customHeight="1" x14ac:dyDescent="0.2">
      <c r="A293" s="36">
        <v>286</v>
      </c>
      <c r="B293" s="37" t="s">
        <v>448</v>
      </c>
      <c r="C293" s="38">
        <v>1</v>
      </c>
      <c r="D293" s="38">
        <v>1005333</v>
      </c>
      <c r="E293" s="38">
        <v>904800</v>
      </c>
      <c r="F293" s="38">
        <v>50</v>
      </c>
      <c r="G293" s="38">
        <v>0</v>
      </c>
      <c r="H293" s="38">
        <v>0</v>
      </c>
      <c r="I293" s="38">
        <v>0</v>
      </c>
      <c r="J293" s="38">
        <v>14</v>
      </c>
      <c r="K293" s="38">
        <v>253344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55">
        <v>0</v>
      </c>
      <c r="R293" s="55">
        <v>0</v>
      </c>
      <c r="S293" s="56">
        <v>0</v>
      </c>
    </row>
    <row r="294" spans="1:19" ht="12" customHeight="1" x14ac:dyDescent="0.2">
      <c r="A294" s="36">
        <v>287</v>
      </c>
      <c r="B294" s="37" t="s">
        <v>449</v>
      </c>
      <c r="C294" s="38">
        <v>1</v>
      </c>
      <c r="D294" s="38">
        <v>904800</v>
      </c>
      <c r="E294" s="38">
        <v>814320</v>
      </c>
      <c r="F294" s="38">
        <v>45</v>
      </c>
      <c r="G294" s="38">
        <v>0</v>
      </c>
      <c r="H294" s="38">
        <v>0</v>
      </c>
      <c r="I294" s="38">
        <v>0</v>
      </c>
      <c r="J294" s="38">
        <v>23</v>
      </c>
      <c r="K294" s="38">
        <v>416208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55">
        <v>0</v>
      </c>
      <c r="R294" s="55">
        <v>0</v>
      </c>
      <c r="S294" s="56">
        <v>0</v>
      </c>
    </row>
    <row r="295" spans="1:19" ht="12" customHeight="1" x14ac:dyDescent="0.2">
      <c r="A295" s="36">
        <v>288</v>
      </c>
      <c r="B295" s="37" t="s">
        <v>450</v>
      </c>
      <c r="C295" s="38">
        <v>2</v>
      </c>
      <c r="D295" s="38">
        <v>2490764</v>
      </c>
      <c r="E295" s="38">
        <v>2099136</v>
      </c>
      <c r="F295" s="38">
        <v>116</v>
      </c>
      <c r="G295" s="38">
        <v>0</v>
      </c>
      <c r="H295" s="38">
        <v>1</v>
      </c>
      <c r="I295" s="38">
        <v>18096</v>
      </c>
      <c r="J295" s="38">
        <v>54</v>
      </c>
      <c r="K295" s="38">
        <v>977184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55">
        <v>0</v>
      </c>
      <c r="R295" s="55">
        <v>0</v>
      </c>
      <c r="S295" s="56">
        <v>0</v>
      </c>
    </row>
    <row r="296" spans="1:19" ht="12" customHeight="1" x14ac:dyDescent="0.2">
      <c r="A296" s="36">
        <v>289</v>
      </c>
      <c r="B296" s="37" t="s">
        <v>451</v>
      </c>
      <c r="C296" s="38">
        <v>1</v>
      </c>
      <c r="D296" s="38">
        <v>1752100</v>
      </c>
      <c r="E296" s="38">
        <v>1538160</v>
      </c>
      <c r="F296" s="38">
        <v>85</v>
      </c>
      <c r="G296" s="38">
        <v>0</v>
      </c>
      <c r="H296" s="38">
        <v>0</v>
      </c>
      <c r="I296" s="38">
        <v>0</v>
      </c>
      <c r="J296" s="38">
        <v>36</v>
      </c>
      <c r="K296" s="38">
        <v>651456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55">
        <v>0</v>
      </c>
      <c r="R296" s="55">
        <v>0</v>
      </c>
      <c r="S296" s="56">
        <v>0</v>
      </c>
    </row>
    <row r="297" spans="1:19" ht="12" customHeight="1" x14ac:dyDescent="0.2">
      <c r="A297" s="36">
        <v>290</v>
      </c>
      <c r="B297" s="37" t="s">
        <v>452</v>
      </c>
      <c r="C297" s="38">
        <v>3</v>
      </c>
      <c r="D297" s="38">
        <v>1809720</v>
      </c>
      <c r="E297" s="38">
        <v>1628640</v>
      </c>
      <c r="F297" s="38">
        <v>90</v>
      </c>
      <c r="G297" s="38">
        <v>0</v>
      </c>
      <c r="H297" s="38">
        <v>0</v>
      </c>
      <c r="I297" s="38">
        <v>0</v>
      </c>
      <c r="J297" s="38">
        <v>33</v>
      </c>
      <c r="K297" s="38">
        <v>623862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55">
        <v>0</v>
      </c>
      <c r="R297" s="55">
        <v>0</v>
      </c>
      <c r="S297" s="56">
        <v>0</v>
      </c>
    </row>
    <row r="298" spans="1:19" ht="12" customHeight="1" x14ac:dyDescent="0.2">
      <c r="A298" s="36">
        <v>291</v>
      </c>
      <c r="B298" s="37" t="s">
        <v>453</v>
      </c>
      <c r="C298" s="38">
        <v>2</v>
      </c>
      <c r="D298" s="38">
        <v>1970454</v>
      </c>
      <c r="E298" s="38">
        <v>1773408</v>
      </c>
      <c r="F298" s="38">
        <v>98</v>
      </c>
      <c r="G298" s="38">
        <v>0</v>
      </c>
      <c r="H298" s="38">
        <v>0</v>
      </c>
      <c r="I298" s="38">
        <v>0</v>
      </c>
      <c r="J298" s="38">
        <v>49</v>
      </c>
      <c r="K298" s="38">
        <v>886704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55">
        <v>0</v>
      </c>
      <c r="R298" s="55">
        <v>0</v>
      </c>
      <c r="S298" s="56">
        <v>0</v>
      </c>
    </row>
    <row r="299" spans="1:19" ht="12" customHeight="1" x14ac:dyDescent="0.2">
      <c r="A299" s="36">
        <v>292</v>
      </c>
      <c r="B299" s="37" t="s">
        <v>454</v>
      </c>
      <c r="C299" s="38">
        <v>1</v>
      </c>
      <c r="D299" s="38">
        <v>804267</v>
      </c>
      <c r="E299" s="38">
        <v>723840</v>
      </c>
      <c r="F299" s="38">
        <v>40</v>
      </c>
      <c r="G299" s="38">
        <v>0</v>
      </c>
      <c r="H299" s="38">
        <v>0</v>
      </c>
      <c r="I299" s="38">
        <v>0</v>
      </c>
      <c r="J299" s="38">
        <v>21</v>
      </c>
      <c r="K299" s="38">
        <v>380016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55">
        <v>0</v>
      </c>
      <c r="R299" s="55">
        <v>0</v>
      </c>
      <c r="S299" s="56">
        <v>0</v>
      </c>
    </row>
    <row r="300" spans="1:19" ht="12" customHeight="1" x14ac:dyDescent="0.2">
      <c r="A300" s="36">
        <v>293</v>
      </c>
      <c r="B300" s="37" t="s">
        <v>455</v>
      </c>
      <c r="C300" s="38">
        <v>5</v>
      </c>
      <c r="D300" s="38">
        <v>3945718</v>
      </c>
      <c r="E300" s="38">
        <v>3540935</v>
      </c>
      <c r="F300" s="38">
        <v>202</v>
      </c>
      <c r="G300" s="38">
        <v>0</v>
      </c>
      <c r="H300" s="38">
        <v>0</v>
      </c>
      <c r="I300" s="38">
        <v>0</v>
      </c>
      <c r="J300" s="38">
        <v>92</v>
      </c>
      <c r="K300" s="38">
        <v>1664832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55">
        <v>0</v>
      </c>
      <c r="R300" s="55">
        <v>0</v>
      </c>
      <c r="S300" s="56">
        <v>0</v>
      </c>
    </row>
    <row r="301" spans="1:19" ht="12" customHeight="1" x14ac:dyDescent="0.2">
      <c r="A301" s="36">
        <v>294</v>
      </c>
      <c r="B301" s="37" t="s">
        <v>456</v>
      </c>
      <c r="C301" s="38">
        <v>1</v>
      </c>
      <c r="D301" s="38">
        <v>603200</v>
      </c>
      <c r="E301" s="38">
        <v>542880</v>
      </c>
      <c r="F301" s="38">
        <v>30</v>
      </c>
      <c r="G301" s="38">
        <v>0</v>
      </c>
      <c r="H301" s="38">
        <v>0</v>
      </c>
      <c r="I301" s="38">
        <v>0</v>
      </c>
      <c r="J301" s="38">
        <v>9</v>
      </c>
      <c r="K301" s="38">
        <v>153966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55">
        <v>0</v>
      </c>
      <c r="R301" s="55">
        <v>0</v>
      </c>
      <c r="S301" s="56">
        <v>0</v>
      </c>
    </row>
    <row r="302" spans="1:19" ht="12" customHeight="1" x14ac:dyDescent="0.2">
      <c r="A302" s="36">
        <v>295</v>
      </c>
      <c r="B302" s="37" t="s">
        <v>457</v>
      </c>
      <c r="C302" s="38">
        <v>5</v>
      </c>
      <c r="D302" s="38">
        <v>7768205</v>
      </c>
      <c r="E302" s="38">
        <v>6915571</v>
      </c>
      <c r="F302" s="38">
        <v>383</v>
      </c>
      <c r="G302" s="38">
        <v>0</v>
      </c>
      <c r="H302" s="38">
        <v>0</v>
      </c>
      <c r="I302" s="38">
        <v>0</v>
      </c>
      <c r="J302" s="38">
        <v>144</v>
      </c>
      <c r="K302" s="38">
        <v>2600556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55">
        <v>0</v>
      </c>
      <c r="R302" s="55">
        <v>0</v>
      </c>
      <c r="S302" s="56">
        <v>0</v>
      </c>
    </row>
    <row r="303" spans="1:19" ht="12" customHeight="1" x14ac:dyDescent="0.2">
      <c r="A303" s="36">
        <v>296</v>
      </c>
      <c r="B303" s="37" t="s">
        <v>458</v>
      </c>
      <c r="C303" s="38">
        <v>3</v>
      </c>
      <c r="D303" s="38">
        <v>2886961</v>
      </c>
      <c r="E303" s="38">
        <v>2533440</v>
      </c>
      <c r="F303" s="38">
        <v>140</v>
      </c>
      <c r="G303" s="38">
        <v>0</v>
      </c>
      <c r="H303" s="38">
        <v>0</v>
      </c>
      <c r="I303" s="38">
        <v>0</v>
      </c>
      <c r="J303" s="38">
        <v>47</v>
      </c>
      <c r="K303" s="38">
        <v>850512</v>
      </c>
      <c r="L303" s="38">
        <v>1</v>
      </c>
      <c r="M303" s="38">
        <v>2100</v>
      </c>
      <c r="N303" s="38">
        <v>0</v>
      </c>
      <c r="O303" s="38">
        <v>0</v>
      </c>
      <c r="P303" s="38">
        <v>1</v>
      </c>
      <c r="Q303" s="55">
        <v>61726</v>
      </c>
      <c r="R303" s="55">
        <v>0</v>
      </c>
      <c r="S303" s="56">
        <v>0</v>
      </c>
    </row>
    <row r="304" spans="1:19" ht="12" customHeight="1" x14ac:dyDescent="0.2">
      <c r="A304" s="36">
        <v>297</v>
      </c>
      <c r="B304" s="37" t="s">
        <v>459</v>
      </c>
      <c r="C304" s="38">
        <v>1</v>
      </c>
      <c r="D304" s="38">
        <v>1105867</v>
      </c>
      <c r="E304" s="38">
        <v>995280</v>
      </c>
      <c r="F304" s="38">
        <v>55</v>
      </c>
      <c r="G304" s="38">
        <v>0</v>
      </c>
      <c r="H304" s="38">
        <v>0</v>
      </c>
      <c r="I304" s="38">
        <v>0</v>
      </c>
      <c r="J304" s="38">
        <v>24</v>
      </c>
      <c r="K304" s="38">
        <v>434304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55">
        <v>0</v>
      </c>
      <c r="R304" s="55">
        <v>0</v>
      </c>
      <c r="S304" s="56">
        <v>0</v>
      </c>
    </row>
    <row r="305" spans="1:19" ht="12" customHeight="1" x14ac:dyDescent="0.2">
      <c r="A305" s="36">
        <v>298</v>
      </c>
      <c r="B305" s="37" t="s">
        <v>460</v>
      </c>
      <c r="C305" s="38">
        <v>4</v>
      </c>
      <c r="D305" s="38">
        <v>4060200</v>
      </c>
      <c r="E305" s="38">
        <v>3654180</v>
      </c>
      <c r="F305" s="38">
        <v>201</v>
      </c>
      <c r="G305" s="38">
        <v>0</v>
      </c>
      <c r="H305" s="38">
        <v>0</v>
      </c>
      <c r="I305" s="38">
        <v>0</v>
      </c>
      <c r="J305" s="38">
        <v>88</v>
      </c>
      <c r="K305" s="38">
        <v>1599840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55">
        <v>0</v>
      </c>
      <c r="R305" s="55">
        <v>0</v>
      </c>
      <c r="S305" s="56">
        <v>0</v>
      </c>
    </row>
    <row r="306" spans="1:19" ht="12" customHeight="1" x14ac:dyDescent="0.2">
      <c r="A306" s="36">
        <v>299</v>
      </c>
      <c r="B306" s="37" t="s">
        <v>461</v>
      </c>
      <c r="C306" s="38">
        <v>2</v>
      </c>
      <c r="D306" s="38">
        <v>1820591</v>
      </c>
      <c r="E306" s="38">
        <v>1628640</v>
      </c>
      <c r="F306" s="38">
        <v>90</v>
      </c>
      <c r="G306" s="38">
        <v>0</v>
      </c>
      <c r="H306" s="38">
        <v>0</v>
      </c>
      <c r="I306" s="38">
        <v>0</v>
      </c>
      <c r="J306" s="38">
        <v>36</v>
      </c>
      <c r="K306" s="38">
        <v>728236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55">
        <v>0</v>
      </c>
      <c r="R306" s="55">
        <v>0</v>
      </c>
      <c r="S306" s="56">
        <v>0</v>
      </c>
    </row>
    <row r="307" spans="1:19" ht="12" customHeight="1" x14ac:dyDescent="0.2">
      <c r="A307" s="36">
        <v>300</v>
      </c>
      <c r="B307" s="37" t="s">
        <v>462</v>
      </c>
      <c r="C307" s="38">
        <v>2</v>
      </c>
      <c r="D307" s="38">
        <v>1841110</v>
      </c>
      <c r="E307" s="38">
        <v>1655649</v>
      </c>
      <c r="F307" s="38">
        <v>75</v>
      </c>
      <c r="G307" s="38">
        <v>0</v>
      </c>
      <c r="H307" s="38">
        <v>0</v>
      </c>
      <c r="I307" s="38">
        <v>0</v>
      </c>
      <c r="J307" s="38">
        <v>30</v>
      </c>
      <c r="K307" s="38">
        <v>736444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55">
        <v>0</v>
      </c>
      <c r="R307" s="55">
        <v>0</v>
      </c>
      <c r="S307" s="56">
        <v>0</v>
      </c>
    </row>
    <row r="308" spans="1:19" ht="12" customHeight="1" x14ac:dyDescent="0.2">
      <c r="A308" s="36">
        <v>301</v>
      </c>
      <c r="B308" s="37" t="s">
        <v>463</v>
      </c>
      <c r="C308" s="38">
        <v>1</v>
      </c>
      <c r="D308" s="38">
        <v>1113520</v>
      </c>
      <c r="E308" s="38">
        <v>904800</v>
      </c>
      <c r="F308" s="38">
        <v>50</v>
      </c>
      <c r="G308" s="38">
        <v>0</v>
      </c>
      <c r="H308" s="38">
        <v>0</v>
      </c>
      <c r="I308" s="38">
        <v>0</v>
      </c>
      <c r="J308" s="38">
        <v>17</v>
      </c>
      <c r="K308" s="38">
        <v>378597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55">
        <v>0</v>
      </c>
      <c r="R308" s="55">
        <v>0</v>
      </c>
      <c r="S308" s="56">
        <v>0</v>
      </c>
    </row>
    <row r="309" spans="1:19" ht="12" customHeight="1" x14ac:dyDescent="0.2">
      <c r="A309" s="36">
        <v>302</v>
      </c>
      <c r="B309" s="37" t="s">
        <v>464</v>
      </c>
      <c r="C309" s="38">
        <v>1</v>
      </c>
      <c r="D309" s="38">
        <v>824374</v>
      </c>
      <c r="E309" s="38">
        <v>741936</v>
      </c>
      <c r="F309" s="38">
        <v>41</v>
      </c>
      <c r="G309" s="38">
        <v>0</v>
      </c>
      <c r="H309" s="38">
        <v>0</v>
      </c>
      <c r="I309" s="38">
        <v>0</v>
      </c>
      <c r="J309" s="38">
        <v>19</v>
      </c>
      <c r="K309" s="38">
        <v>343824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55">
        <v>0</v>
      </c>
      <c r="R309" s="55">
        <v>0</v>
      </c>
      <c r="S309" s="56">
        <v>0</v>
      </c>
    </row>
    <row r="310" spans="1:19" ht="12" customHeight="1" x14ac:dyDescent="0.2">
      <c r="A310" s="36">
        <v>303</v>
      </c>
      <c r="B310" s="37" t="s">
        <v>465</v>
      </c>
      <c r="C310" s="38">
        <v>2</v>
      </c>
      <c r="D310" s="38">
        <v>1245790</v>
      </c>
      <c r="E310" s="38">
        <v>1103855</v>
      </c>
      <c r="F310" s="38">
        <v>63</v>
      </c>
      <c r="G310" s="38">
        <v>0</v>
      </c>
      <c r="H310" s="38">
        <v>8</v>
      </c>
      <c r="I310" s="38">
        <v>144768</v>
      </c>
      <c r="J310" s="38">
        <v>33</v>
      </c>
      <c r="K310" s="38">
        <v>597168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55">
        <v>0</v>
      </c>
      <c r="R310" s="55">
        <v>0</v>
      </c>
      <c r="S310" s="56">
        <v>0</v>
      </c>
    </row>
    <row r="311" spans="1:19" ht="12" customHeight="1" x14ac:dyDescent="0.2">
      <c r="A311" s="36">
        <v>304</v>
      </c>
      <c r="B311" s="37" t="s">
        <v>466</v>
      </c>
      <c r="C311" s="38">
        <v>2</v>
      </c>
      <c r="D311" s="38">
        <v>1105867</v>
      </c>
      <c r="E311" s="38">
        <v>995280</v>
      </c>
      <c r="F311" s="38">
        <v>55</v>
      </c>
      <c r="G311" s="38">
        <v>0</v>
      </c>
      <c r="H311" s="38">
        <v>0</v>
      </c>
      <c r="I311" s="38">
        <v>0</v>
      </c>
      <c r="J311" s="38">
        <v>22</v>
      </c>
      <c r="K311" s="38">
        <v>398112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55">
        <v>0</v>
      </c>
      <c r="R311" s="55">
        <v>0</v>
      </c>
      <c r="S311" s="56">
        <v>0</v>
      </c>
    </row>
    <row r="312" spans="1:19" ht="12" customHeight="1" x14ac:dyDescent="0.2">
      <c r="A312" s="36">
        <v>305</v>
      </c>
      <c r="B312" s="37" t="s">
        <v>467</v>
      </c>
      <c r="C312" s="38">
        <v>1</v>
      </c>
      <c r="D312" s="38">
        <v>603200</v>
      </c>
      <c r="E312" s="38">
        <v>542880</v>
      </c>
      <c r="F312" s="38">
        <v>30</v>
      </c>
      <c r="G312" s="38">
        <v>0</v>
      </c>
      <c r="H312" s="38">
        <v>0</v>
      </c>
      <c r="I312" s="38">
        <v>0</v>
      </c>
      <c r="J312" s="38">
        <v>15</v>
      </c>
      <c r="K312" s="38">
        <v>271440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55">
        <v>0</v>
      </c>
      <c r="R312" s="55">
        <v>0</v>
      </c>
      <c r="S312" s="56">
        <v>0</v>
      </c>
    </row>
    <row r="313" spans="1:19" ht="12" customHeight="1" x14ac:dyDescent="0.2">
      <c r="A313" s="36">
        <v>306</v>
      </c>
      <c r="B313" s="37" t="s">
        <v>468</v>
      </c>
      <c r="C313" s="38">
        <v>1</v>
      </c>
      <c r="D313" s="38">
        <v>1112826</v>
      </c>
      <c r="E313" s="38">
        <v>995280</v>
      </c>
      <c r="F313" s="38">
        <v>55</v>
      </c>
      <c r="G313" s="38">
        <v>0</v>
      </c>
      <c r="H313" s="38">
        <v>0</v>
      </c>
      <c r="I313" s="38">
        <v>0</v>
      </c>
      <c r="J313" s="38">
        <v>20</v>
      </c>
      <c r="K313" s="38">
        <v>361920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55">
        <v>0</v>
      </c>
      <c r="R313" s="55">
        <v>0</v>
      </c>
      <c r="S313" s="56">
        <v>0</v>
      </c>
    </row>
    <row r="314" spans="1:19" ht="12" customHeight="1" x14ac:dyDescent="0.2">
      <c r="A314" s="36">
        <v>307</v>
      </c>
      <c r="B314" s="37" t="s">
        <v>469</v>
      </c>
      <c r="C314" s="38">
        <v>3</v>
      </c>
      <c r="D314" s="38">
        <v>2176585</v>
      </c>
      <c r="E314" s="38">
        <v>1945320</v>
      </c>
      <c r="F314" s="38">
        <v>108</v>
      </c>
      <c r="G314" s="38">
        <v>0</v>
      </c>
      <c r="H314" s="38">
        <v>0</v>
      </c>
      <c r="I314" s="38">
        <v>0</v>
      </c>
      <c r="J314" s="38">
        <v>40</v>
      </c>
      <c r="K314" s="38">
        <v>180122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55">
        <v>0</v>
      </c>
      <c r="R314" s="55">
        <v>0</v>
      </c>
      <c r="S314" s="56">
        <v>0</v>
      </c>
    </row>
    <row r="315" spans="1:19" ht="12" customHeight="1" x14ac:dyDescent="0.2">
      <c r="A315" s="36">
        <v>308</v>
      </c>
      <c r="B315" s="37" t="s">
        <v>470</v>
      </c>
      <c r="C315" s="38">
        <v>1</v>
      </c>
      <c r="D315" s="38">
        <v>1053196</v>
      </c>
      <c r="E315" s="38">
        <v>922896</v>
      </c>
      <c r="F315" s="38">
        <v>51</v>
      </c>
      <c r="G315" s="38">
        <v>0</v>
      </c>
      <c r="H315" s="38">
        <v>0</v>
      </c>
      <c r="I315" s="38">
        <v>0</v>
      </c>
      <c r="J315" s="38">
        <v>23</v>
      </c>
      <c r="K315" s="38">
        <v>416208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55">
        <v>0</v>
      </c>
      <c r="R315" s="55">
        <v>0</v>
      </c>
      <c r="S315" s="56">
        <v>0</v>
      </c>
    </row>
    <row r="316" spans="1:19" ht="12" customHeight="1" x14ac:dyDescent="0.2">
      <c r="A316" s="36">
        <v>309</v>
      </c>
      <c r="B316" s="37" t="s">
        <v>471</v>
      </c>
      <c r="C316" s="38">
        <v>2</v>
      </c>
      <c r="D316" s="38">
        <v>1005350</v>
      </c>
      <c r="E316" s="38">
        <v>904800</v>
      </c>
      <c r="F316" s="38">
        <v>50</v>
      </c>
      <c r="G316" s="38">
        <v>0</v>
      </c>
      <c r="H316" s="38">
        <v>0</v>
      </c>
      <c r="I316" s="38">
        <v>0</v>
      </c>
      <c r="J316" s="38">
        <v>28</v>
      </c>
      <c r="K316" s="38">
        <v>562996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55">
        <v>0</v>
      </c>
      <c r="R316" s="55">
        <v>0</v>
      </c>
      <c r="S316" s="56">
        <v>0</v>
      </c>
    </row>
    <row r="317" spans="1:19" ht="12" customHeight="1" x14ac:dyDescent="0.2">
      <c r="A317" s="36">
        <v>310</v>
      </c>
      <c r="B317" s="37" t="s">
        <v>472</v>
      </c>
      <c r="C317" s="38">
        <v>1</v>
      </c>
      <c r="D317" s="38">
        <v>1015156</v>
      </c>
      <c r="E317" s="38">
        <v>904800</v>
      </c>
      <c r="F317" s="38">
        <v>50</v>
      </c>
      <c r="G317" s="38">
        <v>0</v>
      </c>
      <c r="H317" s="38">
        <v>0</v>
      </c>
      <c r="I317" s="38">
        <v>0</v>
      </c>
      <c r="J317" s="38">
        <v>23</v>
      </c>
      <c r="K317" s="38">
        <v>416208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55">
        <v>0</v>
      </c>
      <c r="R317" s="55">
        <v>0</v>
      </c>
      <c r="S317" s="56">
        <v>0</v>
      </c>
    </row>
    <row r="318" spans="1:19" ht="12" customHeight="1" x14ac:dyDescent="0.2">
      <c r="A318" s="36">
        <v>311</v>
      </c>
      <c r="B318" s="37" t="s">
        <v>473</v>
      </c>
      <c r="C318" s="38">
        <v>3</v>
      </c>
      <c r="D318" s="38">
        <v>2714400</v>
      </c>
      <c r="E318" s="38">
        <v>2442960</v>
      </c>
      <c r="F318" s="38">
        <v>135</v>
      </c>
      <c r="G318" s="38">
        <v>0</v>
      </c>
      <c r="H318" s="38">
        <v>0</v>
      </c>
      <c r="I318" s="38">
        <v>0</v>
      </c>
      <c r="J318" s="38">
        <v>50</v>
      </c>
      <c r="K318" s="38">
        <v>904800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55">
        <v>0</v>
      </c>
      <c r="R318" s="55">
        <v>0</v>
      </c>
      <c r="S318" s="56">
        <v>0</v>
      </c>
    </row>
    <row r="319" spans="1:19" ht="12" customHeight="1" x14ac:dyDescent="0.2">
      <c r="A319" s="36">
        <v>312</v>
      </c>
      <c r="B319" s="37" t="s">
        <v>474</v>
      </c>
      <c r="C319" s="38">
        <v>1</v>
      </c>
      <c r="D319" s="38">
        <v>804268</v>
      </c>
      <c r="E319" s="38">
        <v>723840</v>
      </c>
      <c r="F319" s="38">
        <v>40</v>
      </c>
      <c r="G319" s="38">
        <v>0</v>
      </c>
      <c r="H319" s="38">
        <v>0</v>
      </c>
      <c r="I319" s="38">
        <v>0</v>
      </c>
      <c r="J319" s="38">
        <v>17</v>
      </c>
      <c r="K319" s="38">
        <v>307632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55">
        <v>0</v>
      </c>
      <c r="R319" s="55">
        <v>0</v>
      </c>
      <c r="S319" s="56">
        <v>0</v>
      </c>
    </row>
    <row r="320" spans="1:19" ht="12" customHeight="1" x14ac:dyDescent="0.2">
      <c r="A320" s="36">
        <v>313</v>
      </c>
      <c r="B320" s="37" t="s">
        <v>475</v>
      </c>
      <c r="C320" s="38">
        <v>2</v>
      </c>
      <c r="D320" s="38">
        <v>1301536</v>
      </c>
      <c r="E320" s="38">
        <v>1171381</v>
      </c>
      <c r="F320" s="38">
        <v>65</v>
      </c>
      <c r="G320" s="38">
        <v>0</v>
      </c>
      <c r="H320" s="38">
        <v>0</v>
      </c>
      <c r="I320" s="38">
        <v>0</v>
      </c>
      <c r="J320" s="38">
        <v>29</v>
      </c>
      <c r="K320" s="38">
        <v>552616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55">
        <v>0</v>
      </c>
      <c r="R320" s="55">
        <v>0</v>
      </c>
      <c r="S320" s="56">
        <v>0</v>
      </c>
    </row>
    <row r="321" spans="1:19" ht="12" customHeight="1" x14ac:dyDescent="0.2">
      <c r="A321" s="36">
        <v>314</v>
      </c>
      <c r="B321" s="37" t="s">
        <v>476</v>
      </c>
      <c r="C321" s="38">
        <v>2</v>
      </c>
      <c r="D321" s="38">
        <v>1881895</v>
      </c>
      <c r="E321" s="38">
        <v>1693706</v>
      </c>
      <c r="F321" s="38">
        <v>94</v>
      </c>
      <c r="G321" s="38">
        <v>0</v>
      </c>
      <c r="H321" s="38">
        <v>0</v>
      </c>
      <c r="I321" s="38">
        <v>0</v>
      </c>
      <c r="J321" s="38">
        <v>44</v>
      </c>
      <c r="K321" s="38">
        <v>792799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55">
        <v>0</v>
      </c>
      <c r="R321" s="55">
        <v>0</v>
      </c>
      <c r="S321" s="56">
        <v>0</v>
      </c>
    </row>
    <row r="322" spans="1:19" ht="12" customHeight="1" x14ac:dyDescent="0.2">
      <c r="A322" s="36">
        <v>315</v>
      </c>
      <c r="B322" s="37" t="s">
        <v>477</v>
      </c>
      <c r="C322" s="38">
        <v>1</v>
      </c>
      <c r="D322" s="38">
        <v>1105867</v>
      </c>
      <c r="E322" s="38">
        <v>995280</v>
      </c>
      <c r="F322" s="38">
        <v>55</v>
      </c>
      <c r="G322" s="38">
        <v>0</v>
      </c>
      <c r="H322" s="38">
        <v>0</v>
      </c>
      <c r="I322" s="38">
        <v>0</v>
      </c>
      <c r="J322" s="38">
        <v>24</v>
      </c>
      <c r="K322" s="38">
        <v>434304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55">
        <v>0</v>
      </c>
      <c r="R322" s="55">
        <v>0</v>
      </c>
      <c r="S322" s="56">
        <v>0</v>
      </c>
    </row>
    <row r="323" spans="1:19" ht="12" customHeight="1" x14ac:dyDescent="0.2">
      <c r="A323" s="36">
        <v>316</v>
      </c>
      <c r="B323" s="37" t="s">
        <v>478</v>
      </c>
      <c r="C323" s="38">
        <v>1</v>
      </c>
      <c r="D323" s="38">
        <v>924907</v>
      </c>
      <c r="E323" s="38">
        <v>832416</v>
      </c>
      <c r="F323" s="38">
        <v>46</v>
      </c>
      <c r="G323" s="38">
        <v>0</v>
      </c>
      <c r="H323" s="38">
        <v>0</v>
      </c>
      <c r="I323" s="38">
        <v>0</v>
      </c>
      <c r="J323" s="38">
        <v>24</v>
      </c>
      <c r="K323" s="38">
        <v>482550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55">
        <v>0</v>
      </c>
      <c r="R323" s="55">
        <v>0</v>
      </c>
      <c r="S323" s="56">
        <v>0</v>
      </c>
    </row>
    <row r="324" spans="1:19" ht="12" customHeight="1" x14ac:dyDescent="0.2">
      <c r="A324" s="36">
        <v>317</v>
      </c>
      <c r="B324" s="37" t="s">
        <v>479</v>
      </c>
      <c r="C324" s="38">
        <v>1</v>
      </c>
      <c r="D324" s="38">
        <v>887446</v>
      </c>
      <c r="E324" s="38">
        <v>723840</v>
      </c>
      <c r="F324" s="38">
        <v>40</v>
      </c>
      <c r="G324" s="38">
        <v>0</v>
      </c>
      <c r="H324" s="38">
        <v>0</v>
      </c>
      <c r="I324" s="38">
        <v>0</v>
      </c>
      <c r="J324" s="38">
        <v>15</v>
      </c>
      <c r="K324" s="38">
        <v>280338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55">
        <v>0</v>
      </c>
      <c r="R324" s="55">
        <v>0</v>
      </c>
      <c r="S324" s="56">
        <v>0</v>
      </c>
    </row>
    <row r="325" spans="1:19" ht="12" customHeight="1" x14ac:dyDescent="0.2">
      <c r="A325" s="36">
        <v>318</v>
      </c>
      <c r="B325" s="37" t="s">
        <v>480</v>
      </c>
      <c r="C325" s="38">
        <v>3</v>
      </c>
      <c r="D325" s="38">
        <v>2600191</v>
      </c>
      <c r="E325" s="38">
        <v>2340171</v>
      </c>
      <c r="F325" s="38">
        <v>135</v>
      </c>
      <c r="G325" s="38">
        <v>0</v>
      </c>
      <c r="H325" s="38">
        <v>0</v>
      </c>
      <c r="I325" s="38">
        <v>0</v>
      </c>
      <c r="J325" s="38">
        <v>75</v>
      </c>
      <c r="K325" s="38">
        <v>1300095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55">
        <v>0</v>
      </c>
      <c r="R325" s="55">
        <v>0</v>
      </c>
      <c r="S325" s="56">
        <v>0</v>
      </c>
    </row>
    <row r="326" spans="1:19" ht="12" customHeight="1" x14ac:dyDescent="0.2">
      <c r="A326" s="36">
        <v>319</v>
      </c>
      <c r="B326" s="37" t="s">
        <v>481</v>
      </c>
      <c r="C326" s="38">
        <v>2</v>
      </c>
      <c r="D326" s="38">
        <v>2112512</v>
      </c>
      <c r="E326" s="38">
        <v>1900080</v>
      </c>
      <c r="F326" s="38">
        <v>105</v>
      </c>
      <c r="G326" s="38">
        <v>0</v>
      </c>
      <c r="H326" s="38">
        <v>0</v>
      </c>
      <c r="I326" s="38">
        <v>0</v>
      </c>
      <c r="J326" s="38">
        <v>41</v>
      </c>
      <c r="K326" s="38">
        <v>741936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55">
        <v>0</v>
      </c>
      <c r="R326" s="55">
        <v>0</v>
      </c>
      <c r="S326" s="56">
        <v>0</v>
      </c>
    </row>
    <row r="327" spans="1:19" ht="12" customHeight="1" x14ac:dyDescent="0.2">
      <c r="A327" s="36">
        <v>320</v>
      </c>
      <c r="B327" s="37" t="s">
        <v>482</v>
      </c>
      <c r="C327" s="38">
        <v>1</v>
      </c>
      <c r="D327" s="38">
        <v>703733</v>
      </c>
      <c r="E327" s="38">
        <v>633360</v>
      </c>
      <c r="F327" s="38">
        <v>35</v>
      </c>
      <c r="G327" s="38">
        <v>0</v>
      </c>
      <c r="H327" s="38">
        <v>0</v>
      </c>
      <c r="I327" s="38">
        <v>0</v>
      </c>
      <c r="J327" s="38">
        <v>16</v>
      </c>
      <c r="K327" s="38">
        <v>298434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55">
        <v>0</v>
      </c>
      <c r="R327" s="55">
        <v>0</v>
      </c>
      <c r="S327" s="56">
        <v>0</v>
      </c>
    </row>
    <row r="328" spans="1:19" ht="12" customHeight="1" x14ac:dyDescent="0.2">
      <c r="A328" s="36">
        <v>321</v>
      </c>
      <c r="B328" s="37" t="s">
        <v>483</v>
      </c>
      <c r="C328" s="38">
        <v>1</v>
      </c>
      <c r="D328" s="38">
        <v>1005333</v>
      </c>
      <c r="E328" s="38">
        <v>904800</v>
      </c>
      <c r="F328" s="38">
        <v>50</v>
      </c>
      <c r="G328" s="38">
        <v>0</v>
      </c>
      <c r="H328" s="38">
        <v>0</v>
      </c>
      <c r="I328" s="38">
        <v>0</v>
      </c>
      <c r="J328" s="38">
        <v>27</v>
      </c>
      <c r="K328" s="38">
        <v>488592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55">
        <v>0</v>
      </c>
      <c r="R328" s="55">
        <v>0</v>
      </c>
      <c r="S328" s="56">
        <v>0</v>
      </c>
    </row>
    <row r="329" spans="1:19" ht="12" customHeight="1" x14ac:dyDescent="0.2">
      <c r="A329" s="36">
        <v>322</v>
      </c>
      <c r="B329" s="37" t="s">
        <v>484</v>
      </c>
      <c r="C329" s="38">
        <v>1</v>
      </c>
      <c r="D329" s="38">
        <v>702058</v>
      </c>
      <c r="E329" s="38">
        <v>631852</v>
      </c>
      <c r="F329" s="38">
        <v>35</v>
      </c>
      <c r="G329" s="38">
        <v>0</v>
      </c>
      <c r="H329" s="38">
        <v>0</v>
      </c>
      <c r="I329" s="38">
        <v>0</v>
      </c>
      <c r="J329" s="38">
        <v>13</v>
      </c>
      <c r="K329" s="38">
        <v>234688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55">
        <v>0</v>
      </c>
      <c r="R329" s="55">
        <v>0</v>
      </c>
      <c r="S329" s="56">
        <v>0</v>
      </c>
    </row>
    <row r="330" spans="1:19" ht="12" customHeight="1" x14ac:dyDescent="0.2">
      <c r="A330" s="36">
        <v>323</v>
      </c>
      <c r="B330" s="37" t="s">
        <v>485</v>
      </c>
      <c r="C330" s="38">
        <v>3</v>
      </c>
      <c r="D330" s="38">
        <v>2146107</v>
      </c>
      <c r="E330" s="38">
        <v>1931523</v>
      </c>
      <c r="F330" s="38">
        <v>106</v>
      </c>
      <c r="G330" s="38">
        <v>0</v>
      </c>
      <c r="H330" s="38">
        <v>0</v>
      </c>
      <c r="I330" s="38">
        <v>0</v>
      </c>
      <c r="J330" s="38">
        <v>55</v>
      </c>
      <c r="K330" s="38">
        <v>1024390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55">
        <v>0</v>
      </c>
      <c r="R330" s="55">
        <v>0</v>
      </c>
      <c r="S330" s="56">
        <v>0</v>
      </c>
    </row>
    <row r="331" spans="1:19" ht="12" customHeight="1" x14ac:dyDescent="0.2">
      <c r="A331" s="36">
        <v>324</v>
      </c>
      <c r="B331" s="37" t="s">
        <v>486</v>
      </c>
      <c r="C331" s="38">
        <v>2</v>
      </c>
      <c r="D331" s="38">
        <v>2738928</v>
      </c>
      <c r="E331" s="38">
        <v>2465035</v>
      </c>
      <c r="F331" s="38">
        <v>136</v>
      </c>
      <c r="G331" s="38">
        <v>0</v>
      </c>
      <c r="H331" s="38">
        <v>0</v>
      </c>
      <c r="I331" s="38">
        <v>0</v>
      </c>
      <c r="J331" s="38">
        <v>53</v>
      </c>
      <c r="K331" s="38">
        <v>951612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55">
        <v>0</v>
      </c>
      <c r="R331" s="55">
        <v>0</v>
      </c>
      <c r="S331" s="56">
        <v>0</v>
      </c>
    </row>
    <row r="332" spans="1:19" ht="12" customHeight="1" x14ac:dyDescent="0.2">
      <c r="A332" s="36">
        <v>325</v>
      </c>
      <c r="B332" s="37" t="s">
        <v>487</v>
      </c>
      <c r="C332" s="38">
        <v>1</v>
      </c>
      <c r="D332" s="38">
        <v>784160</v>
      </c>
      <c r="E332" s="38">
        <v>705744</v>
      </c>
      <c r="F332" s="38">
        <v>39</v>
      </c>
      <c r="G332" s="38">
        <v>0</v>
      </c>
      <c r="H332" s="38">
        <v>0</v>
      </c>
      <c r="I332" s="38">
        <v>0</v>
      </c>
      <c r="J332" s="38">
        <v>17</v>
      </c>
      <c r="K332" s="38">
        <v>307632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55">
        <v>0</v>
      </c>
      <c r="R332" s="55">
        <v>0</v>
      </c>
      <c r="S332" s="56">
        <v>0</v>
      </c>
    </row>
    <row r="333" spans="1:19" ht="12" customHeight="1" x14ac:dyDescent="0.2">
      <c r="A333" s="36">
        <v>326</v>
      </c>
      <c r="B333" s="37" t="s">
        <v>488</v>
      </c>
      <c r="C333" s="38">
        <v>3</v>
      </c>
      <c r="D333" s="38">
        <v>2010667</v>
      </c>
      <c r="E333" s="38">
        <v>1809600</v>
      </c>
      <c r="F333" s="38">
        <v>100</v>
      </c>
      <c r="G333" s="38">
        <v>0</v>
      </c>
      <c r="H333" s="38">
        <v>0</v>
      </c>
      <c r="I333" s="38">
        <v>0</v>
      </c>
      <c r="J333" s="38">
        <v>62</v>
      </c>
      <c r="K333" s="38">
        <v>1121952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55">
        <v>0</v>
      </c>
      <c r="R333" s="55">
        <v>0</v>
      </c>
      <c r="S333" s="56">
        <v>0</v>
      </c>
    </row>
    <row r="334" spans="1:19" ht="12" customHeight="1" x14ac:dyDescent="0.2">
      <c r="A334" s="36">
        <v>327</v>
      </c>
      <c r="B334" s="37" t="s">
        <v>489</v>
      </c>
      <c r="C334" s="38">
        <v>2</v>
      </c>
      <c r="D334" s="38">
        <v>1909682</v>
      </c>
      <c r="E334" s="38">
        <v>1718672</v>
      </c>
      <c r="F334" s="38">
        <v>95</v>
      </c>
      <c r="G334" s="38">
        <v>0</v>
      </c>
      <c r="H334" s="38">
        <v>0</v>
      </c>
      <c r="I334" s="38">
        <v>0</v>
      </c>
      <c r="J334" s="38">
        <v>46</v>
      </c>
      <c r="K334" s="38">
        <v>832199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55">
        <v>0</v>
      </c>
      <c r="R334" s="55">
        <v>0</v>
      </c>
      <c r="S334" s="56">
        <v>0</v>
      </c>
    </row>
    <row r="335" spans="1:19" ht="12" customHeight="1" x14ac:dyDescent="0.2">
      <c r="A335" s="36">
        <v>328</v>
      </c>
      <c r="B335" s="37" t="s">
        <v>490</v>
      </c>
      <c r="C335" s="38">
        <v>1</v>
      </c>
      <c r="D335" s="38">
        <v>933800</v>
      </c>
      <c r="E335" s="38">
        <v>814320</v>
      </c>
      <c r="F335" s="38">
        <v>50</v>
      </c>
      <c r="G335" s="38">
        <v>0</v>
      </c>
      <c r="H335" s="38">
        <v>0</v>
      </c>
      <c r="I335" s="38">
        <v>0</v>
      </c>
      <c r="J335" s="38">
        <v>25</v>
      </c>
      <c r="K335" s="38">
        <v>407160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55">
        <v>0</v>
      </c>
      <c r="R335" s="55">
        <v>0</v>
      </c>
      <c r="S335" s="56">
        <v>0</v>
      </c>
    </row>
    <row r="336" spans="1:19" ht="12" customHeight="1" x14ac:dyDescent="0.2">
      <c r="A336" s="36">
        <v>329</v>
      </c>
      <c r="B336" s="37" t="s">
        <v>491</v>
      </c>
      <c r="C336" s="38">
        <v>2</v>
      </c>
      <c r="D336" s="38">
        <v>2072593</v>
      </c>
      <c r="E336" s="38">
        <v>1627721</v>
      </c>
      <c r="F336" s="38">
        <v>90</v>
      </c>
      <c r="G336" s="38">
        <v>0</v>
      </c>
      <c r="H336" s="38">
        <v>18</v>
      </c>
      <c r="I336" s="38">
        <v>325728</v>
      </c>
      <c r="J336" s="38">
        <v>38</v>
      </c>
      <c r="K336" s="38">
        <v>687648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55">
        <v>0</v>
      </c>
      <c r="R336" s="55">
        <v>0</v>
      </c>
      <c r="S336" s="56">
        <v>0</v>
      </c>
    </row>
    <row r="337" spans="1:19" ht="12" customHeight="1" x14ac:dyDescent="0.2">
      <c r="A337" s="36">
        <v>330</v>
      </c>
      <c r="B337" s="37" t="s">
        <v>492</v>
      </c>
      <c r="C337" s="38">
        <v>1</v>
      </c>
      <c r="D337" s="38">
        <v>1045547</v>
      </c>
      <c r="E337" s="38">
        <v>940992</v>
      </c>
      <c r="F337" s="38">
        <v>52</v>
      </c>
      <c r="G337" s="38">
        <v>0</v>
      </c>
      <c r="H337" s="38">
        <v>0</v>
      </c>
      <c r="I337" s="38">
        <v>0</v>
      </c>
      <c r="J337" s="38">
        <v>32</v>
      </c>
      <c r="K337" s="38">
        <v>579072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55">
        <v>0</v>
      </c>
      <c r="R337" s="55">
        <v>0</v>
      </c>
      <c r="S337" s="56">
        <v>0</v>
      </c>
    </row>
    <row r="338" spans="1:19" ht="12" customHeight="1" x14ac:dyDescent="0.2">
      <c r="A338" s="36">
        <v>331</v>
      </c>
      <c r="B338" s="37" t="s">
        <v>493</v>
      </c>
      <c r="C338" s="38">
        <v>1</v>
      </c>
      <c r="D338" s="38">
        <v>584398</v>
      </c>
      <c r="E338" s="38">
        <v>525958</v>
      </c>
      <c r="F338" s="38">
        <v>30</v>
      </c>
      <c r="G338" s="38">
        <v>0</v>
      </c>
      <c r="H338" s="38">
        <v>0</v>
      </c>
      <c r="I338" s="38">
        <v>0</v>
      </c>
      <c r="J338" s="38">
        <v>15</v>
      </c>
      <c r="K338" s="38">
        <v>262979</v>
      </c>
      <c r="L338" s="38">
        <v>0</v>
      </c>
      <c r="M338" s="38">
        <v>0</v>
      </c>
      <c r="N338" s="38">
        <v>0</v>
      </c>
      <c r="O338" s="38">
        <v>0</v>
      </c>
      <c r="P338" s="38">
        <v>1</v>
      </c>
      <c r="Q338" s="55">
        <v>21429</v>
      </c>
      <c r="R338" s="55">
        <v>1</v>
      </c>
      <c r="S338" s="56">
        <v>15000</v>
      </c>
    </row>
    <row r="339" spans="1:19" ht="12" customHeight="1" x14ac:dyDescent="0.2">
      <c r="A339" s="36">
        <v>332</v>
      </c>
      <c r="B339" s="37" t="s">
        <v>494</v>
      </c>
      <c r="C339" s="38">
        <v>1</v>
      </c>
      <c r="D339" s="38">
        <v>913888</v>
      </c>
      <c r="E339" s="38">
        <v>814320</v>
      </c>
      <c r="F339" s="38">
        <v>45</v>
      </c>
      <c r="G339" s="38">
        <v>0</v>
      </c>
      <c r="H339" s="38">
        <v>0</v>
      </c>
      <c r="I339" s="38">
        <v>0</v>
      </c>
      <c r="J339" s="38">
        <v>23</v>
      </c>
      <c r="K339" s="38">
        <v>416208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55">
        <v>0</v>
      </c>
      <c r="R339" s="55">
        <v>0</v>
      </c>
      <c r="S339" s="56">
        <v>0</v>
      </c>
    </row>
    <row r="340" spans="1:19" ht="12" customHeight="1" x14ac:dyDescent="0.2">
      <c r="A340" s="36">
        <v>333</v>
      </c>
      <c r="B340" s="37" t="s">
        <v>495</v>
      </c>
      <c r="C340" s="38">
        <v>3</v>
      </c>
      <c r="D340" s="38">
        <v>1747912</v>
      </c>
      <c r="E340" s="38">
        <v>1538160</v>
      </c>
      <c r="F340" s="38">
        <v>85</v>
      </c>
      <c r="G340" s="38">
        <v>0</v>
      </c>
      <c r="H340" s="38">
        <v>0</v>
      </c>
      <c r="I340" s="38">
        <v>0</v>
      </c>
      <c r="J340" s="38">
        <v>48</v>
      </c>
      <c r="K340" s="38">
        <v>987056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55">
        <v>0</v>
      </c>
      <c r="R340" s="55">
        <v>0</v>
      </c>
      <c r="S340" s="56">
        <v>0</v>
      </c>
    </row>
    <row r="341" spans="1:19" ht="12" customHeight="1" x14ac:dyDescent="0.2">
      <c r="A341" s="36">
        <v>334</v>
      </c>
      <c r="B341" s="37" t="s">
        <v>496</v>
      </c>
      <c r="C341" s="38">
        <v>5</v>
      </c>
      <c r="D341" s="38">
        <v>3249446</v>
      </c>
      <c r="E341" s="38">
        <v>2812420</v>
      </c>
      <c r="F341" s="38">
        <v>160</v>
      </c>
      <c r="G341" s="38">
        <v>0</v>
      </c>
      <c r="H341" s="38">
        <v>0</v>
      </c>
      <c r="I341" s="38">
        <v>0</v>
      </c>
      <c r="J341" s="38">
        <v>73</v>
      </c>
      <c r="K341" s="38">
        <v>1283167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55">
        <v>0</v>
      </c>
      <c r="R341" s="55">
        <v>0</v>
      </c>
      <c r="S341" s="56">
        <v>0</v>
      </c>
    </row>
    <row r="342" spans="1:19" ht="12" customHeight="1" x14ac:dyDescent="0.2">
      <c r="A342" s="36">
        <v>335</v>
      </c>
      <c r="B342" s="37" t="s">
        <v>497</v>
      </c>
      <c r="C342" s="38">
        <v>1</v>
      </c>
      <c r="D342" s="38">
        <v>703735</v>
      </c>
      <c r="E342" s="38">
        <v>633360</v>
      </c>
      <c r="F342" s="38">
        <v>35</v>
      </c>
      <c r="G342" s="38">
        <v>0</v>
      </c>
      <c r="H342" s="38">
        <v>0</v>
      </c>
      <c r="I342" s="38">
        <v>0</v>
      </c>
      <c r="J342" s="38">
        <v>20</v>
      </c>
      <c r="K342" s="38">
        <v>361920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55">
        <v>0</v>
      </c>
      <c r="R342" s="55">
        <v>0</v>
      </c>
      <c r="S342" s="56">
        <v>0</v>
      </c>
    </row>
    <row r="343" spans="1:19" ht="12" customHeight="1" x14ac:dyDescent="0.2">
      <c r="A343" s="36">
        <v>336</v>
      </c>
      <c r="B343" s="37" t="s">
        <v>498</v>
      </c>
      <c r="C343" s="38">
        <v>1</v>
      </c>
      <c r="D343" s="38">
        <v>1324860</v>
      </c>
      <c r="E343" s="38">
        <v>1085760</v>
      </c>
      <c r="F343" s="38">
        <v>60</v>
      </c>
      <c r="G343" s="38">
        <v>0</v>
      </c>
      <c r="H343" s="38">
        <v>0</v>
      </c>
      <c r="I343" s="38">
        <v>0</v>
      </c>
      <c r="J343" s="38">
        <v>20</v>
      </c>
      <c r="K343" s="38">
        <v>423466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55">
        <v>0</v>
      </c>
      <c r="R343" s="55">
        <v>0</v>
      </c>
      <c r="S343" s="56">
        <v>0</v>
      </c>
    </row>
    <row r="344" spans="1:19" ht="12" customHeight="1" x14ac:dyDescent="0.2">
      <c r="A344" s="36">
        <v>337</v>
      </c>
      <c r="B344" s="37" t="s">
        <v>499</v>
      </c>
      <c r="C344" s="38">
        <v>1</v>
      </c>
      <c r="D344" s="38">
        <v>663520</v>
      </c>
      <c r="E344" s="38">
        <v>597168</v>
      </c>
      <c r="F344" s="38">
        <v>33</v>
      </c>
      <c r="G344" s="38">
        <v>0</v>
      </c>
      <c r="H344" s="38">
        <v>0</v>
      </c>
      <c r="I344" s="38">
        <v>0</v>
      </c>
      <c r="J344" s="38">
        <v>16</v>
      </c>
      <c r="K344" s="38">
        <v>289536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55">
        <v>0</v>
      </c>
      <c r="R344" s="55">
        <v>0</v>
      </c>
      <c r="S344" s="56">
        <v>0</v>
      </c>
    </row>
    <row r="345" spans="1:19" ht="12" customHeight="1" x14ac:dyDescent="0.2">
      <c r="A345" s="36">
        <v>338</v>
      </c>
      <c r="B345" s="37" t="s">
        <v>500</v>
      </c>
      <c r="C345" s="38">
        <v>1</v>
      </c>
      <c r="D345" s="38">
        <v>516556</v>
      </c>
      <c r="E345" s="38">
        <v>464900</v>
      </c>
      <c r="F345" s="38">
        <v>25</v>
      </c>
      <c r="G345" s="38">
        <v>0</v>
      </c>
      <c r="H345" s="38">
        <v>0</v>
      </c>
      <c r="I345" s="38">
        <v>0</v>
      </c>
      <c r="J345" s="38">
        <v>16</v>
      </c>
      <c r="K345" s="38">
        <v>297536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55">
        <v>0</v>
      </c>
      <c r="R345" s="55">
        <v>0</v>
      </c>
      <c r="S345" s="56">
        <v>0</v>
      </c>
    </row>
    <row r="346" spans="1:19" ht="12" customHeight="1" x14ac:dyDescent="0.2">
      <c r="A346" s="36">
        <v>339</v>
      </c>
      <c r="B346" s="37" t="s">
        <v>501</v>
      </c>
      <c r="C346" s="38">
        <v>2</v>
      </c>
      <c r="D346" s="38">
        <v>1423179</v>
      </c>
      <c r="E346" s="38">
        <v>1243684</v>
      </c>
      <c r="F346" s="38">
        <v>70</v>
      </c>
      <c r="G346" s="38">
        <v>0</v>
      </c>
      <c r="H346" s="38">
        <v>1</v>
      </c>
      <c r="I346" s="38">
        <v>17767</v>
      </c>
      <c r="J346" s="38">
        <v>33</v>
      </c>
      <c r="K346" s="38">
        <v>586308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55">
        <v>0</v>
      </c>
      <c r="R346" s="55">
        <v>0</v>
      </c>
      <c r="S346" s="56">
        <v>0</v>
      </c>
    </row>
    <row r="347" spans="1:19" ht="12" customHeight="1" x14ac:dyDescent="0.2">
      <c r="A347" s="36">
        <v>340</v>
      </c>
      <c r="B347" s="37" t="s">
        <v>502</v>
      </c>
      <c r="C347" s="38">
        <v>1</v>
      </c>
      <c r="D347" s="38">
        <v>713360</v>
      </c>
      <c r="E347" s="38">
        <v>633360</v>
      </c>
      <c r="F347" s="38">
        <v>35</v>
      </c>
      <c r="G347" s="38">
        <v>0</v>
      </c>
      <c r="H347" s="38">
        <v>3</v>
      </c>
      <c r="I347" s="38">
        <v>54288</v>
      </c>
      <c r="J347" s="38">
        <v>11</v>
      </c>
      <c r="K347" s="38">
        <v>199056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55">
        <v>0</v>
      </c>
      <c r="R347" s="55">
        <v>0</v>
      </c>
      <c r="S347" s="56">
        <v>0</v>
      </c>
    </row>
    <row r="348" spans="1:19" ht="12" customHeight="1" x14ac:dyDescent="0.2">
      <c r="A348" s="36">
        <v>341</v>
      </c>
      <c r="B348" s="37" t="s">
        <v>503</v>
      </c>
      <c r="C348" s="38">
        <v>3</v>
      </c>
      <c r="D348" s="38">
        <v>2312305</v>
      </c>
      <c r="E348" s="38">
        <v>2081040</v>
      </c>
      <c r="F348" s="38">
        <v>115</v>
      </c>
      <c r="G348" s="38">
        <v>0</v>
      </c>
      <c r="H348" s="38">
        <v>0</v>
      </c>
      <c r="I348" s="38">
        <v>0</v>
      </c>
      <c r="J348" s="38">
        <v>57</v>
      </c>
      <c r="K348" s="38">
        <v>1031472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55">
        <v>0</v>
      </c>
      <c r="R348" s="55">
        <v>0</v>
      </c>
      <c r="S348" s="56">
        <v>0</v>
      </c>
    </row>
    <row r="349" spans="1:19" ht="12" customHeight="1" x14ac:dyDescent="0.2">
      <c r="A349" s="36">
        <v>342</v>
      </c>
      <c r="B349" s="37" t="s">
        <v>504</v>
      </c>
      <c r="C349" s="38">
        <v>4</v>
      </c>
      <c r="D349" s="38">
        <v>2814960</v>
      </c>
      <c r="E349" s="38">
        <v>2533440</v>
      </c>
      <c r="F349" s="38">
        <v>140</v>
      </c>
      <c r="G349" s="38">
        <v>0</v>
      </c>
      <c r="H349" s="38">
        <v>0</v>
      </c>
      <c r="I349" s="38">
        <v>0</v>
      </c>
      <c r="J349" s="38">
        <v>71</v>
      </c>
      <c r="K349" s="38">
        <v>1284816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55">
        <v>0</v>
      </c>
      <c r="R349" s="55">
        <v>0</v>
      </c>
      <c r="S349" s="56">
        <v>0</v>
      </c>
    </row>
    <row r="350" spans="1:19" ht="12" customHeight="1" x14ac:dyDescent="0.2">
      <c r="A350" s="36">
        <v>343</v>
      </c>
      <c r="B350" s="37" t="s">
        <v>505</v>
      </c>
      <c r="C350" s="38">
        <v>6</v>
      </c>
      <c r="D350" s="38">
        <v>3719735</v>
      </c>
      <c r="E350" s="38">
        <v>3347760</v>
      </c>
      <c r="F350" s="38">
        <v>185</v>
      </c>
      <c r="G350" s="38">
        <v>0</v>
      </c>
      <c r="H350" s="38">
        <v>0</v>
      </c>
      <c r="I350" s="38">
        <v>0</v>
      </c>
      <c r="J350" s="38">
        <v>76</v>
      </c>
      <c r="K350" s="38">
        <v>1375296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55">
        <v>0</v>
      </c>
      <c r="R350" s="55">
        <v>0</v>
      </c>
      <c r="S350" s="56">
        <v>0</v>
      </c>
    </row>
    <row r="351" spans="1:19" ht="12" customHeight="1" x14ac:dyDescent="0.2">
      <c r="A351" s="36">
        <v>344</v>
      </c>
      <c r="B351" s="37" t="s">
        <v>506</v>
      </c>
      <c r="C351" s="38">
        <v>3</v>
      </c>
      <c r="D351" s="38">
        <v>1508000</v>
      </c>
      <c r="E351" s="38">
        <v>1357200</v>
      </c>
      <c r="F351" s="38">
        <v>75</v>
      </c>
      <c r="G351" s="38">
        <v>0</v>
      </c>
      <c r="H351" s="38">
        <v>0</v>
      </c>
      <c r="I351" s="38">
        <v>0</v>
      </c>
      <c r="J351" s="38">
        <v>26</v>
      </c>
      <c r="K351" s="38">
        <v>470496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55">
        <v>0</v>
      </c>
      <c r="R351" s="55">
        <v>0</v>
      </c>
      <c r="S351" s="56">
        <v>0</v>
      </c>
    </row>
    <row r="352" spans="1:19" ht="12" customHeight="1" x14ac:dyDescent="0.2">
      <c r="A352" s="36">
        <v>345</v>
      </c>
      <c r="B352" s="37" t="s">
        <v>507</v>
      </c>
      <c r="C352" s="38">
        <v>8</v>
      </c>
      <c r="D352" s="38">
        <v>5841558</v>
      </c>
      <c r="E352" s="38">
        <v>4965753</v>
      </c>
      <c r="F352" s="38">
        <v>289</v>
      </c>
      <c r="G352" s="38">
        <v>0</v>
      </c>
      <c r="H352" s="38">
        <v>0</v>
      </c>
      <c r="I352" s="38">
        <v>0</v>
      </c>
      <c r="J352" s="38">
        <v>144</v>
      </c>
      <c r="K352" s="38">
        <v>2474285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55">
        <v>0</v>
      </c>
      <c r="R352" s="55">
        <v>0</v>
      </c>
      <c r="S352" s="56">
        <v>0</v>
      </c>
    </row>
    <row r="353" spans="1:19" ht="12" customHeight="1" x14ac:dyDescent="0.2">
      <c r="A353" s="36">
        <v>346</v>
      </c>
      <c r="B353" s="37" t="s">
        <v>508</v>
      </c>
      <c r="C353" s="38">
        <v>1</v>
      </c>
      <c r="D353" s="38">
        <v>1105867</v>
      </c>
      <c r="E353" s="38">
        <v>995280</v>
      </c>
      <c r="F353" s="38">
        <v>55</v>
      </c>
      <c r="G353" s="38">
        <v>0</v>
      </c>
      <c r="H353" s="38">
        <v>0</v>
      </c>
      <c r="I353" s="38">
        <v>0</v>
      </c>
      <c r="J353" s="38">
        <v>24</v>
      </c>
      <c r="K353" s="38">
        <v>434304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55">
        <v>0</v>
      </c>
      <c r="R353" s="55">
        <v>0</v>
      </c>
      <c r="S353" s="56">
        <v>0</v>
      </c>
    </row>
    <row r="354" spans="1:19" ht="12" customHeight="1" x14ac:dyDescent="0.2">
      <c r="A354" s="36">
        <v>347</v>
      </c>
      <c r="B354" s="37" t="s">
        <v>509</v>
      </c>
      <c r="C354" s="38">
        <v>3</v>
      </c>
      <c r="D354" s="38">
        <v>2440789</v>
      </c>
      <c r="E354" s="38">
        <v>2066210</v>
      </c>
      <c r="F354" s="38">
        <v>115</v>
      </c>
      <c r="G354" s="38">
        <v>0</v>
      </c>
      <c r="H354" s="38">
        <v>0</v>
      </c>
      <c r="I354" s="38">
        <v>0</v>
      </c>
      <c r="J354" s="38">
        <v>48</v>
      </c>
      <c r="K354" s="38">
        <v>863025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55">
        <v>0</v>
      </c>
      <c r="R354" s="55">
        <v>0</v>
      </c>
      <c r="S354" s="56">
        <v>0</v>
      </c>
    </row>
    <row r="355" spans="1:19" ht="12" customHeight="1" x14ac:dyDescent="0.2">
      <c r="A355" s="36">
        <v>348</v>
      </c>
      <c r="B355" s="37" t="s">
        <v>510</v>
      </c>
      <c r="C355" s="38">
        <v>3</v>
      </c>
      <c r="D355" s="38">
        <v>2093210</v>
      </c>
      <c r="E355" s="38">
        <v>1798962</v>
      </c>
      <c r="F355" s="38">
        <v>97</v>
      </c>
      <c r="G355" s="38">
        <v>0</v>
      </c>
      <c r="H355" s="38">
        <v>0</v>
      </c>
      <c r="I355" s="38">
        <v>0</v>
      </c>
      <c r="J355" s="38">
        <v>47</v>
      </c>
      <c r="K355" s="38">
        <v>871662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55">
        <v>0</v>
      </c>
      <c r="R355" s="55">
        <v>0</v>
      </c>
      <c r="S355" s="56">
        <v>0</v>
      </c>
    </row>
    <row r="356" spans="1:19" ht="12" customHeight="1" x14ac:dyDescent="0.2">
      <c r="A356" s="36">
        <v>349</v>
      </c>
      <c r="B356" s="37" t="s">
        <v>511</v>
      </c>
      <c r="C356" s="38">
        <v>1</v>
      </c>
      <c r="D356" s="38">
        <v>609435</v>
      </c>
      <c r="E356" s="38">
        <v>542441</v>
      </c>
      <c r="F356" s="38">
        <v>35</v>
      </c>
      <c r="G356" s="38">
        <v>0</v>
      </c>
      <c r="H356" s="38">
        <v>0</v>
      </c>
      <c r="I356" s="38">
        <v>0</v>
      </c>
      <c r="J356" s="38">
        <v>8</v>
      </c>
      <c r="K356" s="38">
        <v>123987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55">
        <v>0</v>
      </c>
      <c r="R356" s="55">
        <v>0</v>
      </c>
      <c r="S356" s="56">
        <v>0</v>
      </c>
    </row>
    <row r="357" spans="1:19" ht="12" customHeight="1" x14ac:dyDescent="0.2">
      <c r="A357" s="36">
        <v>350</v>
      </c>
      <c r="B357" s="37" t="s">
        <v>512</v>
      </c>
      <c r="C357" s="38">
        <v>1</v>
      </c>
      <c r="D357" s="38">
        <v>965120</v>
      </c>
      <c r="E357" s="38">
        <v>868608</v>
      </c>
      <c r="F357" s="38">
        <v>48</v>
      </c>
      <c r="G357" s="38">
        <v>0</v>
      </c>
      <c r="H357" s="38">
        <v>0</v>
      </c>
      <c r="I357" s="38">
        <v>0</v>
      </c>
      <c r="J357" s="38">
        <v>25</v>
      </c>
      <c r="K357" s="38">
        <v>502667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55">
        <v>0</v>
      </c>
      <c r="R357" s="55">
        <v>0</v>
      </c>
      <c r="S357" s="56">
        <v>0</v>
      </c>
    </row>
    <row r="358" spans="1:19" ht="12" customHeight="1" x14ac:dyDescent="0.2">
      <c r="A358" s="36">
        <v>351</v>
      </c>
      <c r="B358" s="37" t="s">
        <v>513</v>
      </c>
      <c r="C358" s="38">
        <v>1</v>
      </c>
      <c r="D358" s="38">
        <v>837834</v>
      </c>
      <c r="E358" s="38">
        <v>633360</v>
      </c>
      <c r="F358" s="38">
        <v>35</v>
      </c>
      <c r="G358" s="38">
        <v>0</v>
      </c>
      <c r="H358" s="38">
        <v>0</v>
      </c>
      <c r="I358" s="38">
        <v>0</v>
      </c>
      <c r="J358" s="38">
        <v>17</v>
      </c>
      <c r="K358" s="38">
        <v>307632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55">
        <v>0</v>
      </c>
      <c r="R358" s="55">
        <v>0</v>
      </c>
      <c r="S358" s="56">
        <v>0</v>
      </c>
    </row>
    <row r="359" spans="1:19" ht="12" customHeight="1" x14ac:dyDescent="0.2">
      <c r="A359" s="36">
        <v>352</v>
      </c>
      <c r="B359" s="37" t="s">
        <v>514</v>
      </c>
      <c r="C359" s="38">
        <v>2</v>
      </c>
      <c r="D359" s="38">
        <v>1632496</v>
      </c>
      <c r="E359" s="38">
        <v>1315907</v>
      </c>
      <c r="F359" s="38">
        <v>70</v>
      </c>
      <c r="G359" s="38">
        <v>0</v>
      </c>
      <c r="H359" s="38">
        <v>0</v>
      </c>
      <c r="I359" s="38">
        <v>0</v>
      </c>
      <c r="J359" s="38">
        <v>33</v>
      </c>
      <c r="K359" s="38">
        <v>620356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55">
        <v>0</v>
      </c>
      <c r="R359" s="55">
        <v>0</v>
      </c>
      <c r="S359" s="56">
        <v>0</v>
      </c>
    </row>
    <row r="360" spans="1:19" ht="12" customHeight="1" x14ac:dyDescent="0.2">
      <c r="A360" s="36">
        <v>353</v>
      </c>
      <c r="B360" s="37" t="s">
        <v>515</v>
      </c>
      <c r="C360" s="38">
        <v>1</v>
      </c>
      <c r="D360" s="38">
        <v>703734</v>
      </c>
      <c r="E360" s="38">
        <v>633360</v>
      </c>
      <c r="F360" s="38">
        <v>35</v>
      </c>
      <c r="G360" s="38">
        <v>0</v>
      </c>
      <c r="H360" s="38">
        <v>0</v>
      </c>
      <c r="I360" s="38">
        <v>0</v>
      </c>
      <c r="J360" s="38">
        <v>23</v>
      </c>
      <c r="K360" s="38">
        <v>416208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55">
        <v>0</v>
      </c>
      <c r="R360" s="55">
        <v>0</v>
      </c>
      <c r="S360" s="56">
        <v>0</v>
      </c>
    </row>
    <row r="361" spans="1:19" ht="12" customHeight="1" x14ac:dyDescent="0.2">
      <c r="A361" s="36">
        <v>354</v>
      </c>
      <c r="B361" s="37" t="s">
        <v>516</v>
      </c>
      <c r="C361" s="38">
        <v>3</v>
      </c>
      <c r="D361" s="38">
        <v>2249734</v>
      </c>
      <c r="E361" s="38">
        <v>1990560</v>
      </c>
      <c r="F361" s="38">
        <v>110</v>
      </c>
      <c r="G361" s="38">
        <v>0</v>
      </c>
      <c r="H361" s="38">
        <v>0</v>
      </c>
      <c r="I361" s="38">
        <v>0</v>
      </c>
      <c r="J361" s="38">
        <v>49</v>
      </c>
      <c r="K361" s="38">
        <v>1002406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55">
        <v>0</v>
      </c>
      <c r="R361" s="55">
        <v>0</v>
      </c>
      <c r="S361" s="56">
        <v>0</v>
      </c>
    </row>
    <row r="362" spans="1:19" ht="12" customHeight="1" x14ac:dyDescent="0.2">
      <c r="A362" s="36">
        <v>355</v>
      </c>
      <c r="B362" s="37" t="s">
        <v>517</v>
      </c>
      <c r="C362" s="38">
        <v>5</v>
      </c>
      <c r="D362" s="38">
        <v>3066368</v>
      </c>
      <c r="E362" s="38">
        <v>2714400</v>
      </c>
      <c r="F362" s="38">
        <v>150</v>
      </c>
      <c r="G362" s="38">
        <v>0</v>
      </c>
      <c r="H362" s="38">
        <v>0</v>
      </c>
      <c r="I362" s="38">
        <v>0</v>
      </c>
      <c r="J362" s="38">
        <v>63</v>
      </c>
      <c r="K362" s="38">
        <v>1134018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55">
        <v>0</v>
      </c>
      <c r="R362" s="55">
        <v>0</v>
      </c>
      <c r="S362" s="56">
        <v>0</v>
      </c>
    </row>
    <row r="363" spans="1:19" ht="12" customHeight="1" x14ac:dyDescent="0.2">
      <c r="A363" s="36">
        <v>356</v>
      </c>
      <c r="B363" s="37" t="s">
        <v>518</v>
      </c>
      <c r="C363" s="38">
        <v>2</v>
      </c>
      <c r="D363" s="38">
        <v>1911338</v>
      </c>
      <c r="E363" s="38">
        <v>1719120</v>
      </c>
      <c r="F363" s="38">
        <v>95</v>
      </c>
      <c r="G363" s="38">
        <v>0</v>
      </c>
      <c r="H363" s="38">
        <v>0</v>
      </c>
      <c r="I363" s="38">
        <v>0</v>
      </c>
      <c r="J363" s="38">
        <v>44</v>
      </c>
      <c r="K363" s="38">
        <v>796224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55">
        <v>0</v>
      </c>
      <c r="R363" s="55">
        <v>0</v>
      </c>
      <c r="S363" s="56">
        <v>0</v>
      </c>
    </row>
    <row r="364" spans="1:19" ht="12" customHeight="1" x14ac:dyDescent="0.2">
      <c r="A364" s="36">
        <v>357</v>
      </c>
      <c r="B364" s="37" t="s">
        <v>519</v>
      </c>
      <c r="C364" s="38">
        <v>4</v>
      </c>
      <c r="D364" s="38">
        <v>2666114</v>
      </c>
      <c r="E364" s="38">
        <v>2298192</v>
      </c>
      <c r="F364" s="38">
        <v>127</v>
      </c>
      <c r="G364" s="38">
        <v>0</v>
      </c>
      <c r="H364" s="38">
        <v>0</v>
      </c>
      <c r="I364" s="38">
        <v>0</v>
      </c>
      <c r="J364" s="38">
        <v>56</v>
      </c>
      <c r="K364" s="38">
        <v>1013376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55">
        <v>0</v>
      </c>
      <c r="R364" s="55">
        <v>0</v>
      </c>
      <c r="S364" s="56">
        <v>0</v>
      </c>
    </row>
    <row r="365" spans="1:19" ht="12" customHeight="1" x14ac:dyDescent="0.2">
      <c r="A365" s="36">
        <v>358</v>
      </c>
      <c r="B365" s="37" t="s">
        <v>520</v>
      </c>
      <c r="C365" s="38">
        <v>0</v>
      </c>
      <c r="D365" s="38">
        <v>0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55">
        <v>0</v>
      </c>
      <c r="R365" s="55">
        <v>0</v>
      </c>
      <c r="S365" s="56">
        <v>0</v>
      </c>
    </row>
    <row r="366" spans="1:19" ht="12" customHeight="1" x14ac:dyDescent="0.2">
      <c r="A366" s="36">
        <v>359</v>
      </c>
      <c r="B366" s="37" t="s">
        <v>521</v>
      </c>
      <c r="C366" s="38">
        <v>9</v>
      </c>
      <c r="D366" s="38">
        <v>6713099</v>
      </c>
      <c r="E366" s="38">
        <v>5857736</v>
      </c>
      <c r="F366" s="38">
        <v>322</v>
      </c>
      <c r="G366" s="38">
        <v>0</v>
      </c>
      <c r="H366" s="38">
        <v>0</v>
      </c>
      <c r="I366" s="38">
        <v>0</v>
      </c>
      <c r="J366" s="38">
        <v>146</v>
      </c>
      <c r="K366" s="38">
        <v>2652816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55">
        <v>0</v>
      </c>
      <c r="R366" s="55">
        <v>0</v>
      </c>
      <c r="S366" s="56">
        <v>0</v>
      </c>
    </row>
    <row r="367" spans="1:19" ht="12" customHeight="1" x14ac:dyDescent="0.2">
      <c r="A367" s="36">
        <v>360</v>
      </c>
      <c r="B367" s="37" t="s">
        <v>522</v>
      </c>
      <c r="C367" s="38">
        <v>2</v>
      </c>
      <c r="D367" s="38">
        <v>1463119</v>
      </c>
      <c r="E367" s="38">
        <v>1085760</v>
      </c>
      <c r="F367" s="38">
        <v>60</v>
      </c>
      <c r="G367" s="38">
        <v>0</v>
      </c>
      <c r="H367" s="38">
        <v>0</v>
      </c>
      <c r="I367" s="38">
        <v>0</v>
      </c>
      <c r="J367" s="38">
        <v>27</v>
      </c>
      <c r="K367" s="38">
        <v>360369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55">
        <v>0</v>
      </c>
      <c r="R367" s="55">
        <v>0</v>
      </c>
      <c r="S367" s="56">
        <v>0</v>
      </c>
    </row>
    <row r="368" spans="1:19" ht="12" customHeight="1" x14ac:dyDescent="0.2">
      <c r="A368" s="36">
        <v>361</v>
      </c>
      <c r="B368" s="37" t="s">
        <v>523</v>
      </c>
      <c r="C368" s="38">
        <v>1</v>
      </c>
      <c r="D368" s="38">
        <v>706743</v>
      </c>
      <c r="E368" s="38">
        <v>542880</v>
      </c>
      <c r="F368" s="38">
        <v>28</v>
      </c>
      <c r="G368" s="38">
        <v>0</v>
      </c>
      <c r="H368" s="38">
        <v>0</v>
      </c>
      <c r="I368" s="38">
        <v>0</v>
      </c>
      <c r="J368" s="38">
        <v>16</v>
      </c>
      <c r="K368" s="38">
        <v>310217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55">
        <v>0</v>
      </c>
      <c r="R368" s="55">
        <v>0</v>
      </c>
      <c r="S368" s="56">
        <v>0</v>
      </c>
    </row>
    <row r="369" spans="1:19" ht="12" customHeight="1" x14ac:dyDescent="0.2">
      <c r="A369" s="36">
        <v>362</v>
      </c>
      <c r="B369" s="37" t="s">
        <v>524</v>
      </c>
      <c r="C369" s="38">
        <v>1</v>
      </c>
      <c r="D369" s="38">
        <v>725371</v>
      </c>
      <c r="E369" s="38">
        <v>633360</v>
      </c>
      <c r="F369" s="38">
        <v>35</v>
      </c>
      <c r="G369" s="38">
        <v>0</v>
      </c>
      <c r="H369" s="38">
        <v>0</v>
      </c>
      <c r="I369" s="38">
        <v>0</v>
      </c>
      <c r="J369" s="38">
        <v>18</v>
      </c>
      <c r="K369" s="38">
        <v>113654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55">
        <v>0</v>
      </c>
      <c r="R369" s="55">
        <v>0</v>
      </c>
      <c r="S369" s="56">
        <v>0</v>
      </c>
    </row>
    <row r="370" spans="1:19" ht="12" customHeight="1" x14ac:dyDescent="0.2">
      <c r="A370" s="36">
        <v>363</v>
      </c>
      <c r="B370" s="37" t="s">
        <v>525</v>
      </c>
      <c r="C370" s="38">
        <v>1</v>
      </c>
      <c r="D370" s="38">
        <v>603200</v>
      </c>
      <c r="E370" s="38">
        <v>542880</v>
      </c>
      <c r="F370" s="38">
        <v>30</v>
      </c>
      <c r="G370" s="38">
        <v>0</v>
      </c>
      <c r="H370" s="38">
        <v>0</v>
      </c>
      <c r="I370" s="38">
        <v>0</v>
      </c>
      <c r="J370" s="38">
        <v>15</v>
      </c>
      <c r="K370" s="38">
        <v>301600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55">
        <v>0</v>
      </c>
      <c r="R370" s="55">
        <v>0</v>
      </c>
      <c r="S370" s="56">
        <v>0</v>
      </c>
    </row>
    <row r="371" spans="1:19" ht="12" customHeight="1" x14ac:dyDescent="0.2">
      <c r="A371" s="36">
        <v>364</v>
      </c>
      <c r="B371" s="37" t="s">
        <v>526</v>
      </c>
      <c r="C371" s="38">
        <v>3</v>
      </c>
      <c r="D371" s="38">
        <v>2686719</v>
      </c>
      <c r="E371" s="38">
        <v>2262000</v>
      </c>
      <c r="F371" s="38">
        <v>125</v>
      </c>
      <c r="G371" s="38">
        <v>0</v>
      </c>
      <c r="H371" s="38">
        <v>0</v>
      </c>
      <c r="I371" s="38">
        <v>0</v>
      </c>
      <c r="J371" s="38">
        <v>51</v>
      </c>
      <c r="K371" s="38">
        <v>1001313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55">
        <v>0</v>
      </c>
      <c r="R371" s="55">
        <v>0</v>
      </c>
      <c r="S371" s="56">
        <v>0</v>
      </c>
    </row>
    <row r="372" spans="1:19" ht="12" customHeight="1" x14ac:dyDescent="0.2">
      <c r="A372" s="36">
        <v>365</v>
      </c>
      <c r="B372" s="37" t="s">
        <v>527</v>
      </c>
      <c r="C372" s="38">
        <v>2</v>
      </c>
      <c r="D372" s="38">
        <v>1315933</v>
      </c>
      <c r="E372" s="38">
        <v>1176240</v>
      </c>
      <c r="F372" s="38">
        <v>65</v>
      </c>
      <c r="G372" s="38">
        <v>0</v>
      </c>
      <c r="H372" s="38">
        <v>0</v>
      </c>
      <c r="I372" s="38">
        <v>0</v>
      </c>
      <c r="J372" s="38">
        <v>24</v>
      </c>
      <c r="K372" s="38">
        <v>434304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55">
        <v>0</v>
      </c>
      <c r="R372" s="55">
        <v>0</v>
      </c>
      <c r="S372" s="56">
        <v>0</v>
      </c>
    </row>
    <row r="373" spans="1:19" ht="12" customHeight="1" x14ac:dyDescent="0.2">
      <c r="A373" s="36">
        <v>366</v>
      </c>
      <c r="B373" s="37" t="s">
        <v>528</v>
      </c>
      <c r="C373" s="38">
        <v>2</v>
      </c>
      <c r="D373" s="38">
        <v>1568320</v>
      </c>
      <c r="E373" s="38">
        <v>1411488</v>
      </c>
      <c r="F373" s="38">
        <v>78</v>
      </c>
      <c r="G373" s="38">
        <v>0</v>
      </c>
      <c r="H373" s="38">
        <v>5</v>
      </c>
      <c r="I373" s="38">
        <v>90480</v>
      </c>
      <c r="J373" s="38">
        <v>42</v>
      </c>
      <c r="K373" s="38">
        <v>760032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55">
        <v>0</v>
      </c>
      <c r="R373" s="55">
        <v>0</v>
      </c>
      <c r="S373" s="56">
        <v>0</v>
      </c>
    </row>
    <row r="374" spans="1:19" ht="12" customHeight="1" x14ac:dyDescent="0.2">
      <c r="A374" s="36">
        <v>367</v>
      </c>
      <c r="B374" s="37" t="s">
        <v>529</v>
      </c>
      <c r="C374" s="38">
        <v>1</v>
      </c>
      <c r="D374" s="38">
        <v>1450326</v>
      </c>
      <c r="E374" s="38">
        <v>1266720</v>
      </c>
      <c r="F374" s="38">
        <v>70</v>
      </c>
      <c r="G374" s="38">
        <v>0</v>
      </c>
      <c r="H374" s="38">
        <v>0</v>
      </c>
      <c r="I374" s="38">
        <v>0</v>
      </c>
      <c r="J374" s="38">
        <v>32</v>
      </c>
      <c r="K374" s="38">
        <v>579072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55">
        <v>0</v>
      </c>
      <c r="R374" s="55">
        <v>0</v>
      </c>
      <c r="S374" s="56">
        <v>0</v>
      </c>
    </row>
    <row r="375" spans="1:19" ht="12" customHeight="1" x14ac:dyDescent="0.2">
      <c r="A375" s="36">
        <v>368</v>
      </c>
      <c r="B375" s="37" t="s">
        <v>530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55">
        <v>0</v>
      </c>
      <c r="R375" s="55">
        <v>0</v>
      </c>
      <c r="S375" s="56">
        <v>0</v>
      </c>
    </row>
    <row r="376" spans="1:19" ht="12" customHeight="1" x14ac:dyDescent="0.2">
      <c r="A376" s="36">
        <v>369</v>
      </c>
      <c r="B376" s="37" t="s">
        <v>531</v>
      </c>
      <c r="C376" s="38">
        <v>1</v>
      </c>
      <c r="D376" s="38">
        <v>703734</v>
      </c>
      <c r="E376" s="38">
        <v>633360</v>
      </c>
      <c r="F376" s="38">
        <v>35</v>
      </c>
      <c r="G376" s="38">
        <v>0</v>
      </c>
      <c r="H376" s="38">
        <v>0</v>
      </c>
      <c r="I376" s="38">
        <v>0</v>
      </c>
      <c r="J376" s="38">
        <v>20</v>
      </c>
      <c r="K376" s="38">
        <v>361920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55">
        <v>0</v>
      </c>
      <c r="R376" s="55">
        <v>0</v>
      </c>
      <c r="S376" s="56">
        <v>0</v>
      </c>
    </row>
    <row r="377" spans="1:19" ht="12" customHeight="1" x14ac:dyDescent="0.2">
      <c r="A377" s="36">
        <v>370</v>
      </c>
      <c r="B377" s="37" t="s">
        <v>532</v>
      </c>
      <c r="C377" s="38">
        <v>1</v>
      </c>
      <c r="D377" s="38">
        <v>746229</v>
      </c>
      <c r="E377" s="38">
        <v>542880</v>
      </c>
      <c r="F377" s="38">
        <v>30</v>
      </c>
      <c r="G377" s="38">
        <v>0</v>
      </c>
      <c r="H377" s="38">
        <v>0</v>
      </c>
      <c r="I377" s="38">
        <v>0</v>
      </c>
      <c r="J377" s="38">
        <v>15</v>
      </c>
      <c r="K377" s="38">
        <v>271440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55">
        <v>0</v>
      </c>
      <c r="R377" s="55">
        <v>0</v>
      </c>
      <c r="S377" s="56">
        <v>0</v>
      </c>
    </row>
    <row r="378" spans="1:19" ht="12" customHeight="1" x14ac:dyDescent="0.2">
      <c r="A378" s="36">
        <v>371</v>
      </c>
      <c r="B378" s="37" t="s">
        <v>533</v>
      </c>
      <c r="C378" s="38">
        <v>1</v>
      </c>
      <c r="D378" s="38">
        <v>804267</v>
      </c>
      <c r="E378" s="38">
        <v>723840</v>
      </c>
      <c r="F378" s="38">
        <v>40</v>
      </c>
      <c r="G378" s="38">
        <v>0</v>
      </c>
      <c r="H378" s="38">
        <v>0</v>
      </c>
      <c r="I378" s="38">
        <v>0</v>
      </c>
      <c r="J378" s="38">
        <v>17</v>
      </c>
      <c r="K378" s="38">
        <v>307632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55">
        <v>0</v>
      </c>
      <c r="R378" s="55">
        <v>0</v>
      </c>
      <c r="S378" s="56">
        <v>0</v>
      </c>
    </row>
    <row r="379" spans="1:19" ht="12" customHeight="1" x14ac:dyDescent="0.2">
      <c r="A379" s="36">
        <v>372</v>
      </c>
      <c r="B379" s="37" t="s">
        <v>534</v>
      </c>
      <c r="C379" s="38">
        <v>1</v>
      </c>
      <c r="D379" s="38">
        <v>703734</v>
      </c>
      <c r="E379" s="38">
        <v>633360</v>
      </c>
      <c r="F379" s="38">
        <v>35</v>
      </c>
      <c r="G379" s="38">
        <v>0</v>
      </c>
      <c r="H379" s="38">
        <v>0</v>
      </c>
      <c r="I379" s="38">
        <v>0</v>
      </c>
      <c r="J379" s="38">
        <v>12</v>
      </c>
      <c r="K379" s="38">
        <v>217152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55">
        <v>0</v>
      </c>
      <c r="R379" s="55">
        <v>0</v>
      </c>
      <c r="S379" s="56">
        <v>0</v>
      </c>
    </row>
    <row r="380" spans="1:19" ht="12" customHeight="1" x14ac:dyDescent="0.2">
      <c r="A380" s="36">
        <v>373</v>
      </c>
      <c r="B380" s="37" t="s">
        <v>535</v>
      </c>
      <c r="C380" s="38">
        <v>1</v>
      </c>
      <c r="D380" s="38">
        <v>703734</v>
      </c>
      <c r="E380" s="38">
        <v>633360</v>
      </c>
      <c r="F380" s="38">
        <v>35</v>
      </c>
      <c r="G380" s="38">
        <v>0</v>
      </c>
      <c r="H380" s="38">
        <v>0</v>
      </c>
      <c r="I380" s="38">
        <v>0</v>
      </c>
      <c r="J380" s="38">
        <v>13</v>
      </c>
      <c r="K380" s="38">
        <v>235248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55">
        <v>0</v>
      </c>
      <c r="R380" s="55">
        <v>0</v>
      </c>
      <c r="S380" s="56">
        <v>0</v>
      </c>
    </row>
    <row r="381" spans="1:19" ht="12" customHeight="1" x14ac:dyDescent="0.2">
      <c r="A381" s="36">
        <v>374</v>
      </c>
      <c r="B381" s="37" t="s">
        <v>536</v>
      </c>
      <c r="C381" s="38">
        <v>2</v>
      </c>
      <c r="D381" s="38">
        <v>1720855</v>
      </c>
      <c r="E381" s="38">
        <v>1538160</v>
      </c>
      <c r="F381" s="38">
        <v>85</v>
      </c>
      <c r="G381" s="38">
        <v>0</v>
      </c>
      <c r="H381" s="38">
        <v>2</v>
      </c>
      <c r="I381" s="38">
        <v>36192</v>
      </c>
      <c r="J381" s="38">
        <v>37</v>
      </c>
      <c r="K381" s="38">
        <v>669552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55">
        <v>0</v>
      </c>
      <c r="R381" s="55">
        <v>0</v>
      </c>
      <c r="S381" s="56">
        <v>0</v>
      </c>
    </row>
    <row r="382" spans="1:19" ht="12" customHeight="1" x14ac:dyDescent="0.2">
      <c r="A382" s="36">
        <v>375</v>
      </c>
      <c r="B382" s="37" t="s">
        <v>537</v>
      </c>
      <c r="C382" s="38">
        <v>2</v>
      </c>
      <c r="D382" s="38">
        <v>1414347</v>
      </c>
      <c r="E382" s="38">
        <v>1266720</v>
      </c>
      <c r="F382" s="38">
        <v>70</v>
      </c>
      <c r="G382" s="38">
        <v>0</v>
      </c>
      <c r="H382" s="38">
        <v>0</v>
      </c>
      <c r="I382" s="38">
        <v>0</v>
      </c>
      <c r="J382" s="38">
        <v>35</v>
      </c>
      <c r="K382" s="38">
        <v>633360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55">
        <v>0</v>
      </c>
      <c r="R382" s="55">
        <v>0</v>
      </c>
      <c r="S382" s="56">
        <v>0</v>
      </c>
    </row>
    <row r="383" spans="1:19" ht="12" customHeight="1" x14ac:dyDescent="0.2">
      <c r="A383" s="36">
        <v>376</v>
      </c>
      <c r="B383" s="37" t="s">
        <v>538</v>
      </c>
      <c r="C383" s="38">
        <v>0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55">
        <v>0</v>
      </c>
      <c r="R383" s="55">
        <v>0</v>
      </c>
      <c r="S383" s="56">
        <v>0</v>
      </c>
    </row>
    <row r="384" spans="1:19" ht="12" customHeight="1" x14ac:dyDescent="0.2">
      <c r="A384" s="36">
        <v>377</v>
      </c>
      <c r="B384" s="37" t="s">
        <v>539</v>
      </c>
      <c r="C384" s="38">
        <v>1</v>
      </c>
      <c r="D384" s="38">
        <v>647017</v>
      </c>
      <c r="E384" s="38">
        <v>575101</v>
      </c>
      <c r="F384" s="38">
        <v>32</v>
      </c>
      <c r="G384" s="38">
        <v>0</v>
      </c>
      <c r="H384" s="38">
        <v>0</v>
      </c>
      <c r="I384" s="38">
        <v>0</v>
      </c>
      <c r="J384" s="38">
        <v>16</v>
      </c>
      <c r="K384" s="38">
        <v>306721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55">
        <v>0</v>
      </c>
      <c r="R384" s="55">
        <v>0</v>
      </c>
      <c r="S384" s="56">
        <v>0</v>
      </c>
    </row>
    <row r="385" spans="1:19" ht="12" customHeight="1" x14ac:dyDescent="0.2">
      <c r="A385" s="36">
        <v>378</v>
      </c>
      <c r="B385" s="37" t="s">
        <v>540</v>
      </c>
      <c r="C385" s="38">
        <v>2</v>
      </c>
      <c r="D385" s="38">
        <v>2493227</v>
      </c>
      <c r="E385" s="38">
        <v>2243904</v>
      </c>
      <c r="F385" s="38">
        <v>124</v>
      </c>
      <c r="G385" s="38">
        <v>0</v>
      </c>
      <c r="H385" s="38">
        <v>0</v>
      </c>
      <c r="I385" s="38">
        <v>0</v>
      </c>
      <c r="J385" s="38">
        <v>60</v>
      </c>
      <c r="K385" s="38">
        <v>1085760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55">
        <v>0</v>
      </c>
      <c r="R385" s="55">
        <v>0</v>
      </c>
      <c r="S385" s="56">
        <v>0</v>
      </c>
    </row>
    <row r="386" spans="1:19" ht="12" customHeight="1" x14ac:dyDescent="0.2">
      <c r="A386" s="36">
        <v>379</v>
      </c>
      <c r="B386" s="37" t="s">
        <v>541</v>
      </c>
      <c r="C386" s="38">
        <v>2</v>
      </c>
      <c r="D386" s="38">
        <v>2613867</v>
      </c>
      <c r="E386" s="38">
        <v>2352480</v>
      </c>
      <c r="F386" s="38">
        <v>120</v>
      </c>
      <c r="G386" s="38">
        <v>0</v>
      </c>
      <c r="H386" s="38">
        <v>0</v>
      </c>
      <c r="I386" s="38">
        <v>0</v>
      </c>
      <c r="J386" s="38">
        <v>42</v>
      </c>
      <c r="K386" s="38">
        <v>823368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55">
        <v>0</v>
      </c>
      <c r="R386" s="55">
        <v>0</v>
      </c>
      <c r="S386" s="56">
        <v>0</v>
      </c>
    </row>
    <row r="387" spans="1:19" ht="12" customHeight="1" x14ac:dyDescent="0.2">
      <c r="A387" s="36">
        <v>380</v>
      </c>
      <c r="B387" s="37" t="s">
        <v>542</v>
      </c>
      <c r="C387" s="38">
        <v>1</v>
      </c>
      <c r="D387" s="38">
        <v>576903</v>
      </c>
      <c r="E387" s="38">
        <v>452400</v>
      </c>
      <c r="F387" s="38">
        <v>25</v>
      </c>
      <c r="G387" s="38">
        <v>0</v>
      </c>
      <c r="H387" s="38">
        <v>0</v>
      </c>
      <c r="I387" s="38">
        <v>0</v>
      </c>
      <c r="J387" s="38">
        <v>12</v>
      </c>
      <c r="K387" s="38">
        <v>217152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55">
        <v>0</v>
      </c>
      <c r="R387" s="55">
        <v>0</v>
      </c>
      <c r="S387" s="56">
        <v>0</v>
      </c>
    </row>
    <row r="388" spans="1:19" s="25" customFormat="1" ht="12" customHeight="1" x14ac:dyDescent="0.2">
      <c r="A388" s="157" t="s">
        <v>4</v>
      </c>
      <c r="B388" s="158" t="s">
        <v>3</v>
      </c>
      <c r="C388" s="159">
        <f t="shared" ref="C388:R388" si="0">SUM(C8:C387)</f>
        <v>720</v>
      </c>
      <c r="D388" s="159">
        <f t="shared" si="0"/>
        <v>565822042</v>
      </c>
      <c r="E388" s="159">
        <f t="shared" si="0"/>
        <v>500221719</v>
      </c>
      <c r="F388" s="159">
        <f t="shared" si="0"/>
        <v>27691</v>
      </c>
      <c r="G388" s="159">
        <f t="shared" si="0"/>
        <v>389</v>
      </c>
      <c r="H388" s="159">
        <f t="shared" si="0"/>
        <v>70</v>
      </c>
      <c r="I388" s="159">
        <f t="shared" si="0"/>
        <v>1246699</v>
      </c>
      <c r="J388" s="159">
        <f t="shared" si="0"/>
        <v>12591</v>
      </c>
      <c r="K388" s="159">
        <f t="shared" si="0"/>
        <v>224037551</v>
      </c>
      <c r="L388" s="159">
        <f t="shared" si="0"/>
        <v>3</v>
      </c>
      <c r="M388" s="159">
        <f t="shared" si="0"/>
        <v>718576</v>
      </c>
      <c r="N388" s="159">
        <f t="shared" si="0"/>
        <v>630344</v>
      </c>
      <c r="O388" s="159">
        <f t="shared" si="0"/>
        <v>55</v>
      </c>
      <c r="P388" s="159">
        <f t="shared" si="0"/>
        <v>4</v>
      </c>
      <c r="Q388" s="159">
        <f t="shared" si="0"/>
        <v>448699</v>
      </c>
      <c r="R388" s="159">
        <f t="shared" si="0"/>
        <v>2</v>
      </c>
      <c r="S388" s="160">
        <f>SUM(S8:S387)</f>
        <v>213781</v>
      </c>
    </row>
    <row r="389" spans="1:19" ht="12.75" customHeight="1" x14ac:dyDescent="0.2">
      <c r="C389" s="26"/>
    </row>
  </sheetData>
  <sheetProtection algorithmName="SHA-512" hashValue="uxAc+Jgz53jIW7yFikfJDj2Eq3K4ZLjkgqJW+WFaA00SDIzXVT+BEzaEajR0G5wSYYb4uyHVfDzlMEpb8tQufw==" saltValue="W7HDK7lqyI5DQZqk3hLRYg==" spinCount="100000" sheet="1" objects="1" scenarios="1"/>
  <mergeCells count="20">
    <mergeCell ref="C5:C6"/>
    <mergeCell ref="D5:D6"/>
    <mergeCell ref="E5:E6"/>
    <mergeCell ref="L4:O4"/>
    <mergeCell ref="L5:L6"/>
    <mergeCell ref="M5:M6"/>
    <mergeCell ref="N5:N6"/>
    <mergeCell ref="O5:O6"/>
    <mergeCell ref="A1:S1"/>
    <mergeCell ref="A3:A6"/>
    <mergeCell ref="B3:B6"/>
    <mergeCell ref="F5:F6"/>
    <mergeCell ref="G5:G6"/>
    <mergeCell ref="H5:I5"/>
    <mergeCell ref="J5:K5"/>
    <mergeCell ref="P3:S3"/>
    <mergeCell ref="R4:S5"/>
    <mergeCell ref="P4:Q5"/>
    <mergeCell ref="C3:O3"/>
    <mergeCell ref="C4:K4"/>
  </mergeCells>
  <printOptions horizontalCentered="1"/>
  <pageMargins left="0.31496062992125984" right="0.31496062992125984" top="0.59055118110236227" bottom="0.59055118110236227" header="0.39370078740157483" footer="0.31496062992125984"/>
  <pageSetup paperSize="9" firstPageNumber="118" orientation="landscape" horizontalDpi="4294967295" verticalDpi="4294967295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00"/>
  </sheetPr>
  <dimension ref="A1:G30"/>
  <sheetViews>
    <sheetView zoomScale="120" zoomScaleNormal="120" workbookViewId="0">
      <pane ySplit="5" topLeftCell="A6" activePane="bottomLeft" state="frozen"/>
      <selection pane="bottomLeft" activeCell="K9" sqref="K9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53" t="s">
        <v>126</v>
      </c>
      <c r="B1" s="253"/>
      <c r="C1" s="253"/>
      <c r="D1" s="253"/>
      <c r="E1" s="253"/>
      <c r="F1" s="253"/>
      <c r="G1" s="253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54" t="s">
        <v>12</v>
      </c>
      <c r="B3" s="256" t="s">
        <v>1</v>
      </c>
      <c r="C3" s="256" t="s">
        <v>0</v>
      </c>
      <c r="D3" s="258" t="s">
        <v>60</v>
      </c>
      <c r="E3" s="259"/>
      <c r="F3" s="259"/>
      <c r="G3" s="260"/>
    </row>
    <row r="4" spans="1:7" ht="45" customHeight="1" x14ac:dyDescent="0.2">
      <c r="A4" s="255"/>
      <c r="B4" s="257"/>
      <c r="C4" s="257"/>
      <c r="D4" s="123" t="s">
        <v>7</v>
      </c>
      <c r="E4" s="124" t="s">
        <v>22</v>
      </c>
      <c r="F4" s="123" t="s">
        <v>36</v>
      </c>
      <c r="G4" s="125" t="s">
        <v>24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27">
        <v>7</v>
      </c>
    </row>
    <row r="6" spans="1:7" ht="12" customHeight="1" x14ac:dyDescent="0.2">
      <c r="A6" s="52">
        <v>1</v>
      </c>
      <c r="B6" s="53">
        <v>11</v>
      </c>
      <c r="C6" s="69" t="s">
        <v>173</v>
      </c>
      <c r="D6" s="7">
        <v>2667</v>
      </c>
      <c r="E6" s="7">
        <v>1</v>
      </c>
      <c r="F6" s="7">
        <v>2667</v>
      </c>
      <c r="G6" s="54">
        <v>1</v>
      </c>
    </row>
    <row r="7" spans="1:7" ht="12" customHeight="1" x14ac:dyDescent="0.2">
      <c r="A7" s="52">
        <f>A6+1</f>
        <v>2</v>
      </c>
      <c r="B7" s="53">
        <v>30</v>
      </c>
      <c r="C7" s="69" t="s">
        <v>192</v>
      </c>
      <c r="D7" s="7">
        <v>12103</v>
      </c>
      <c r="E7" s="7">
        <v>18</v>
      </c>
      <c r="F7" s="7">
        <v>672.38888888888891</v>
      </c>
      <c r="G7" s="57">
        <v>42</v>
      </c>
    </row>
    <row r="8" spans="1:7" ht="12" customHeight="1" x14ac:dyDescent="0.2">
      <c r="A8" s="52">
        <f t="shared" ref="A8:A29" si="0">A7+1</f>
        <v>3</v>
      </c>
      <c r="B8" s="53">
        <v>52</v>
      </c>
      <c r="C8" s="69" t="s">
        <v>214</v>
      </c>
      <c r="D8" s="7">
        <v>4788</v>
      </c>
      <c r="E8" s="7">
        <v>2</v>
      </c>
      <c r="F8" s="7">
        <v>2394</v>
      </c>
      <c r="G8" s="57">
        <v>3</v>
      </c>
    </row>
    <row r="9" spans="1:7" ht="12" customHeight="1" x14ac:dyDescent="0.2">
      <c r="A9" s="52">
        <f t="shared" si="0"/>
        <v>4</v>
      </c>
      <c r="B9" s="53">
        <v>83</v>
      </c>
      <c r="C9" s="69" t="s">
        <v>245</v>
      </c>
      <c r="D9" s="7">
        <v>8502</v>
      </c>
      <c r="E9" s="7">
        <v>2</v>
      </c>
      <c r="F9" s="7">
        <v>4251</v>
      </c>
      <c r="G9" s="57">
        <v>2</v>
      </c>
    </row>
    <row r="10" spans="1:7" ht="12" customHeight="1" x14ac:dyDescent="0.2">
      <c r="A10" s="52">
        <f t="shared" si="0"/>
        <v>5</v>
      </c>
      <c r="B10" s="53">
        <v>118</v>
      </c>
      <c r="C10" s="69" t="s">
        <v>280</v>
      </c>
      <c r="D10" s="7">
        <v>23494</v>
      </c>
      <c r="E10" s="7">
        <v>1</v>
      </c>
      <c r="F10" s="7">
        <v>23494</v>
      </c>
      <c r="G10" s="57">
        <v>6</v>
      </c>
    </row>
    <row r="11" spans="1:7" ht="12" customHeight="1" x14ac:dyDescent="0.2">
      <c r="A11" s="52">
        <f t="shared" si="0"/>
        <v>6</v>
      </c>
      <c r="B11" s="53">
        <v>135</v>
      </c>
      <c r="C11" s="69" t="s">
        <v>297</v>
      </c>
      <c r="D11" s="7">
        <v>38460</v>
      </c>
      <c r="E11" s="7">
        <v>12</v>
      </c>
      <c r="F11" s="7">
        <v>3205</v>
      </c>
      <c r="G11" s="57">
        <v>12</v>
      </c>
    </row>
    <row r="12" spans="1:7" ht="12" customHeight="1" x14ac:dyDescent="0.2">
      <c r="A12" s="52">
        <f t="shared" si="0"/>
        <v>7</v>
      </c>
      <c r="B12" s="53">
        <v>136</v>
      </c>
      <c r="C12" s="69" t="s">
        <v>298</v>
      </c>
      <c r="D12" s="7">
        <v>4629</v>
      </c>
      <c r="E12" s="7">
        <v>1</v>
      </c>
      <c r="F12" s="7">
        <v>4629</v>
      </c>
      <c r="G12" s="57">
        <v>1</v>
      </c>
    </row>
    <row r="13" spans="1:7" ht="12" customHeight="1" x14ac:dyDescent="0.2">
      <c r="A13" s="52">
        <f t="shared" si="0"/>
        <v>8</v>
      </c>
      <c r="B13" s="53">
        <v>157</v>
      </c>
      <c r="C13" s="69" t="s">
        <v>319</v>
      </c>
      <c r="D13" s="7">
        <v>2633</v>
      </c>
      <c r="E13" s="7">
        <v>1</v>
      </c>
      <c r="F13" s="7">
        <v>2633</v>
      </c>
      <c r="G13" s="57">
        <v>1</v>
      </c>
    </row>
    <row r="14" spans="1:7" ht="12" customHeight="1" x14ac:dyDescent="0.2">
      <c r="A14" s="52">
        <f t="shared" si="0"/>
        <v>9</v>
      </c>
      <c r="B14" s="53">
        <v>163</v>
      </c>
      <c r="C14" s="69" t="s">
        <v>325</v>
      </c>
      <c r="D14" s="7">
        <v>3193</v>
      </c>
      <c r="E14" s="7">
        <v>1</v>
      </c>
      <c r="F14" s="7">
        <v>3193</v>
      </c>
      <c r="G14" s="57">
        <v>1</v>
      </c>
    </row>
    <row r="15" spans="1:7" ht="12" customHeight="1" x14ac:dyDescent="0.2">
      <c r="A15" s="52">
        <f t="shared" si="0"/>
        <v>10</v>
      </c>
      <c r="B15" s="53">
        <v>171</v>
      </c>
      <c r="C15" s="69" t="s">
        <v>333</v>
      </c>
      <c r="D15" s="7">
        <v>3614</v>
      </c>
      <c r="E15" s="7">
        <v>1</v>
      </c>
      <c r="F15" s="7">
        <v>3614</v>
      </c>
      <c r="G15" s="57">
        <v>1</v>
      </c>
    </row>
    <row r="16" spans="1:7" ht="12" customHeight="1" x14ac:dyDescent="0.2">
      <c r="A16" s="52">
        <f t="shared" si="0"/>
        <v>11</v>
      </c>
      <c r="B16" s="53">
        <v>210</v>
      </c>
      <c r="C16" s="69" t="s">
        <v>372</v>
      </c>
      <c r="D16" s="7">
        <v>61871</v>
      </c>
      <c r="E16" s="7">
        <v>13</v>
      </c>
      <c r="F16" s="7">
        <v>4759.3076923076924</v>
      </c>
      <c r="G16" s="57">
        <v>41</v>
      </c>
    </row>
    <row r="17" spans="1:7" ht="12" customHeight="1" x14ac:dyDescent="0.2">
      <c r="A17" s="52">
        <f t="shared" si="0"/>
        <v>12</v>
      </c>
      <c r="B17" s="53">
        <v>223</v>
      </c>
      <c r="C17" s="69" t="s">
        <v>385</v>
      </c>
      <c r="D17" s="7">
        <v>2254</v>
      </c>
      <c r="E17" s="7">
        <v>1</v>
      </c>
      <c r="F17" s="7">
        <v>2254</v>
      </c>
      <c r="G17" s="57">
        <v>1</v>
      </c>
    </row>
    <row r="18" spans="1:7" ht="12" customHeight="1" x14ac:dyDescent="0.2">
      <c r="A18" s="52">
        <f t="shared" si="0"/>
        <v>13</v>
      </c>
      <c r="B18" s="53">
        <v>244</v>
      </c>
      <c r="C18" s="69" t="s">
        <v>406</v>
      </c>
      <c r="D18" s="7">
        <v>49524</v>
      </c>
      <c r="E18" s="7">
        <v>11</v>
      </c>
      <c r="F18" s="7">
        <v>4502.181818181818</v>
      </c>
      <c r="G18" s="57">
        <v>11</v>
      </c>
    </row>
    <row r="19" spans="1:7" ht="12" customHeight="1" x14ac:dyDescent="0.2">
      <c r="A19" s="52">
        <f t="shared" si="0"/>
        <v>14</v>
      </c>
      <c r="B19" s="53">
        <v>268</v>
      </c>
      <c r="C19" s="69" t="s">
        <v>430</v>
      </c>
      <c r="D19" s="7">
        <v>35325</v>
      </c>
      <c r="E19" s="7">
        <v>9</v>
      </c>
      <c r="F19" s="7">
        <v>3925</v>
      </c>
      <c r="G19" s="57">
        <v>17</v>
      </c>
    </row>
    <row r="20" spans="1:7" ht="12" customHeight="1" x14ac:dyDescent="0.2">
      <c r="A20" s="52">
        <f t="shared" si="0"/>
        <v>15</v>
      </c>
      <c r="B20" s="53">
        <v>272</v>
      </c>
      <c r="C20" s="69" t="s">
        <v>434</v>
      </c>
      <c r="D20" s="7">
        <v>3886</v>
      </c>
      <c r="E20" s="7">
        <v>1</v>
      </c>
      <c r="F20" s="7">
        <v>3886</v>
      </c>
      <c r="G20" s="57">
        <v>1</v>
      </c>
    </row>
    <row r="21" spans="1:7" ht="12" customHeight="1" x14ac:dyDescent="0.2">
      <c r="A21" s="52">
        <f t="shared" si="0"/>
        <v>16</v>
      </c>
      <c r="B21" s="53">
        <v>273</v>
      </c>
      <c r="C21" s="69" t="s">
        <v>435</v>
      </c>
      <c r="D21" s="7">
        <v>13115</v>
      </c>
      <c r="E21" s="7">
        <v>4</v>
      </c>
      <c r="F21" s="7">
        <v>3278.75</v>
      </c>
      <c r="G21" s="57">
        <v>6</v>
      </c>
    </row>
    <row r="22" spans="1:7" ht="12" customHeight="1" x14ac:dyDescent="0.2">
      <c r="A22" s="52">
        <f t="shared" si="0"/>
        <v>17</v>
      </c>
      <c r="B22" s="53">
        <v>284</v>
      </c>
      <c r="C22" s="69" t="s">
        <v>446</v>
      </c>
      <c r="D22" s="7">
        <v>62296</v>
      </c>
      <c r="E22" s="7">
        <v>14</v>
      </c>
      <c r="F22" s="7">
        <v>4449.7142857142853</v>
      </c>
      <c r="G22" s="57">
        <v>22</v>
      </c>
    </row>
    <row r="23" spans="1:7" ht="12" customHeight="1" x14ac:dyDescent="0.2">
      <c r="A23" s="52">
        <f t="shared" si="0"/>
        <v>18</v>
      </c>
      <c r="B23" s="53">
        <v>323</v>
      </c>
      <c r="C23" s="69" t="s">
        <v>485</v>
      </c>
      <c r="D23" s="7">
        <v>20620</v>
      </c>
      <c r="E23" s="7">
        <v>6</v>
      </c>
      <c r="F23" s="7">
        <v>3436.6666666666665</v>
      </c>
      <c r="G23" s="57">
        <v>3</v>
      </c>
    </row>
    <row r="24" spans="1:7" ht="12" customHeight="1" x14ac:dyDescent="0.2">
      <c r="A24" s="52">
        <f t="shared" si="0"/>
        <v>19</v>
      </c>
      <c r="B24" s="53">
        <v>329</v>
      </c>
      <c r="C24" s="69" t="s">
        <v>491</v>
      </c>
      <c r="D24" s="7">
        <v>16645</v>
      </c>
      <c r="E24" s="7">
        <v>5</v>
      </c>
      <c r="F24" s="7">
        <v>3329</v>
      </c>
      <c r="G24" s="57">
        <v>9</v>
      </c>
    </row>
    <row r="25" spans="1:7" ht="12" customHeight="1" x14ac:dyDescent="0.2">
      <c r="A25" s="52">
        <f t="shared" si="0"/>
        <v>20</v>
      </c>
      <c r="B25" s="53">
        <v>335</v>
      </c>
      <c r="C25" s="69" t="s">
        <v>497</v>
      </c>
      <c r="D25" s="7">
        <v>21887</v>
      </c>
      <c r="E25" s="7">
        <v>3</v>
      </c>
      <c r="F25" s="7">
        <v>7295.666666666667</v>
      </c>
      <c r="G25" s="57">
        <v>12</v>
      </c>
    </row>
    <row r="26" spans="1:7" ht="12" customHeight="1" x14ac:dyDescent="0.2">
      <c r="A26" s="52">
        <f t="shared" si="0"/>
        <v>21</v>
      </c>
      <c r="B26" s="53">
        <v>357</v>
      </c>
      <c r="C26" s="69" t="s">
        <v>519</v>
      </c>
      <c r="D26" s="7">
        <v>30820</v>
      </c>
      <c r="E26" s="7">
        <v>3</v>
      </c>
      <c r="F26" s="7">
        <v>10273.333333333334</v>
      </c>
      <c r="G26" s="57">
        <v>13</v>
      </c>
    </row>
    <row r="27" spans="1:7" ht="12" customHeight="1" x14ac:dyDescent="0.2">
      <c r="A27" s="52">
        <f t="shared" si="0"/>
        <v>22</v>
      </c>
      <c r="B27" s="53">
        <v>359</v>
      </c>
      <c r="C27" s="69" t="s">
        <v>521</v>
      </c>
      <c r="D27" s="7">
        <v>44211</v>
      </c>
      <c r="E27" s="7">
        <v>24</v>
      </c>
      <c r="F27" s="7">
        <v>1842.125</v>
      </c>
      <c r="G27" s="57">
        <v>24</v>
      </c>
    </row>
    <row r="28" spans="1:7" ht="12" customHeight="1" x14ac:dyDescent="0.2">
      <c r="A28" s="52">
        <f t="shared" si="0"/>
        <v>23</v>
      </c>
      <c r="B28" s="53">
        <v>371</v>
      </c>
      <c r="C28" s="69" t="s">
        <v>533</v>
      </c>
      <c r="D28" s="7">
        <v>14400</v>
      </c>
      <c r="E28" s="7">
        <v>5</v>
      </c>
      <c r="F28" s="7">
        <v>2880</v>
      </c>
      <c r="G28" s="57">
        <v>5</v>
      </c>
    </row>
    <row r="29" spans="1:7" ht="12" customHeight="1" x14ac:dyDescent="0.2">
      <c r="A29" s="52">
        <f t="shared" si="0"/>
        <v>24</v>
      </c>
      <c r="B29" s="53">
        <v>379</v>
      </c>
      <c r="C29" s="69" t="s">
        <v>541</v>
      </c>
      <c r="D29" s="7">
        <v>42681</v>
      </c>
      <c r="E29" s="7">
        <v>13</v>
      </c>
      <c r="F29" s="7">
        <v>3283.1538461538462</v>
      </c>
      <c r="G29" s="57">
        <v>19</v>
      </c>
    </row>
    <row r="30" spans="1:7" ht="12" customHeight="1" x14ac:dyDescent="0.2">
      <c r="A30" s="90" t="s">
        <v>4</v>
      </c>
      <c r="B30" s="91" t="s">
        <v>4</v>
      </c>
      <c r="C30" s="92" t="s">
        <v>3</v>
      </c>
      <c r="D30" s="128">
        <f>SUM(D6:D29)</f>
        <v>523618</v>
      </c>
      <c r="E30" s="128">
        <f>SUM(E6:E29)</f>
        <v>152</v>
      </c>
      <c r="F30" s="129" t="s">
        <v>4</v>
      </c>
      <c r="G30" s="130">
        <f>SUM(G6:G29)</f>
        <v>254</v>
      </c>
    </row>
  </sheetData>
  <sheetProtection algorithmName="SHA-512" hashValue="KzR5NpU9x6inoH3AzHghINbvH6QgWgGXbBVoFy2h4fcPedFjHqCIS2NZud0TMFxp/Kb0F1cQ7/o56kqeOyYS4w==" saltValue="8OFkIo6rKnK8W4UnJ9AAYg==" spinCount="100000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FF00"/>
  </sheetPr>
  <dimension ref="A1:G190"/>
  <sheetViews>
    <sheetView zoomScale="130" zoomScaleNormal="130" workbookViewId="0">
      <selection sqref="A1:F1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61" t="s">
        <v>127</v>
      </c>
      <c r="B1" s="261"/>
      <c r="C1" s="261"/>
      <c r="D1" s="261"/>
      <c r="E1" s="261"/>
      <c r="F1" s="261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62" t="s">
        <v>12</v>
      </c>
      <c r="B3" s="263" t="s">
        <v>1</v>
      </c>
      <c r="C3" s="263" t="s">
        <v>0</v>
      </c>
      <c r="D3" s="258" t="s">
        <v>28</v>
      </c>
      <c r="E3" s="258"/>
      <c r="F3" s="258"/>
      <c r="G3" s="265"/>
    </row>
    <row r="4" spans="1:7" ht="39" x14ac:dyDescent="0.2">
      <c r="A4" s="255"/>
      <c r="B4" s="257"/>
      <c r="C4" s="264"/>
      <c r="D4" s="131" t="s">
        <v>29</v>
      </c>
      <c r="E4" s="132" t="s">
        <v>30</v>
      </c>
      <c r="F4" s="123" t="s">
        <v>31</v>
      </c>
      <c r="G4" s="133" t="s">
        <v>45</v>
      </c>
    </row>
    <row r="5" spans="1:7" s="4" customFormat="1" ht="12" customHeight="1" x14ac:dyDescent="0.2">
      <c r="A5" s="134">
        <v>1</v>
      </c>
      <c r="B5" s="135">
        <v>2</v>
      </c>
      <c r="C5" s="136">
        <v>3</v>
      </c>
      <c r="D5" s="98">
        <v>4</v>
      </c>
      <c r="E5" s="137">
        <v>5</v>
      </c>
      <c r="F5" s="98">
        <v>6</v>
      </c>
      <c r="G5" s="138">
        <v>7</v>
      </c>
    </row>
    <row r="6" spans="1:7" s="4" customFormat="1" ht="12" customHeight="1" x14ac:dyDescent="0.2">
      <c r="A6" s="5">
        <v>1</v>
      </c>
      <c r="B6" s="8">
        <v>1</v>
      </c>
      <c r="C6" s="6" t="s">
        <v>163</v>
      </c>
      <c r="D6" s="7">
        <v>22000</v>
      </c>
      <c r="E6" s="8">
        <v>1</v>
      </c>
      <c r="F6" s="77">
        <v>22000</v>
      </c>
      <c r="G6" s="70">
        <v>1</v>
      </c>
    </row>
    <row r="7" spans="1:7" s="4" customFormat="1" ht="12" customHeight="1" x14ac:dyDescent="0.2">
      <c r="A7" s="5">
        <f>1+A6</f>
        <v>2</v>
      </c>
      <c r="B7" s="8">
        <v>5</v>
      </c>
      <c r="C7" s="6" t="s">
        <v>167</v>
      </c>
      <c r="D7" s="7">
        <v>50000</v>
      </c>
      <c r="E7" s="8">
        <v>2</v>
      </c>
      <c r="F7" s="77">
        <v>25000</v>
      </c>
      <c r="G7" s="70">
        <v>2</v>
      </c>
    </row>
    <row r="8" spans="1:7" s="4" customFormat="1" ht="12" customHeight="1" x14ac:dyDescent="0.2">
      <c r="A8" s="5">
        <f t="shared" ref="A8:A71" si="0">1+A7</f>
        <v>3</v>
      </c>
      <c r="B8" s="8">
        <v>6</v>
      </c>
      <c r="C8" s="6" t="s">
        <v>168</v>
      </c>
      <c r="D8" s="7">
        <v>30000</v>
      </c>
      <c r="E8" s="8">
        <v>1</v>
      </c>
      <c r="F8" s="77">
        <v>30000</v>
      </c>
      <c r="G8" s="70">
        <v>1</v>
      </c>
    </row>
    <row r="9" spans="1:7" s="4" customFormat="1" ht="12" customHeight="1" x14ac:dyDescent="0.2">
      <c r="A9" s="5">
        <f t="shared" si="0"/>
        <v>4</v>
      </c>
      <c r="B9" s="8">
        <v>10</v>
      </c>
      <c r="C9" s="6" t="s">
        <v>172</v>
      </c>
      <c r="D9" s="7">
        <v>98900</v>
      </c>
      <c r="E9" s="8">
        <v>2</v>
      </c>
      <c r="F9" s="77">
        <v>49450</v>
      </c>
      <c r="G9" s="70">
        <v>2</v>
      </c>
    </row>
    <row r="10" spans="1:7" s="4" customFormat="1" ht="12" customHeight="1" x14ac:dyDescent="0.2">
      <c r="A10" s="5">
        <f t="shared" si="0"/>
        <v>5</v>
      </c>
      <c r="B10" s="8">
        <v>11</v>
      </c>
      <c r="C10" s="6" t="s">
        <v>173</v>
      </c>
      <c r="D10" s="7">
        <v>150000</v>
      </c>
      <c r="E10" s="8">
        <v>3</v>
      </c>
      <c r="F10" s="77">
        <v>50000</v>
      </c>
      <c r="G10" s="70">
        <v>3</v>
      </c>
    </row>
    <row r="11" spans="1:7" s="4" customFormat="1" ht="12" customHeight="1" x14ac:dyDescent="0.2">
      <c r="A11" s="5">
        <f t="shared" si="0"/>
        <v>6</v>
      </c>
      <c r="B11" s="8">
        <v>12</v>
      </c>
      <c r="C11" s="6" t="s">
        <v>174</v>
      </c>
      <c r="D11" s="7">
        <v>80000</v>
      </c>
      <c r="E11" s="8">
        <v>2</v>
      </c>
      <c r="F11" s="77">
        <v>40000</v>
      </c>
      <c r="G11" s="70">
        <v>2</v>
      </c>
    </row>
    <row r="12" spans="1:7" s="4" customFormat="1" ht="12" customHeight="1" x14ac:dyDescent="0.2">
      <c r="A12" s="5">
        <f t="shared" si="0"/>
        <v>7</v>
      </c>
      <c r="B12" s="8">
        <v>13</v>
      </c>
      <c r="C12" s="6" t="s">
        <v>175</v>
      </c>
      <c r="D12" s="7">
        <v>26500</v>
      </c>
      <c r="E12" s="8">
        <v>1</v>
      </c>
      <c r="F12" s="77">
        <v>26500</v>
      </c>
      <c r="G12" s="70">
        <v>1</v>
      </c>
    </row>
    <row r="13" spans="1:7" s="4" customFormat="1" ht="12" customHeight="1" x14ac:dyDescent="0.2">
      <c r="A13" s="5">
        <f t="shared" si="0"/>
        <v>8</v>
      </c>
      <c r="B13" s="8">
        <v>14</v>
      </c>
      <c r="C13" s="6" t="s">
        <v>176</v>
      </c>
      <c r="D13" s="7">
        <v>41000</v>
      </c>
      <c r="E13" s="8">
        <v>1</v>
      </c>
      <c r="F13" s="77">
        <v>41000</v>
      </c>
      <c r="G13" s="70">
        <v>1</v>
      </c>
    </row>
    <row r="14" spans="1:7" s="4" customFormat="1" ht="12" customHeight="1" x14ac:dyDescent="0.2">
      <c r="A14" s="5">
        <f t="shared" si="0"/>
        <v>9</v>
      </c>
      <c r="B14" s="8">
        <v>19</v>
      </c>
      <c r="C14" s="6" t="s">
        <v>181</v>
      </c>
      <c r="D14" s="7">
        <v>231045</v>
      </c>
      <c r="E14" s="8">
        <v>7</v>
      </c>
      <c r="F14" s="77">
        <v>33006.428571428572</v>
      </c>
      <c r="G14" s="70">
        <v>7</v>
      </c>
    </row>
    <row r="15" spans="1:7" s="4" customFormat="1" ht="12" customHeight="1" x14ac:dyDescent="0.2">
      <c r="A15" s="5">
        <f t="shared" si="0"/>
        <v>10</v>
      </c>
      <c r="B15" s="8">
        <v>20</v>
      </c>
      <c r="C15" s="6" t="s">
        <v>182</v>
      </c>
      <c r="D15" s="7">
        <v>41000</v>
      </c>
      <c r="E15" s="8">
        <v>1</v>
      </c>
      <c r="F15" s="77">
        <v>41000</v>
      </c>
      <c r="G15" s="70">
        <v>1</v>
      </c>
    </row>
    <row r="16" spans="1:7" s="4" customFormat="1" ht="12" customHeight="1" x14ac:dyDescent="0.2">
      <c r="A16" s="5">
        <f t="shared" si="0"/>
        <v>11</v>
      </c>
      <c r="B16" s="8">
        <v>24</v>
      </c>
      <c r="C16" s="6" t="s">
        <v>186</v>
      </c>
      <c r="D16" s="7">
        <v>20000</v>
      </c>
      <c r="E16" s="8">
        <v>1</v>
      </c>
      <c r="F16" s="77">
        <v>20000</v>
      </c>
      <c r="G16" s="70">
        <v>1</v>
      </c>
    </row>
    <row r="17" spans="1:7" s="4" customFormat="1" ht="12" customHeight="1" x14ac:dyDescent="0.2">
      <c r="A17" s="5">
        <f t="shared" si="0"/>
        <v>12</v>
      </c>
      <c r="B17" s="8">
        <v>25</v>
      </c>
      <c r="C17" s="6" t="s">
        <v>187</v>
      </c>
      <c r="D17" s="7">
        <v>98000</v>
      </c>
      <c r="E17" s="8">
        <v>2</v>
      </c>
      <c r="F17" s="77">
        <v>49000</v>
      </c>
      <c r="G17" s="70">
        <v>2</v>
      </c>
    </row>
    <row r="18" spans="1:7" s="4" customFormat="1" ht="12" customHeight="1" x14ac:dyDescent="0.2">
      <c r="A18" s="5">
        <f t="shared" si="0"/>
        <v>13</v>
      </c>
      <c r="B18" s="8">
        <v>26</v>
      </c>
      <c r="C18" s="6" t="s">
        <v>188</v>
      </c>
      <c r="D18" s="7">
        <v>49465</v>
      </c>
      <c r="E18" s="8">
        <v>2</v>
      </c>
      <c r="F18" s="77">
        <v>24732.5</v>
      </c>
      <c r="G18" s="70">
        <v>2</v>
      </c>
    </row>
    <row r="19" spans="1:7" s="4" customFormat="1" ht="12" customHeight="1" x14ac:dyDescent="0.2">
      <c r="A19" s="5">
        <f t="shared" si="0"/>
        <v>14</v>
      </c>
      <c r="B19" s="8">
        <v>27</v>
      </c>
      <c r="C19" s="6" t="s">
        <v>189</v>
      </c>
      <c r="D19" s="7">
        <v>30000</v>
      </c>
      <c r="E19" s="8">
        <v>1</v>
      </c>
      <c r="F19" s="77">
        <v>30000</v>
      </c>
      <c r="G19" s="70">
        <v>1</v>
      </c>
    </row>
    <row r="20" spans="1:7" s="4" customFormat="1" ht="12" customHeight="1" x14ac:dyDescent="0.2">
      <c r="A20" s="5">
        <f t="shared" si="0"/>
        <v>15</v>
      </c>
      <c r="B20" s="8">
        <v>29</v>
      </c>
      <c r="C20" s="6" t="s">
        <v>191</v>
      </c>
      <c r="D20" s="7">
        <v>72956</v>
      </c>
      <c r="E20" s="8">
        <v>1</v>
      </c>
      <c r="F20" s="77">
        <v>72956</v>
      </c>
      <c r="G20" s="70">
        <v>1</v>
      </c>
    </row>
    <row r="21" spans="1:7" s="4" customFormat="1" ht="12" customHeight="1" x14ac:dyDescent="0.2">
      <c r="A21" s="5">
        <f t="shared" si="0"/>
        <v>16</v>
      </c>
      <c r="B21" s="8">
        <v>30</v>
      </c>
      <c r="C21" s="6" t="s">
        <v>192</v>
      </c>
      <c r="D21" s="7">
        <v>37441</v>
      </c>
      <c r="E21" s="8">
        <v>1</v>
      </c>
      <c r="F21" s="77">
        <v>37441</v>
      </c>
      <c r="G21" s="70">
        <v>1</v>
      </c>
    </row>
    <row r="22" spans="1:7" s="4" customFormat="1" ht="12" customHeight="1" x14ac:dyDescent="0.2">
      <c r="A22" s="5">
        <f t="shared" si="0"/>
        <v>17</v>
      </c>
      <c r="B22" s="8">
        <v>31</v>
      </c>
      <c r="C22" s="6" t="s">
        <v>193</v>
      </c>
      <c r="D22" s="7">
        <v>30400</v>
      </c>
      <c r="E22" s="8">
        <v>2</v>
      </c>
      <c r="F22" s="77">
        <v>15200</v>
      </c>
      <c r="G22" s="70">
        <v>2</v>
      </c>
    </row>
    <row r="23" spans="1:7" s="4" customFormat="1" ht="12" customHeight="1" x14ac:dyDescent="0.2">
      <c r="A23" s="5">
        <f t="shared" si="0"/>
        <v>18</v>
      </c>
      <c r="B23" s="8">
        <v>37</v>
      </c>
      <c r="C23" s="6" t="s">
        <v>199</v>
      </c>
      <c r="D23" s="7">
        <v>296000</v>
      </c>
      <c r="E23" s="8">
        <v>7</v>
      </c>
      <c r="F23" s="77">
        <v>42285.714285714283</v>
      </c>
      <c r="G23" s="70">
        <v>7</v>
      </c>
    </row>
    <row r="24" spans="1:7" s="4" customFormat="1" ht="12" customHeight="1" x14ac:dyDescent="0.2">
      <c r="A24" s="5">
        <f t="shared" si="0"/>
        <v>19</v>
      </c>
      <c r="B24" s="8">
        <v>43</v>
      </c>
      <c r="C24" s="6" t="s">
        <v>205</v>
      </c>
      <c r="D24" s="7">
        <v>30000</v>
      </c>
      <c r="E24" s="8">
        <v>1</v>
      </c>
      <c r="F24" s="77">
        <v>30000</v>
      </c>
      <c r="G24" s="70">
        <v>1</v>
      </c>
    </row>
    <row r="25" spans="1:7" s="4" customFormat="1" ht="12" customHeight="1" x14ac:dyDescent="0.2">
      <c r="A25" s="5">
        <f t="shared" si="0"/>
        <v>20</v>
      </c>
      <c r="B25" s="8">
        <v>50</v>
      </c>
      <c r="C25" s="6" t="s">
        <v>212</v>
      </c>
      <c r="D25" s="7">
        <v>400000</v>
      </c>
      <c r="E25" s="8">
        <v>9</v>
      </c>
      <c r="F25" s="77">
        <v>44444.444444444445</v>
      </c>
      <c r="G25" s="70">
        <v>9</v>
      </c>
    </row>
    <row r="26" spans="1:7" s="4" customFormat="1" ht="12" customHeight="1" x14ac:dyDescent="0.2">
      <c r="A26" s="5">
        <f t="shared" si="0"/>
        <v>21</v>
      </c>
      <c r="B26" s="8">
        <v>51</v>
      </c>
      <c r="C26" s="6" t="s">
        <v>213</v>
      </c>
      <c r="D26" s="7">
        <v>240000</v>
      </c>
      <c r="E26" s="8">
        <v>4</v>
      </c>
      <c r="F26" s="77">
        <v>60000</v>
      </c>
      <c r="G26" s="70">
        <v>4</v>
      </c>
    </row>
    <row r="27" spans="1:7" s="4" customFormat="1" ht="12" customHeight="1" x14ac:dyDescent="0.2">
      <c r="A27" s="5">
        <f t="shared" si="0"/>
        <v>22</v>
      </c>
      <c r="B27" s="8">
        <v>52</v>
      </c>
      <c r="C27" s="6" t="s">
        <v>214</v>
      </c>
      <c r="D27" s="7">
        <v>455500</v>
      </c>
      <c r="E27" s="8">
        <v>8</v>
      </c>
      <c r="F27" s="77">
        <v>56937.5</v>
      </c>
      <c r="G27" s="70">
        <v>8</v>
      </c>
    </row>
    <row r="28" spans="1:7" s="4" customFormat="1" ht="12" customHeight="1" x14ac:dyDescent="0.2">
      <c r="A28" s="5">
        <f t="shared" si="0"/>
        <v>23</v>
      </c>
      <c r="B28" s="8">
        <v>53</v>
      </c>
      <c r="C28" s="6" t="s">
        <v>215</v>
      </c>
      <c r="D28" s="7">
        <v>310600</v>
      </c>
      <c r="E28" s="8">
        <v>6</v>
      </c>
      <c r="F28" s="77">
        <v>51766.666666666664</v>
      </c>
      <c r="G28" s="70">
        <v>7</v>
      </c>
    </row>
    <row r="29" spans="1:7" s="4" customFormat="1" ht="12" customHeight="1" x14ac:dyDescent="0.2">
      <c r="A29" s="5">
        <f t="shared" si="0"/>
        <v>24</v>
      </c>
      <c r="B29" s="8">
        <v>55</v>
      </c>
      <c r="C29" s="6" t="s">
        <v>217</v>
      </c>
      <c r="D29" s="7">
        <v>90000</v>
      </c>
      <c r="E29" s="8">
        <v>2</v>
      </c>
      <c r="F29" s="77">
        <v>45000</v>
      </c>
      <c r="G29" s="70">
        <v>2</v>
      </c>
    </row>
    <row r="30" spans="1:7" s="4" customFormat="1" ht="12" customHeight="1" x14ac:dyDescent="0.2">
      <c r="A30" s="5">
        <f t="shared" si="0"/>
        <v>25</v>
      </c>
      <c r="B30" s="8">
        <v>57</v>
      </c>
      <c r="C30" s="6" t="s">
        <v>219</v>
      </c>
      <c r="D30" s="7">
        <v>100000</v>
      </c>
      <c r="E30" s="8">
        <v>3</v>
      </c>
      <c r="F30" s="77">
        <v>33333.333333333336</v>
      </c>
      <c r="G30" s="70">
        <v>3</v>
      </c>
    </row>
    <row r="31" spans="1:7" s="4" customFormat="1" ht="12" customHeight="1" x14ac:dyDescent="0.2">
      <c r="A31" s="5">
        <f t="shared" si="0"/>
        <v>26</v>
      </c>
      <c r="B31" s="8">
        <v>60</v>
      </c>
      <c r="C31" s="6" t="s">
        <v>222</v>
      </c>
      <c r="D31" s="7">
        <v>229706</v>
      </c>
      <c r="E31" s="8">
        <v>6</v>
      </c>
      <c r="F31" s="77">
        <v>38284.333333333336</v>
      </c>
      <c r="G31" s="70">
        <v>6</v>
      </c>
    </row>
    <row r="32" spans="1:7" s="4" customFormat="1" ht="12" customHeight="1" x14ac:dyDescent="0.2">
      <c r="A32" s="5">
        <f t="shared" si="0"/>
        <v>27</v>
      </c>
      <c r="B32" s="8">
        <v>69</v>
      </c>
      <c r="C32" s="6" t="s">
        <v>231</v>
      </c>
      <c r="D32" s="7">
        <v>21957</v>
      </c>
      <c r="E32" s="8">
        <v>1</v>
      </c>
      <c r="F32" s="77">
        <v>21957</v>
      </c>
      <c r="G32" s="70">
        <v>1</v>
      </c>
    </row>
    <row r="33" spans="1:7" s="4" customFormat="1" ht="12" customHeight="1" x14ac:dyDescent="0.2">
      <c r="A33" s="5">
        <f t="shared" si="0"/>
        <v>28</v>
      </c>
      <c r="B33" s="8">
        <v>70</v>
      </c>
      <c r="C33" s="6" t="s">
        <v>232</v>
      </c>
      <c r="D33" s="7">
        <v>25000</v>
      </c>
      <c r="E33" s="8">
        <v>1</v>
      </c>
      <c r="F33" s="77">
        <v>25000</v>
      </c>
      <c r="G33" s="70">
        <v>1</v>
      </c>
    </row>
    <row r="34" spans="1:7" s="4" customFormat="1" ht="12" customHeight="1" x14ac:dyDescent="0.2">
      <c r="A34" s="5">
        <f t="shared" si="0"/>
        <v>29</v>
      </c>
      <c r="B34" s="8">
        <v>71</v>
      </c>
      <c r="C34" s="6" t="s">
        <v>233</v>
      </c>
      <c r="D34" s="7">
        <v>250000</v>
      </c>
      <c r="E34" s="8">
        <v>5</v>
      </c>
      <c r="F34" s="77">
        <v>50000</v>
      </c>
      <c r="G34" s="70">
        <v>5</v>
      </c>
    </row>
    <row r="35" spans="1:7" s="4" customFormat="1" ht="12" customHeight="1" x14ac:dyDescent="0.2">
      <c r="A35" s="5">
        <f t="shared" si="0"/>
        <v>30</v>
      </c>
      <c r="B35" s="8">
        <v>73</v>
      </c>
      <c r="C35" s="6" t="s">
        <v>235</v>
      </c>
      <c r="D35" s="7">
        <v>160000</v>
      </c>
      <c r="E35" s="8">
        <v>4</v>
      </c>
      <c r="F35" s="77">
        <v>40000</v>
      </c>
      <c r="G35" s="70">
        <v>4</v>
      </c>
    </row>
    <row r="36" spans="1:7" s="4" customFormat="1" ht="12" customHeight="1" x14ac:dyDescent="0.2">
      <c r="A36" s="5">
        <f t="shared" si="0"/>
        <v>31</v>
      </c>
      <c r="B36" s="8">
        <v>76</v>
      </c>
      <c r="C36" s="6" t="s">
        <v>238</v>
      </c>
      <c r="D36" s="7">
        <v>100000</v>
      </c>
      <c r="E36" s="8">
        <v>5</v>
      </c>
      <c r="F36" s="77">
        <v>20000</v>
      </c>
      <c r="G36" s="70">
        <v>6</v>
      </c>
    </row>
    <row r="37" spans="1:7" s="4" customFormat="1" ht="12" customHeight="1" x14ac:dyDescent="0.2">
      <c r="A37" s="5">
        <f t="shared" si="0"/>
        <v>32</v>
      </c>
      <c r="B37" s="8">
        <v>77</v>
      </c>
      <c r="C37" s="6" t="s">
        <v>239</v>
      </c>
      <c r="D37" s="7">
        <v>190000</v>
      </c>
      <c r="E37" s="8">
        <v>5</v>
      </c>
      <c r="F37" s="77">
        <v>38000</v>
      </c>
      <c r="G37" s="70">
        <v>5</v>
      </c>
    </row>
    <row r="38" spans="1:7" s="4" customFormat="1" ht="12" customHeight="1" x14ac:dyDescent="0.2">
      <c r="A38" s="5">
        <f t="shared" si="0"/>
        <v>33</v>
      </c>
      <c r="B38" s="8">
        <v>78</v>
      </c>
      <c r="C38" s="6" t="s">
        <v>240</v>
      </c>
      <c r="D38" s="7">
        <v>125000</v>
      </c>
      <c r="E38" s="8">
        <v>4</v>
      </c>
      <c r="F38" s="77">
        <v>31250</v>
      </c>
      <c r="G38" s="70">
        <v>4</v>
      </c>
    </row>
    <row r="39" spans="1:7" s="4" customFormat="1" ht="12" customHeight="1" x14ac:dyDescent="0.2">
      <c r="A39" s="5">
        <f t="shared" si="0"/>
        <v>34</v>
      </c>
      <c r="B39" s="8">
        <v>83</v>
      </c>
      <c r="C39" s="6" t="s">
        <v>245</v>
      </c>
      <c r="D39" s="7">
        <v>40000</v>
      </c>
      <c r="E39" s="8">
        <v>1</v>
      </c>
      <c r="F39" s="77">
        <v>40000</v>
      </c>
      <c r="G39" s="70">
        <v>1</v>
      </c>
    </row>
    <row r="40" spans="1:7" s="4" customFormat="1" ht="12" customHeight="1" x14ac:dyDescent="0.2">
      <c r="A40" s="5">
        <f t="shared" si="0"/>
        <v>35</v>
      </c>
      <c r="B40" s="8">
        <v>89</v>
      </c>
      <c r="C40" s="6" t="s">
        <v>251</v>
      </c>
      <c r="D40" s="7">
        <v>60000</v>
      </c>
      <c r="E40" s="8">
        <v>2</v>
      </c>
      <c r="F40" s="77">
        <v>30000</v>
      </c>
      <c r="G40" s="70">
        <v>2</v>
      </c>
    </row>
    <row r="41" spans="1:7" s="4" customFormat="1" ht="12" customHeight="1" x14ac:dyDescent="0.2">
      <c r="A41" s="5">
        <f t="shared" si="0"/>
        <v>36</v>
      </c>
      <c r="B41" s="8">
        <v>90</v>
      </c>
      <c r="C41" s="6" t="s">
        <v>252</v>
      </c>
      <c r="D41" s="7">
        <v>82500</v>
      </c>
      <c r="E41" s="8">
        <v>3</v>
      </c>
      <c r="F41" s="77">
        <v>27500</v>
      </c>
      <c r="G41" s="70">
        <v>3</v>
      </c>
    </row>
    <row r="42" spans="1:7" s="4" customFormat="1" ht="12" customHeight="1" x14ac:dyDescent="0.2">
      <c r="A42" s="5">
        <f t="shared" si="0"/>
        <v>37</v>
      </c>
      <c r="B42" s="8">
        <v>91</v>
      </c>
      <c r="C42" s="6" t="s">
        <v>253</v>
      </c>
      <c r="D42" s="7">
        <v>55000</v>
      </c>
      <c r="E42" s="8">
        <v>2</v>
      </c>
      <c r="F42" s="77">
        <v>27500</v>
      </c>
      <c r="G42" s="70">
        <v>2</v>
      </c>
    </row>
    <row r="43" spans="1:7" s="4" customFormat="1" ht="12" customHeight="1" x14ac:dyDescent="0.2">
      <c r="A43" s="5">
        <f t="shared" si="0"/>
        <v>38</v>
      </c>
      <c r="B43" s="8">
        <v>96</v>
      </c>
      <c r="C43" s="6" t="s">
        <v>258</v>
      </c>
      <c r="D43" s="7">
        <v>50000</v>
      </c>
      <c r="E43" s="8">
        <v>1</v>
      </c>
      <c r="F43" s="77">
        <v>50000</v>
      </c>
      <c r="G43" s="70">
        <v>1</v>
      </c>
    </row>
    <row r="44" spans="1:7" s="4" customFormat="1" ht="12" customHeight="1" x14ac:dyDescent="0.2">
      <c r="A44" s="5">
        <f t="shared" si="0"/>
        <v>39</v>
      </c>
      <c r="B44" s="8">
        <v>97</v>
      </c>
      <c r="C44" s="6" t="s">
        <v>259</v>
      </c>
      <c r="D44" s="7">
        <v>60000</v>
      </c>
      <c r="E44" s="8">
        <v>1</v>
      </c>
      <c r="F44" s="77">
        <v>60000</v>
      </c>
      <c r="G44" s="70">
        <v>1</v>
      </c>
    </row>
    <row r="45" spans="1:7" s="4" customFormat="1" ht="12" customHeight="1" x14ac:dyDescent="0.2">
      <c r="A45" s="5">
        <f t="shared" si="0"/>
        <v>40</v>
      </c>
      <c r="B45" s="8">
        <v>98</v>
      </c>
      <c r="C45" s="6" t="s">
        <v>260</v>
      </c>
      <c r="D45" s="7">
        <v>50000</v>
      </c>
      <c r="E45" s="8">
        <v>1</v>
      </c>
      <c r="F45" s="77">
        <v>50000</v>
      </c>
      <c r="G45" s="70">
        <v>1</v>
      </c>
    </row>
    <row r="46" spans="1:7" s="4" customFormat="1" ht="12" customHeight="1" x14ac:dyDescent="0.2">
      <c r="A46" s="5">
        <f t="shared" si="0"/>
        <v>41</v>
      </c>
      <c r="B46" s="8">
        <v>99</v>
      </c>
      <c r="C46" s="6" t="s">
        <v>261</v>
      </c>
      <c r="D46" s="7">
        <v>120000</v>
      </c>
      <c r="E46" s="8">
        <v>2</v>
      </c>
      <c r="F46" s="77">
        <v>60000</v>
      </c>
      <c r="G46" s="70">
        <v>2</v>
      </c>
    </row>
    <row r="47" spans="1:7" s="4" customFormat="1" ht="12" customHeight="1" x14ac:dyDescent="0.2">
      <c r="A47" s="5">
        <f t="shared" si="0"/>
        <v>42</v>
      </c>
      <c r="B47" s="8">
        <v>103</v>
      </c>
      <c r="C47" s="6" t="s">
        <v>265</v>
      </c>
      <c r="D47" s="7">
        <v>50000</v>
      </c>
      <c r="E47" s="8">
        <v>2</v>
      </c>
      <c r="F47" s="77">
        <v>25000</v>
      </c>
      <c r="G47" s="70">
        <v>2</v>
      </c>
    </row>
    <row r="48" spans="1:7" s="4" customFormat="1" ht="12" customHeight="1" x14ac:dyDescent="0.2">
      <c r="A48" s="5">
        <f t="shared" si="0"/>
        <v>43</v>
      </c>
      <c r="B48" s="8">
        <v>104</v>
      </c>
      <c r="C48" s="6" t="s">
        <v>266</v>
      </c>
      <c r="D48" s="7">
        <v>80671</v>
      </c>
      <c r="E48" s="8">
        <v>2</v>
      </c>
      <c r="F48" s="77">
        <v>40335.5</v>
      </c>
      <c r="G48" s="70">
        <v>2</v>
      </c>
    </row>
    <row r="49" spans="1:7" s="4" customFormat="1" ht="12" customHeight="1" x14ac:dyDescent="0.2">
      <c r="A49" s="5">
        <f t="shared" si="0"/>
        <v>44</v>
      </c>
      <c r="B49" s="8">
        <v>108</v>
      </c>
      <c r="C49" s="6" t="s">
        <v>270</v>
      </c>
      <c r="D49" s="7">
        <v>342909</v>
      </c>
      <c r="E49" s="8">
        <v>9</v>
      </c>
      <c r="F49" s="77">
        <v>38101</v>
      </c>
      <c r="G49" s="70">
        <v>9</v>
      </c>
    </row>
    <row r="50" spans="1:7" s="4" customFormat="1" ht="12" customHeight="1" x14ac:dyDescent="0.2">
      <c r="A50" s="5">
        <f t="shared" si="0"/>
        <v>45</v>
      </c>
      <c r="B50" s="8">
        <v>111</v>
      </c>
      <c r="C50" s="6" t="s">
        <v>273</v>
      </c>
      <c r="D50" s="7">
        <v>70000</v>
      </c>
      <c r="E50" s="8">
        <v>2</v>
      </c>
      <c r="F50" s="77">
        <v>35000</v>
      </c>
      <c r="G50" s="70">
        <v>2</v>
      </c>
    </row>
    <row r="51" spans="1:7" s="4" customFormat="1" ht="12" customHeight="1" x14ac:dyDescent="0.2">
      <c r="A51" s="5">
        <f t="shared" si="0"/>
        <v>46</v>
      </c>
      <c r="B51" s="8">
        <v>112</v>
      </c>
      <c r="C51" s="6" t="s">
        <v>274</v>
      </c>
      <c r="D51" s="7">
        <v>198000</v>
      </c>
      <c r="E51" s="8">
        <v>3</v>
      </c>
      <c r="F51" s="77">
        <v>66000</v>
      </c>
      <c r="G51" s="70">
        <v>3</v>
      </c>
    </row>
    <row r="52" spans="1:7" s="4" customFormat="1" ht="12" customHeight="1" x14ac:dyDescent="0.2">
      <c r="A52" s="5">
        <f t="shared" si="0"/>
        <v>47</v>
      </c>
      <c r="B52" s="8">
        <v>113</v>
      </c>
      <c r="C52" s="6" t="s">
        <v>275</v>
      </c>
      <c r="D52" s="7">
        <v>1695724</v>
      </c>
      <c r="E52" s="8">
        <v>35</v>
      </c>
      <c r="F52" s="77">
        <v>48449.257142857146</v>
      </c>
      <c r="G52" s="70">
        <v>35</v>
      </c>
    </row>
    <row r="53" spans="1:7" s="4" customFormat="1" ht="12" customHeight="1" x14ac:dyDescent="0.2">
      <c r="A53" s="5">
        <f t="shared" si="0"/>
        <v>48</v>
      </c>
      <c r="B53" s="8">
        <v>114</v>
      </c>
      <c r="C53" s="6" t="s">
        <v>276</v>
      </c>
      <c r="D53" s="7">
        <v>86300</v>
      </c>
      <c r="E53" s="8">
        <v>3</v>
      </c>
      <c r="F53" s="77">
        <v>28766.666666666668</v>
      </c>
      <c r="G53" s="70">
        <v>3</v>
      </c>
    </row>
    <row r="54" spans="1:7" s="4" customFormat="1" ht="12" customHeight="1" x14ac:dyDescent="0.2">
      <c r="A54" s="5">
        <f t="shared" si="0"/>
        <v>49</v>
      </c>
      <c r="B54" s="8">
        <v>118</v>
      </c>
      <c r="C54" s="6" t="s">
        <v>280</v>
      </c>
      <c r="D54" s="7">
        <v>27325</v>
      </c>
      <c r="E54" s="8">
        <v>1</v>
      </c>
      <c r="F54" s="77">
        <v>27325</v>
      </c>
      <c r="G54" s="70">
        <v>1</v>
      </c>
    </row>
    <row r="55" spans="1:7" s="4" customFormat="1" ht="12" customHeight="1" x14ac:dyDescent="0.2">
      <c r="A55" s="5">
        <f t="shared" si="0"/>
        <v>50</v>
      </c>
      <c r="B55" s="8">
        <v>120</v>
      </c>
      <c r="C55" s="6" t="s">
        <v>282</v>
      </c>
      <c r="D55" s="7">
        <v>35000</v>
      </c>
      <c r="E55" s="8">
        <v>1</v>
      </c>
      <c r="F55" s="77">
        <v>35000</v>
      </c>
      <c r="G55" s="70">
        <v>1</v>
      </c>
    </row>
    <row r="56" spans="1:7" s="4" customFormat="1" ht="12" customHeight="1" x14ac:dyDescent="0.2">
      <c r="A56" s="5">
        <f t="shared" si="0"/>
        <v>51</v>
      </c>
      <c r="B56" s="8">
        <v>122</v>
      </c>
      <c r="C56" s="6" t="s">
        <v>284</v>
      </c>
      <c r="D56" s="7">
        <v>25000</v>
      </c>
      <c r="E56" s="8">
        <v>1</v>
      </c>
      <c r="F56" s="77">
        <v>25000</v>
      </c>
      <c r="G56" s="70">
        <v>1</v>
      </c>
    </row>
    <row r="57" spans="1:7" s="4" customFormat="1" ht="12" customHeight="1" x14ac:dyDescent="0.2">
      <c r="A57" s="5">
        <f t="shared" si="0"/>
        <v>52</v>
      </c>
      <c r="B57" s="8">
        <v>124</v>
      </c>
      <c r="C57" s="6" t="s">
        <v>286</v>
      </c>
      <c r="D57" s="7">
        <v>37744</v>
      </c>
      <c r="E57" s="8">
        <v>1</v>
      </c>
      <c r="F57" s="77">
        <v>37744</v>
      </c>
      <c r="G57" s="70">
        <v>1</v>
      </c>
    </row>
    <row r="58" spans="1:7" s="4" customFormat="1" ht="12" customHeight="1" x14ac:dyDescent="0.2">
      <c r="A58" s="5">
        <f t="shared" si="0"/>
        <v>53</v>
      </c>
      <c r="B58" s="8">
        <v>125</v>
      </c>
      <c r="C58" s="6" t="s">
        <v>287</v>
      </c>
      <c r="D58" s="7">
        <v>125000</v>
      </c>
      <c r="E58" s="8">
        <v>3</v>
      </c>
      <c r="F58" s="77">
        <v>41666.666666666664</v>
      </c>
      <c r="G58" s="70">
        <v>3</v>
      </c>
    </row>
    <row r="59" spans="1:7" s="4" customFormat="1" ht="12" customHeight="1" x14ac:dyDescent="0.2">
      <c r="A59" s="5">
        <f t="shared" si="0"/>
        <v>54</v>
      </c>
      <c r="B59" s="8">
        <v>127</v>
      </c>
      <c r="C59" s="6" t="s">
        <v>289</v>
      </c>
      <c r="D59" s="7">
        <v>315550</v>
      </c>
      <c r="E59" s="8">
        <v>9</v>
      </c>
      <c r="F59" s="77">
        <v>35061.111111111109</v>
      </c>
      <c r="G59" s="70">
        <v>9</v>
      </c>
    </row>
    <row r="60" spans="1:7" s="4" customFormat="1" ht="12" customHeight="1" x14ac:dyDescent="0.2">
      <c r="A60" s="5">
        <f t="shared" si="0"/>
        <v>55</v>
      </c>
      <c r="B60" s="8">
        <v>128</v>
      </c>
      <c r="C60" s="6" t="s">
        <v>290</v>
      </c>
      <c r="D60" s="7">
        <v>35000</v>
      </c>
      <c r="E60" s="8">
        <v>1</v>
      </c>
      <c r="F60" s="77">
        <v>35000</v>
      </c>
      <c r="G60" s="70">
        <v>1</v>
      </c>
    </row>
    <row r="61" spans="1:7" s="4" customFormat="1" ht="12" customHeight="1" x14ac:dyDescent="0.2">
      <c r="A61" s="5">
        <f t="shared" si="0"/>
        <v>56</v>
      </c>
      <c r="B61" s="8">
        <v>131</v>
      </c>
      <c r="C61" s="6" t="s">
        <v>293</v>
      </c>
      <c r="D61" s="7">
        <v>114104</v>
      </c>
      <c r="E61" s="8">
        <v>3</v>
      </c>
      <c r="F61" s="77">
        <v>38034.666666666664</v>
      </c>
      <c r="G61" s="70">
        <v>4</v>
      </c>
    </row>
    <row r="62" spans="1:7" s="4" customFormat="1" ht="12" customHeight="1" x14ac:dyDescent="0.2">
      <c r="A62" s="5">
        <f t="shared" si="0"/>
        <v>57</v>
      </c>
      <c r="B62" s="8">
        <v>135</v>
      </c>
      <c r="C62" s="6" t="s">
        <v>297</v>
      </c>
      <c r="D62" s="7">
        <v>137606</v>
      </c>
      <c r="E62" s="8">
        <v>5</v>
      </c>
      <c r="F62" s="77">
        <v>27521.200000000001</v>
      </c>
      <c r="G62" s="70">
        <v>5</v>
      </c>
    </row>
    <row r="63" spans="1:7" s="4" customFormat="1" ht="12" customHeight="1" x14ac:dyDescent="0.2">
      <c r="A63" s="5">
        <f t="shared" si="0"/>
        <v>58</v>
      </c>
      <c r="B63" s="8">
        <v>137</v>
      </c>
      <c r="C63" s="6" t="s">
        <v>299</v>
      </c>
      <c r="D63" s="7">
        <v>39324</v>
      </c>
      <c r="E63" s="8">
        <v>1</v>
      </c>
      <c r="F63" s="77">
        <v>39324</v>
      </c>
      <c r="G63" s="70">
        <v>1</v>
      </c>
    </row>
    <row r="64" spans="1:7" s="4" customFormat="1" ht="12" customHeight="1" x14ac:dyDescent="0.2">
      <c r="A64" s="5">
        <f t="shared" si="0"/>
        <v>59</v>
      </c>
      <c r="B64" s="8">
        <v>139</v>
      </c>
      <c r="C64" s="6" t="s">
        <v>301</v>
      </c>
      <c r="D64" s="7">
        <v>24000</v>
      </c>
      <c r="E64" s="8">
        <v>1</v>
      </c>
      <c r="F64" s="77">
        <v>24000</v>
      </c>
      <c r="G64" s="70">
        <v>1</v>
      </c>
    </row>
    <row r="65" spans="1:7" s="4" customFormat="1" ht="12" customHeight="1" x14ac:dyDescent="0.2">
      <c r="A65" s="5">
        <f t="shared" si="0"/>
        <v>60</v>
      </c>
      <c r="B65" s="8">
        <v>144</v>
      </c>
      <c r="C65" s="6" t="s">
        <v>306</v>
      </c>
      <c r="D65" s="7">
        <v>55000</v>
      </c>
      <c r="E65" s="8">
        <v>1</v>
      </c>
      <c r="F65" s="77">
        <v>55000</v>
      </c>
      <c r="G65" s="70">
        <v>1</v>
      </c>
    </row>
    <row r="66" spans="1:7" s="4" customFormat="1" ht="12" customHeight="1" x14ac:dyDescent="0.2">
      <c r="A66" s="5">
        <f t="shared" si="0"/>
        <v>61</v>
      </c>
      <c r="B66" s="8">
        <v>149</v>
      </c>
      <c r="C66" s="6" t="s">
        <v>311</v>
      </c>
      <c r="D66" s="7">
        <v>90000</v>
      </c>
      <c r="E66" s="8">
        <v>2</v>
      </c>
      <c r="F66" s="77">
        <v>45000</v>
      </c>
      <c r="G66" s="70">
        <v>2</v>
      </c>
    </row>
    <row r="67" spans="1:7" s="4" customFormat="1" ht="12" customHeight="1" x14ac:dyDescent="0.2">
      <c r="A67" s="5">
        <f t="shared" si="0"/>
        <v>62</v>
      </c>
      <c r="B67" s="8">
        <v>150</v>
      </c>
      <c r="C67" s="6" t="s">
        <v>312</v>
      </c>
      <c r="D67" s="7">
        <v>32000</v>
      </c>
      <c r="E67" s="8">
        <v>1</v>
      </c>
      <c r="F67" s="77">
        <v>32000</v>
      </c>
      <c r="G67" s="70">
        <v>1</v>
      </c>
    </row>
    <row r="68" spans="1:7" s="4" customFormat="1" ht="12" customHeight="1" x14ac:dyDescent="0.2">
      <c r="A68" s="5">
        <f t="shared" si="0"/>
        <v>63</v>
      </c>
      <c r="B68" s="8">
        <v>153</v>
      </c>
      <c r="C68" s="6" t="s">
        <v>315</v>
      </c>
      <c r="D68" s="7">
        <v>180000</v>
      </c>
      <c r="E68" s="8">
        <v>3</v>
      </c>
      <c r="F68" s="77">
        <v>60000</v>
      </c>
      <c r="G68" s="70">
        <v>3</v>
      </c>
    </row>
    <row r="69" spans="1:7" s="4" customFormat="1" ht="12" customHeight="1" x14ac:dyDescent="0.2">
      <c r="A69" s="5">
        <f t="shared" si="0"/>
        <v>64</v>
      </c>
      <c r="B69" s="8">
        <v>156</v>
      </c>
      <c r="C69" s="6" t="s">
        <v>318</v>
      </c>
      <c r="D69" s="7">
        <v>174500</v>
      </c>
      <c r="E69" s="8">
        <v>3</v>
      </c>
      <c r="F69" s="77">
        <v>58166.666666666664</v>
      </c>
      <c r="G69" s="70">
        <v>3</v>
      </c>
    </row>
    <row r="70" spans="1:7" s="4" customFormat="1" ht="12" customHeight="1" x14ac:dyDescent="0.2">
      <c r="A70" s="5">
        <f t="shared" si="0"/>
        <v>65</v>
      </c>
      <c r="B70" s="8">
        <v>161</v>
      </c>
      <c r="C70" s="6" t="s">
        <v>323</v>
      </c>
      <c r="D70" s="7">
        <v>40000</v>
      </c>
      <c r="E70" s="8">
        <v>1</v>
      </c>
      <c r="F70" s="77">
        <v>40000</v>
      </c>
      <c r="G70" s="70">
        <v>1</v>
      </c>
    </row>
    <row r="71" spans="1:7" s="4" customFormat="1" ht="12" customHeight="1" x14ac:dyDescent="0.2">
      <c r="A71" s="5">
        <f t="shared" si="0"/>
        <v>66</v>
      </c>
      <c r="B71" s="8">
        <v>168</v>
      </c>
      <c r="C71" s="6" t="s">
        <v>330</v>
      </c>
      <c r="D71" s="7">
        <v>728462</v>
      </c>
      <c r="E71" s="8">
        <v>17</v>
      </c>
      <c r="F71" s="77">
        <v>42850.705882352944</v>
      </c>
      <c r="G71" s="70">
        <v>17</v>
      </c>
    </row>
    <row r="72" spans="1:7" s="4" customFormat="1" ht="12" customHeight="1" x14ac:dyDescent="0.2">
      <c r="A72" s="5">
        <f t="shared" ref="A72:A135" si="1">1+A71</f>
        <v>67</v>
      </c>
      <c r="B72" s="8">
        <v>172</v>
      </c>
      <c r="C72" s="6" t="s">
        <v>334</v>
      </c>
      <c r="D72" s="7">
        <v>30000</v>
      </c>
      <c r="E72" s="8">
        <v>1</v>
      </c>
      <c r="F72" s="77">
        <v>30000</v>
      </c>
      <c r="G72" s="70">
        <v>1</v>
      </c>
    </row>
    <row r="73" spans="1:7" s="4" customFormat="1" ht="12" customHeight="1" x14ac:dyDescent="0.2">
      <c r="A73" s="5">
        <f t="shared" si="1"/>
        <v>68</v>
      </c>
      <c r="B73" s="8">
        <v>177</v>
      </c>
      <c r="C73" s="6" t="s">
        <v>339</v>
      </c>
      <c r="D73" s="7">
        <v>154245</v>
      </c>
      <c r="E73" s="8">
        <v>3</v>
      </c>
      <c r="F73" s="77">
        <v>51415</v>
      </c>
      <c r="G73" s="70">
        <v>3</v>
      </c>
    </row>
    <row r="74" spans="1:7" s="4" customFormat="1" ht="12" customHeight="1" x14ac:dyDescent="0.2">
      <c r="A74" s="5">
        <f t="shared" si="1"/>
        <v>69</v>
      </c>
      <c r="B74" s="8">
        <v>178</v>
      </c>
      <c r="C74" s="6" t="s">
        <v>340</v>
      </c>
      <c r="D74" s="7">
        <v>189985</v>
      </c>
      <c r="E74" s="8">
        <v>7</v>
      </c>
      <c r="F74" s="77">
        <v>27140.714285714286</v>
      </c>
      <c r="G74" s="70">
        <v>7</v>
      </c>
    </row>
    <row r="75" spans="1:7" s="4" customFormat="1" ht="12" customHeight="1" x14ac:dyDescent="0.2">
      <c r="A75" s="5">
        <f t="shared" si="1"/>
        <v>70</v>
      </c>
      <c r="B75" s="8">
        <v>180</v>
      </c>
      <c r="C75" s="6" t="s">
        <v>342</v>
      </c>
      <c r="D75" s="7">
        <v>21439</v>
      </c>
      <c r="E75" s="8">
        <v>1</v>
      </c>
      <c r="F75" s="77">
        <v>21439</v>
      </c>
      <c r="G75" s="70">
        <v>1</v>
      </c>
    </row>
    <row r="76" spans="1:7" s="4" customFormat="1" ht="12" customHeight="1" x14ac:dyDescent="0.2">
      <c r="A76" s="5">
        <f t="shared" si="1"/>
        <v>71</v>
      </c>
      <c r="B76" s="8">
        <v>186</v>
      </c>
      <c r="C76" s="6" t="s">
        <v>348</v>
      </c>
      <c r="D76" s="7">
        <v>128203</v>
      </c>
      <c r="E76" s="8">
        <v>3</v>
      </c>
      <c r="F76" s="77">
        <v>42734.333333333336</v>
      </c>
      <c r="G76" s="70">
        <v>3</v>
      </c>
    </row>
    <row r="77" spans="1:7" s="4" customFormat="1" ht="12" customHeight="1" x14ac:dyDescent="0.2">
      <c r="A77" s="5">
        <f t="shared" si="1"/>
        <v>72</v>
      </c>
      <c r="B77" s="8">
        <v>195</v>
      </c>
      <c r="C77" s="6" t="s">
        <v>357</v>
      </c>
      <c r="D77" s="7">
        <v>157763</v>
      </c>
      <c r="E77" s="8">
        <v>4</v>
      </c>
      <c r="F77" s="77">
        <v>39440.75</v>
      </c>
      <c r="G77" s="70">
        <v>4</v>
      </c>
    </row>
    <row r="78" spans="1:7" s="4" customFormat="1" ht="12" customHeight="1" x14ac:dyDescent="0.2">
      <c r="A78" s="5">
        <f t="shared" si="1"/>
        <v>73</v>
      </c>
      <c r="B78" s="8">
        <v>196</v>
      </c>
      <c r="C78" s="6" t="s">
        <v>358</v>
      </c>
      <c r="D78" s="7">
        <v>30000</v>
      </c>
      <c r="E78" s="8">
        <v>1</v>
      </c>
      <c r="F78" s="77">
        <v>30000</v>
      </c>
      <c r="G78" s="70">
        <v>1</v>
      </c>
    </row>
    <row r="79" spans="1:7" s="4" customFormat="1" ht="12" customHeight="1" x14ac:dyDescent="0.2">
      <c r="A79" s="5">
        <f t="shared" si="1"/>
        <v>74</v>
      </c>
      <c r="B79" s="8">
        <v>198</v>
      </c>
      <c r="C79" s="6" t="s">
        <v>360</v>
      </c>
      <c r="D79" s="7">
        <v>75000</v>
      </c>
      <c r="E79" s="8">
        <v>3</v>
      </c>
      <c r="F79" s="77">
        <v>25000</v>
      </c>
      <c r="G79" s="70">
        <v>3</v>
      </c>
    </row>
    <row r="80" spans="1:7" s="4" customFormat="1" ht="12" customHeight="1" x14ac:dyDescent="0.2">
      <c r="A80" s="5">
        <f t="shared" si="1"/>
        <v>75</v>
      </c>
      <c r="B80" s="8">
        <v>202</v>
      </c>
      <c r="C80" s="6" t="s">
        <v>364</v>
      </c>
      <c r="D80" s="7">
        <v>59000</v>
      </c>
      <c r="E80" s="8">
        <v>2</v>
      </c>
      <c r="F80" s="77">
        <v>29500</v>
      </c>
      <c r="G80" s="70">
        <v>2</v>
      </c>
    </row>
    <row r="81" spans="1:7" s="4" customFormat="1" ht="12" customHeight="1" x14ac:dyDescent="0.2">
      <c r="A81" s="5">
        <f t="shared" si="1"/>
        <v>76</v>
      </c>
      <c r="B81" s="8">
        <v>203</v>
      </c>
      <c r="C81" s="6" t="s">
        <v>365</v>
      </c>
      <c r="D81" s="7">
        <v>40000</v>
      </c>
      <c r="E81" s="8">
        <v>2</v>
      </c>
      <c r="F81" s="77">
        <v>20000</v>
      </c>
      <c r="G81" s="70">
        <v>2</v>
      </c>
    </row>
    <row r="82" spans="1:7" s="4" customFormat="1" ht="12" customHeight="1" x14ac:dyDescent="0.2">
      <c r="A82" s="5">
        <f t="shared" si="1"/>
        <v>77</v>
      </c>
      <c r="B82" s="8">
        <v>204</v>
      </c>
      <c r="C82" s="6" t="s">
        <v>366</v>
      </c>
      <c r="D82" s="7">
        <v>80000</v>
      </c>
      <c r="E82" s="8">
        <v>2</v>
      </c>
      <c r="F82" s="77">
        <v>40000</v>
      </c>
      <c r="G82" s="70">
        <v>2</v>
      </c>
    </row>
    <row r="83" spans="1:7" s="4" customFormat="1" ht="12" customHeight="1" x14ac:dyDescent="0.2">
      <c r="A83" s="5">
        <f t="shared" si="1"/>
        <v>78</v>
      </c>
      <c r="B83" s="8">
        <v>205</v>
      </c>
      <c r="C83" s="6" t="s">
        <v>367</v>
      </c>
      <c r="D83" s="7">
        <v>80000</v>
      </c>
      <c r="E83" s="8">
        <v>2</v>
      </c>
      <c r="F83" s="77">
        <v>40000</v>
      </c>
      <c r="G83" s="70">
        <v>2</v>
      </c>
    </row>
    <row r="84" spans="1:7" s="4" customFormat="1" ht="12" customHeight="1" x14ac:dyDescent="0.2">
      <c r="A84" s="5">
        <f t="shared" si="1"/>
        <v>79</v>
      </c>
      <c r="B84" s="8">
        <v>206</v>
      </c>
      <c r="C84" s="6" t="s">
        <v>368</v>
      </c>
      <c r="D84" s="7">
        <v>97878</v>
      </c>
      <c r="E84" s="8">
        <v>3</v>
      </c>
      <c r="F84" s="77">
        <v>32626</v>
      </c>
      <c r="G84" s="70">
        <v>3</v>
      </c>
    </row>
    <row r="85" spans="1:7" s="4" customFormat="1" ht="12" customHeight="1" x14ac:dyDescent="0.2">
      <c r="A85" s="5">
        <f t="shared" si="1"/>
        <v>80</v>
      </c>
      <c r="B85" s="8">
        <v>210</v>
      </c>
      <c r="C85" s="6" t="s">
        <v>372</v>
      </c>
      <c r="D85" s="7">
        <v>292690</v>
      </c>
      <c r="E85" s="8">
        <v>8</v>
      </c>
      <c r="F85" s="77">
        <v>36586.25</v>
      </c>
      <c r="G85" s="70">
        <v>8</v>
      </c>
    </row>
    <row r="86" spans="1:7" s="4" customFormat="1" ht="12" customHeight="1" x14ac:dyDescent="0.2">
      <c r="A86" s="5">
        <f t="shared" si="1"/>
        <v>81</v>
      </c>
      <c r="B86" s="8">
        <v>211</v>
      </c>
      <c r="C86" s="6" t="s">
        <v>373</v>
      </c>
      <c r="D86" s="7">
        <v>120000</v>
      </c>
      <c r="E86" s="8">
        <v>3</v>
      </c>
      <c r="F86" s="77">
        <v>40000</v>
      </c>
      <c r="G86" s="70">
        <v>3</v>
      </c>
    </row>
    <row r="87" spans="1:7" s="4" customFormat="1" ht="12" customHeight="1" x14ac:dyDescent="0.2">
      <c r="A87" s="5">
        <f t="shared" si="1"/>
        <v>82</v>
      </c>
      <c r="B87" s="8">
        <v>212</v>
      </c>
      <c r="C87" s="6" t="s">
        <v>374</v>
      </c>
      <c r="D87" s="7">
        <v>40000</v>
      </c>
      <c r="E87" s="8">
        <v>1</v>
      </c>
      <c r="F87" s="77">
        <v>40000</v>
      </c>
      <c r="G87" s="70">
        <v>1</v>
      </c>
    </row>
    <row r="88" spans="1:7" s="4" customFormat="1" ht="12" customHeight="1" x14ac:dyDescent="0.2">
      <c r="A88" s="5">
        <f t="shared" si="1"/>
        <v>83</v>
      </c>
      <c r="B88" s="8">
        <v>213</v>
      </c>
      <c r="C88" s="6" t="s">
        <v>375</v>
      </c>
      <c r="D88" s="7">
        <v>21500</v>
      </c>
      <c r="E88" s="8">
        <v>2</v>
      </c>
      <c r="F88" s="77">
        <v>10750</v>
      </c>
      <c r="G88" s="70">
        <v>2</v>
      </c>
    </row>
    <row r="89" spans="1:7" s="4" customFormat="1" ht="12" customHeight="1" x14ac:dyDescent="0.2">
      <c r="A89" s="5">
        <f t="shared" si="1"/>
        <v>84</v>
      </c>
      <c r="B89" s="8">
        <v>214</v>
      </c>
      <c r="C89" s="6" t="s">
        <v>376</v>
      </c>
      <c r="D89" s="7">
        <v>80000</v>
      </c>
      <c r="E89" s="8">
        <v>2</v>
      </c>
      <c r="F89" s="77">
        <v>40000</v>
      </c>
      <c r="G89" s="70">
        <v>2</v>
      </c>
    </row>
    <row r="90" spans="1:7" s="4" customFormat="1" ht="12" customHeight="1" x14ac:dyDescent="0.2">
      <c r="A90" s="5">
        <f t="shared" si="1"/>
        <v>85</v>
      </c>
      <c r="B90" s="8">
        <v>215</v>
      </c>
      <c r="C90" s="6" t="s">
        <v>377</v>
      </c>
      <c r="D90" s="7">
        <v>330980</v>
      </c>
      <c r="E90" s="8">
        <v>8</v>
      </c>
      <c r="F90" s="77">
        <v>41372.5</v>
      </c>
      <c r="G90" s="70">
        <v>8</v>
      </c>
    </row>
    <row r="91" spans="1:7" s="4" customFormat="1" ht="12" customHeight="1" x14ac:dyDescent="0.2">
      <c r="A91" s="5">
        <f t="shared" si="1"/>
        <v>86</v>
      </c>
      <c r="B91" s="8">
        <v>218</v>
      </c>
      <c r="C91" s="6" t="s">
        <v>380</v>
      </c>
      <c r="D91" s="7">
        <v>200000</v>
      </c>
      <c r="E91" s="8">
        <v>4</v>
      </c>
      <c r="F91" s="77">
        <v>50000</v>
      </c>
      <c r="G91" s="70">
        <v>4</v>
      </c>
    </row>
    <row r="92" spans="1:7" s="4" customFormat="1" ht="12" customHeight="1" x14ac:dyDescent="0.2">
      <c r="A92" s="5">
        <f t="shared" si="1"/>
        <v>87</v>
      </c>
      <c r="B92" s="8">
        <v>221</v>
      </c>
      <c r="C92" s="6" t="s">
        <v>383</v>
      </c>
      <c r="D92" s="7">
        <v>55000</v>
      </c>
      <c r="E92" s="8">
        <v>1</v>
      </c>
      <c r="F92" s="77">
        <v>55000</v>
      </c>
      <c r="G92" s="70">
        <v>1</v>
      </c>
    </row>
    <row r="93" spans="1:7" s="4" customFormat="1" ht="12" customHeight="1" x14ac:dyDescent="0.2">
      <c r="A93" s="5">
        <f t="shared" si="1"/>
        <v>88</v>
      </c>
      <c r="B93" s="8">
        <v>223</v>
      </c>
      <c r="C93" s="6" t="s">
        <v>385</v>
      </c>
      <c r="D93" s="7">
        <v>50000</v>
      </c>
      <c r="E93" s="8">
        <v>1</v>
      </c>
      <c r="F93" s="77">
        <v>50000</v>
      </c>
      <c r="G93" s="70">
        <v>1</v>
      </c>
    </row>
    <row r="94" spans="1:7" s="4" customFormat="1" ht="12" customHeight="1" x14ac:dyDescent="0.2">
      <c r="A94" s="5">
        <f t="shared" si="1"/>
        <v>89</v>
      </c>
      <c r="B94" s="8">
        <v>227</v>
      </c>
      <c r="C94" s="6" t="s">
        <v>389</v>
      </c>
      <c r="D94" s="7">
        <v>229999</v>
      </c>
      <c r="E94" s="8">
        <v>4</v>
      </c>
      <c r="F94" s="77">
        <v>57499.75</v>
      </c>
      <c r="G94" s="70">
        <v>4</v>
      </c>
    </row>
    <row r="95" spans="1:7" s="4" customFormat="1" ht="12" customHeight="1" x14ac:dyDescent="0.2">
      <c r="A95" s="5">
        <f t="shared" si="1"/>
        <v>90</v>
      </c>
      <c r="B95" s="8">
        <v>231</v>
      </c>
      <c r="C95" s="6" t="s">
        <v>393</v>
      </c>
      <c r="D95" s="7">
        <v>1140000</v>
      </c>
      <c r="E95" s="8">
        <v>19</v>
      </c>
      <c r="F95" s="77">
        <v>60000</v>
      </c>
      <c r="G95" s="70">
        <v>19</v>
      </c>
    </row>
    <row r="96" spans="1:7" s="4" customFormat="1" ht="12" customHeight="1" x14ac:dyDescent="0.2">
      <c r="A96" s="5">
        <f t="shared" si="1"/>
        <v>91</v>
      </c>
      <c r="B96" s="8">
        <v>232</v>
      </c>
      <c r="C96" s="6" t="s">
        <v>394</v>
      </c>
      <c r="D96" s="7">
        <v>281000</v>
      </c>
      <c r="E96" s="8">
        <v>6</v>
      </c>
      <c r="F96" s="77">
        <v>46833.333333333336</v>
      </c>
      <c r="G96" s="70">
        <v>6</v>
      </c>
    </row>
    <row r="97" spans="1:7" s="4" customFormat="1" ht="12" customHeight="1" x14ac:dyDescent="0.2">
      <c r="A97" s="5">
        <f t="shared" si="1"/>
        <v>92</v>
      </c>
      <c r="B97" s="8">
        <v>233</v>
      </c>
      <c r="C97" s="6" t="s">
        <v>395</v>
      </c>
      <c r="D97" s="7">
        <v>65400</v>
      </c>
      <c r="E97" s="8">
        <v>2</v>
      </c>
      <c r="F97" s="77">
        <v>32700</v>
      </c>
      <c r="G97" s="70">
        <v>2</v>
      </c>
    </row>
    <row r="98" spans="1:7" s="4" customFormat="1" ht="12" customHeight="1" x14ac:dyDescent="0.2">
      <c r="A98" s="5">
        <f t="shared" si="1"/>
        <v>93</v>
      </c>
      <c r="B98" s="8">
        <v>234</v>
      </c>
      <c r="C98" s="6" t="s">
        <v>396</v>
      </c>
      <c r="D98" s="7">
        <v>84000</v>
      </c>
      <c r="E98" s="8">
        <v>3</v>
      </c>
      <c r="F98" s="77">
        <v>28000</v>
      </c>
      <c r="G98" s="70">
        <v>3</v>
      </c>
    </row>
    <row r="99" spans="1:7" s="4" customFormat="1" ht="12" customHeight="1" x14ac:dyDescent="0.2">
      <c r="A99" s="5">
        <f t="shared" si="1"/>
        <v>94</v>
      </c>
      <c r="B99" s="8">
        <v>236</v>
      </c>
      <c r="C99" s="6" t="s">
        <v>398</v>
      </c>
      <c r="D99" s="7">
        <v>80000</v>
      </c>
      <c r="E99" s="8">
        <v>2</v>
      </c>
      <c r="F99" s="77">
        <v>40000</v>
      </c>
      <c r="G99" s="70">
        <v>2</v>
      </c>
    </row>
    <row r="100" spans="1:7" s="4" customFormat="1" ht="12" customHeight="1" x14ac:dyDescent="0.2">
      <c r="A100" s="5">
        <f t="shared" si="1"/>
        <v>95</v>
      </c>
      <c r="B100" s="8">
        <v>237</v>
      </c>
      <c r="C100" s="6" t="s">
        <v>399</v>
      </c>
      <c r="D100" s="7">
        <v>65000</v>
      </c>
      <c r="E100" s="8">
        <v>2</v>
      </c>
      <c r="F100" s="77">
        <v>32500</v>
      </c>
      <c r="G100" s="70">
        <v>2</v>
      </c>
    </row>
    <row r="101" spans="1:7" s="4" customFormat="1" ht="12" customHeight="1" x14ac:dyDescent="0.2">
      <c r="A101" s="5">
        <f t="shared" si="1"/>
        <v>96</v>
      </c>
      <c r="B101" s="8">
        <v>239</v>
      </c>
      <c r="C101" s="6" t="s">
        <v>401</v>
      </c>
      <c r="D101" s="7">
        <v>70000</v>
      </c>
      <c r="E101" s="8">
        <v>2</v>
      </c>
      <c r="F101" s="77">
        <v>35000</v>
      </c>
      <c r="G101" s="70">
        <v>2</v>
      </c>
    </row>
    <row r="102" spans="1:7" s="4" customFormat="1" ht="12" customHeight="1" x14ac:dyDescent="0.2">
      <c r="A102" s="5">
        <f t="shared" si="1"/>
        <v>97</v>
      </c>
      <c r="B102" s="8">
        <v>240</v>
      </c>
      <c r="C102" s="6" t="s">
        <v>402</v>
      </c>
      <c r="D102" s="7">
        <v>200000</v>
      </c>
      <c r="E102" s="8">
        <v>6</v>
      </c>
      <c r="F102" s="77">
        <v>33333.333333333336</v>
      </c>
      <c r="G102" s="70">
        <v>6</v>
      </c>
    </row>
    <row r="103" spans="1:7" s="4" customFormat="1" ht="12" customHeight="1" x14ac:dyDescent="0.2">
      <c r="A103" s="5">
        <f t="shared" si="1"/>
        <v>98</v>
      </c>
      <c r="B103" s="8">
        <v>241</v>
      </c>
      <c r="C103" s="6" t="s">
        <v>403</v>
      </c>
      <c r="D103" s="7">
        <v>15000</v>
      </c>
      <c r="E103" s="8">
        <v>1</v>
      </c>
      <c r="F103" s="77">
        <v>15000</v>
      </c>
      <c r="G103" s="70">
        <v>1</v>
      </c>
    </row>
    <row r="104" spans="1:7" s="4" customFormat="1" ht="12" customHeight="1" x14ac:dyDescent="0.2">
      <c r="A104" s="5">
        <f t="shared" si="1"/>
        <v>99</v>
      </c>
      <c r="B104" s="8">
        <v>242</v>
      </c>
      <c r="C104" s="6" t="s">
        <v>404</v>
      </c>
      <c r="D104" s="7">
        <v>34570</v>
      </c>
      <c r="E104" s="8">
        <v>1</v>
      </c>
      <c r="F104" s="77">
        <v>34570</v>
      </c>
      <c r="G104" s="70">
        <v>1</v>
      </c>
    </row>
    <row r="105" spans="1:7" s="4" customFormat="1" ht="12" customHeight="1" x14ac:dyDescent="0.2">
      <c r="A105" s="5">
        <f t="shared" si="1"/>
        <v>100</v>
      </c>
      <c r="B105" s="8">
        <v>244</v>
      </c>
      <c r="C105" s="6" t="s">
        <v>406</v>
      </c>
      <c r="D105" s="7">
        <v>20000</v>
      </c>
      <c r="E105" s="8">
        <v>1</v>
      </c>
      <c r="F105" s="77">
        <v>20000</v>
      </c>
      <c r="G105" s="70">
        <v>1</v>
      </c>
    </row>
    <row r="106" spans="1:7" s="4" customFormat="1" ht="12" customHeight="1" x14ac:dyDescent="0.2">
      <c r="A106" s="5">
        <f t="shared" si="1"/>
        <v>101</v>
      </c>
      <c r="B106" s="8">
        <v>245</v>
      </c>
      <c r="C106" s="6" t="s">
        <v>407</v>
      </c>
      <c r="D106" s="7">
        <v>40000</v>
      </c>
      <c r="E106" s="8">
        <v>1</v>
      </c>
      <c r="F106" s="77">
        <v>40000</v>
      </c>
      <c r="G106" s="70">
        <v>1</v>
      </c>
    </row>
    <row r="107" spans="1:7" s="4" customFormat="1" ht="12" customHeight="1" x14ac:dyDescent="0.2">
      <c r="A107" s="5">
        <f t="shared" si="1"/>
        <v>102</v>
      </c>
      <c r="B107" s="8">
        <v>246</v>
      </c>
      <c r="C107" s="6" t="s">
        <v>408</v>
      </c>
      <c r="D107" s="7">
        <v>141880</v>
      </c>
      <c r="E107" s="8">
        <v>3</v>
      </c>
      <c r="F107" s="77">
        <v>47293.333333333336</v>
      </c>
      <c r="G107" s="70">
        <v>3</v>
      </c>
    </row>
    <row r="108" spans="1:7" s="4" customFormat="1" ht="12" customHeight="1" x14ac:dyDescent="0.2">
      <c r="A108" s="5">
        <f t="shared" si="1"/>
        <v>103</v>
      </c>
      <c r="B108" s="8">
        <v>248</v>
      </c>
      <c r="C108" s="6" t="s">
        <v>410</v>
      </c>
      <c r="D108" s="7">
        <v>125680</v>
      </c>
      <c r="E108" s="8">
        <v>3</v>
      </c>
      <c r="F108" s="77">
        <v>41893.333333333336</v>
      </c>
      <c r="G108" s="70">
        <v>3</v>
      </c>
    </row>
    <row r="109" spans="1:7" s="4" customFormat="1" ht="12" customHeight="1" x14ac:dyDescent="0.2">
      <c r="A109" s="5">
        <f t="shared" si="1"/>
        <v>104</v>
      </c>
      <c r="B109" s="8">
        <v>249</v>
      </c>
      <c r="C109" s="6" t="s">
        <v>411</v>
      </c>
      <c r="D109" s="7">
        <v>150000</v>
      </c>
      <c r="E109" s="8">
        <v>4</v>
      </c>
      <c r="F109" s="77">
        <v>37500</v>
      </c>
      <c r="G109" s="70">
        <v>4</v>
      </c>
    </row>
    <row r="110" spans="1:7" s="4" customFormat="1" ht="12" customHeight="1" x14ac:dyDescent="0.2">
      <c r="A110" s="5">
        <f t="shared" si="1"/>
        <v>105</v>
      </c>
      <c r="B110" s="8">
        <v>250</v>
      </c>
      <c r="C110" s="6" t="s">
        <v>412</v>
      </c>
      <c r="D110" s="7">
        <v>240000</v>
      </c>
      <c r="E110" s="8">
        <v>8</v>
      </c>
      <c r="F110" s="77">
        <v>30000</v>
      </c>
      <c r="G110" s="70">
        <v>8</v>
      </c>
    </row>
    <row r="111" spans="1:7" s="4" customFormat="1" ht="12" customHeight="1" x14ac:dyDescent="0.2">
      <c r="A111" s="5">
        <f t="shared" si="1"/>
        <v>106</v>
      </c>
      <c r="B111" s="8">
        <v>251</v>
      </c>
      <c r="C111" s="6" t="s">
        <v>413</v>
      </c>
      <c r="D111" s="7">
        <v>200000</v>
      </c>
      <c r="E111" s="8">
        <v>9</v>
      </c>
      <c r="F111" s="77">
        <v>22222.222222222223</v>
      </c>
      <c r="G111" s="70">
        <v>10</v>
      </c>
    </row>
    <row r="112" spans="1:7" s="4" customFormat="1" ht="12" customHeight="1" x14ac:dyDescent="0.2">
      <c r="A112" s="5">
        <f t="shared" si="1"/>
        <v>107</v>
      </c>
      <c r="B112" s="8">
        <v>252</v>
      </c>
      <c r="C112" s="6" t="s">
        <v>414</v>
      </c>
      <c r="D112" s="7">
        <v>460879</v>
      </c>
      <c r="E112" s="8">
        <v>8</v>
      </c>
      <c r="F112" s="77">
        <v>57609.875</v>
      </c>
      <c r="G112" s="70">
        <v>8</v>
      </c>
    </row>
    <row r="113" spans="1:7" s="4" customFormat="1" ht="12" customHeight="1" x14ac:dyDescent="0.2">
      <c r="A113" s="5">
        <f t="shared" si="1"/>
        <v>108</v>
      </c>
      <c r="B113" s="8">
        <v>256</v>
      </c>
      <c r="C113" s="6" t="s">
        <v>418</v>
      </c>
      <c r="D113" s="7">
        <v>30000</v>
      </c>
      <c r="E113" s="8">
        <v>1</v>
      </c>
      <c r="F113" s="77">
        <v>30000</v>
      </c>
      <c r="G113" s="70">
        <v>1</v>
      </c>
    </row>
    <row r="114" spans="1:7" s="4" customFormat="1" ht="12" customHeight="1" x14ac:dyDescent="0.2">
      <c r="A114" s="5">
        <f t="shared" si="1"/>
        <v>109</v>
      </c>
      <c r="B114" s="8">
        <v>260</v>
      </c>
      <c r="C114" s="6" t="s">
        <v>422</v>
      </c>
      <c r="D114" s="7">
        <v>40000</v>
      </c>
      <c r="E114" s="8">
        <v>1</v>
      </c>
      <c r="F114" s="77">
        <v>40000</v>
      </c>
      <c r="G114" s="70">
        <v>1</v>
      </c>
    </row>
    <row r="115" spans="1:7" s="4" customFormat="1" ht="12" customHeight="1" x14ac:dyDescent="0.2">
      <c r="A115" s="5">
        <f t="shared" si="1"/>
        <v>110</v>
      </c>
      <c r="B115" s="8">
        <v>264</v>
      </c>
      <c r="C115" s="6" t="s">
        <v>426</v>
      </c>
      <c r="D115" s="7">
        <v>40000</v>
      </c>
      <c r="E115" s="8">
        <v>1</v>
      </c>
      <c r="F115" s="77">
        <v>40000</v>
      </c>
      <c r="G115" s="70">
        <v>1</v>
      </c>
    </row>
    <row r="116" spans="1:7" s="4" customFormat="1" ht="12" customHeight="1" x14ac:dyDescent="0.2">
      <c r="A116" s="5">
        <f t="shared" si="1"/>
        <v>111</v>
      </c>
      <c r="B116" s="8">
        <v>266</v>
      </c>
      <c r="C116" s="6" t="s">
        <v>428</v>
      </c>
      <c r="D116" s="7">
        <v>60000</v>
      </c>
      <c r="E116" s="8">
        <v>1</v>
      </c>
      <c r="F116" s="77">
        <v>60000</v>
      </c>
      <c r="G116" s="70">
        <v>1</v>
      </c>
    </row>
    <row r="117" spans="1:7" s="4" customFormat="1" ht="12" customHeight="1" x14ac:dyDescent="0.2">
      <c r="A117" s="5">
        <f t="shared" si="1"/>
        <v>112</v>
      </c>
      <c r="B117" s="8">
        <v>269</v>
      </c>
      <c r="C117" s="6" t="s">
        <v>431</v>
      </c>
      <c r="D117" s="7">
        <v>40000</v>
      </c>
      <c r="E117" s="8">
        <v>1</v>
      </c>
      <c r="F117" s="77">
        <v>40000</v>
      </c>
      <c r="G117" s="70">
        <v>1</v>
      </c>
    </row>
    <row r="118" spans="1:7" s="4" customFormat="1" ht="12" customHeight="1" x14ac:dyDescent="0.2">
      <c r="A118" s="5">
        <f t="shared" si="1"/>
        <v>113</v>
      </c>
      <c r="B118" s="8">
        <v>271</v>
      </c>
      <c r="C118" s="6" t="s">
        <v>433</v>
      </c>
      <c r="D118" s="7">
        <v>52137</v>
      </c>
      <c r="E118" s="8">
        <v>1</v>
      </c>
      <c r="F118" s="77">
        <v>52137</v>
      </c>
      <c r="G118" s="70">
        <v>1</v>
      </c>
    </row>
    <row r="119" spans="1:7" s="4" customFormat="1" ht="12" customHeight="1" x14ac:dyDescent="0.2">
      <c r="A119" s="5">
        <f t="shared" si="1"/>
        <v>114</v>
      </c>
      <c r="B119" s="8">
        <v>273</v>
      </c>
      <c r="C119" s="6" t="s">
        <v>435</v>
      </c>
      <c r="D119" s="7">
        <v>91588</v>
      </c>
      <c r="E119" s="8">
        <v>2</v>
      </c>
      <c r="F119" s="77">
        <v>45794</v>
      </c>
      <c r="G119" s="70">
        <v>2</v>
      </c>
    </row>
    <row r="120" spans="1:7" s="4" customFormat="1" ht="12" customHeight="1" x14ac:dyDescent="0.2">
      <c r="A120" s="5">
        <f t="shared" si="1"/>
        <v>115</v>
      </c>
      <c r="B120" s="8">
        <v>274</v>
      </c>
      <c r="C120" s="6" t="s">
        <v>436</v>
      </c>
      <c r="D120" s="7">
        <v>256000</v>
      </c>
      <c r="E120" s="8">
        <v>8</v>
      </c>
      <c r="F120" s="77">
        <v>32000</v>
      </c>
      <c r="G120" s="70">
        <v>8</v>
      </c>
    </row>
    <row r="121" spans="1:7" s="4" customFormat="1" ht="12" customHeight="1" x14ac:dyDescent="0.2">
      <c r="A121" s="5">
        <f t="shared" si="1"/>
        <v>116</v>
      </c>
      <c r="B121" s="8">
        <v>275</v>
      </c>
      <c r="C121" s="6" t="s">
        <v>437</v>
      </c>
      <c r="D121" s="7">
        <v>20505</v>
      </c>
      <c r="E121" s="8">
        <v>1</v>
      </c>
      <c r="F121" s="77">
        <v>20505</v>
      </c>
      <c r="G121" s="70">
        <v>1</v>
      </c>
    </row>
    <row r="122" spans="1:7" s="4" customFormat="1" ht="12" customHeight="1" x14ac:dyDescent="0.2">
      <c r="A122" s="5">
        <f t="shared" si="1"/>
        <v>117</v>
      </c>
      <c r="B122" s="8">
        <v>277</v>
      </c>
      <c r="C122" s="6" t="s">
        <v>439</v>
      </c>
      <c r="D122" s="7">
        <v>25000</v>
      </c>
      <c r="E122" s="8">
        <v>1</v>
      </c>
      <c r="F122" s="77">
        <v>25000</v>
      </c>
      <c r="G122" s="70">
        <v>1</v>
      </c>
    </row>
    <row r="123" spans="1:7" s="4" customFormat="1" ht="12" customHeight="1" x14ac:dyDescent="0.2">
      <c r="A123" s="5">
        <f t="shared" si="1"/>
        <v>118</v>
      </c>
      <c r="B123" s="8">
        <v>278</v>
      </c>
      <c r="C123" s="6" t="s">
        <v>440</v>
      </c>
      <c r="D123" s="7">
        <v>90000</v>
      </c>
      <c r="E123" s="8">
        <v>2</v>
      </c>
      <c r="F123" s="77">
        <v>45000</v>
      </c>
      <c r="G123" s="70">
        <v>2</v>
      </c>
    </row>
    <row r="124" spans="1:7" s="4" customFormat="1" ht="12" customHeight="1" x14ac:dyDescent="0.2">
      <c r="A124" s="5">
        <f t="shared" si="1"/>
        <v>119</v>
      </c>
      <c r="B124" s="8">
        <v>279</v>
      </c>
      <c r="C124" s="6" t="s">
        <v>441</v>
      </c>
      <c r="D124" s="7">
        <v>150000</v>
      </c>
      <c r="E124" s="8">
        <v>3</v>
      </c>
      <c r="F124" s="77">
        <v>50000</v>
      </c>
      <c r="G124" s="70">
        <v>3</v>
      </c>
    </row>
    <row r="125" spans="1:7" s="4" customFormat="1" ht="12" customHeight="1" x14ac:dyDescent="0.2">
      <c r="A125" s="5">
        <f t="shared" si="1"/>
        <v>120</v>
      </c>
      <c r="B125" s="8">
        <v>281</v>
      </c>
      <c r="C125" s="6" t="s">
        <v>443</v>
      </c>
      <c r="D125" s="7">
        <v>39296</v>
      </c>
      <c r="E125" s="8">
        <v>1</v>
      </c>
      <c r="F125" s="77">
        <v>39296</v>
      </c>
      <c r="G125" s="70">
        <v>1</v>
      </c>
    </row>
    <row r="126" spans="1:7" s="4" customFormat="1" ht="12" customHeight="1" x14ac:dyDescent="0.2">
      <c r="A126" s="5">
        <f t="shared" si="1"/>
        <v>121</v>
      </c>
      <c r="B126" s="8">
        <v>284</v>
      </c>
      <c r="C126" s="6" t="s">
        <v>446</v>
      </c>
      <c r="D126" s="7">
        <v>103190</v>
      </c>
      <c r="E126" s="8">
        <v>3</v>
      </c>
      <c r="F126" s="77">
        <v>34396.666666666664</v>
      </c>
      <c r="G126" s="70">
        <v>3</v>
      </c>
    </row>
    <row r="127" spans="1:7" s="4" customFormat="1" ht="12" customHeight="1" x14ac:dyDescent="0.2">
      <c r="A127" s="5">
        <f t="shared" si="1"/>
        <v>122</v>
      </c>
      <c r="B127" s="8">
        <v>285</v>
      </c>
      <c r="C127" s="6" t="s">
        <v>447</v>
      </c>
      <c r="D127" s="7">
        <v>180000</v>
      </c>
      <c r="E127" s="8">
        <v>4</v>
      </c>
      <c r="F127" s="77">
        <v>45000</v>
      </c>
      <c r="G127" s="70">
        <v>4</v>
      </c>
    </row>
    <row r="128" spans="1:7" s="4" customFormat="1" ht="12" customHeight="1" x14ac:dyDescent="0.2">
      <c r="A128" s="5">
        <f t="shared" si="1"/>
        <v>123</v>
      </c>
      <c r="B128" s="8">
        <v>287</v>
      </c>
      <c r="C128" s="6" t="s">
        <v>449</v>
      </c>
      <c r="D128" s="7">
        <v>66497</v>
      </c>
      <c r="E128" s="8">
        <v>2</v>
      </c>
      <c r="F128" s="77">
        <v>33248.5</v>
      </c>
      <c r="G128" s="70">
        <v>2</v>
      </c>
    </row>
    <row r="129" spans="1:7" s="4" customFormat="1" ht="12" customHeight="1" x14ac:dyDescent="0.2">
      <c r="A129" s="5">
        <f t="shared" si="1"/>
        <v>124</v>
      </c>
      <c r="B129" s="8">
        <v>288</v>
      </c>
      <c r="C129" s="6" t="s">
        <v>450</v>
      </c>
      <c r="D129" s="7">
        <v>320580</v>
      </c>
      <c r="E129" s="8">
        <v>8</v>
      </c>
      <c r="F129" s="77">
        <v>40072.5</v>
      </c>
      <c r="G129" s="70">
        <v>8</v>
      </c>
    </row>
    <row r="130" spans="1:7" s="4" customFormat="1" ht="12" customHeight="1" x14ac:dyDescent="0.2">
      <c r="A130" s="5">
        <f t="shared" si="1"/>
        <v>125</v>
      </c>
      <c r="B130" s="8">
        <v>289</v>
      </c>
      <c r="C130" s="6" t="s">
        <v>451</v>
      </c>
      <c r="D130" s="7">
        <v>48000</v>
      </c>
      <c r="E130" s="8">
        <v>2</v>
      </c>
      <c r="F130" s="77">
        <v>24000</v>
      </c>
      <c r="G130" s="70">
        <v>2</v>
      </c>
    </row>
    <row r="131" spans="1:7" s="4" customFormat="1" ht="12" customHeight="1" x14ac:dyDescent="0.2">
      <c r="A131" s="5">
        <f t="shared" si="1"/>
        <v>126</v>
      </c>
      <c r="B131" s="8">
        <v>290</v>
      </c>
      <c r="C131" s="6" t="s">
        <v>452</v>
      </c>
      <c r="D131" s="7">
        <v>220000</v>
      </c>
      <c r="E131" s="8">
        <v>4</v>
      </c>
      <c r="F131" s="77">
        <v>55000</v>
      </c>
      <c r="G131" s="70">
        <v>4</v>
      </c>
    </row>
    <row r="132" spans="1:7" s="4" customFormat="1" ht="12" customHeight="1" x14ac:dyDescent="0.2">
      <c r="A132" s="5">
        <f t="shared" si="1"/>
        <v>127</v>
      </c>
      <c r="B132" s="8">
        <v>291</v>
      </c>
      <c r="C132" s="6" t="s">
        <v>453</v>
      </c>
      <c r="D132" s="7">
        <v>20281</v>
      </c>
      <c r="E132" s="8">
        <v>1</v>
      </c>
      <c r="F132" s="77">
        <v>20281</v>
      </c>
      <c r="G132" s="70">
        <v>1</v>
      </c>
    </row>
    <row r="133" spans="1:7" s="4" customFormat="1" ht="12" customHeight="1" x14ac:dyDescent="0.2">
      <c r="A133" s="5">
        <f t="shared" si="1"/>
        <v>128</v>
      </c>
      <c r="B133" s="8">
        <v>293</v>
      </c>
      <c r="C133" s="6" t="s">
        <v>455</v>
      </c>
      <c r="D133" s="7">
        <v>306000</v>
      </c>
      <c r="E133" s="8">
        <v>8</v>
      </c>
      <c r="F133" s="77">
        <v>38250</v>
      </c>
      <c r="G133" s="70">
        <v>8</v>
      </c>
    </row>
    <row r="134" spans="1:7" s="4" customFormat="1" ht="12" customHeight="1" x14ac:dyDescent="0.2">
      <c r="A134" s="5">
        <f t="shared" si="1"/>
        <v>129</v>
      </c>
      <c r="B134" s="8">
        <v>294</v>
      </c>
      <c r="C134" s="6" t="s">
        <v>456</v>
      </c>
      <c r="D134" s="7">
        <v>171000</v>
      </c>
      <c r="E134" s="8">
        <v>5</v>
      </c>
      <c r="F134" s="77">
        <v>34200</v>
      </c>
      <c r="G134" s="70">
        <v>5</v>
      </c>
    </row>
    <row r="135" spans="1:7" s="4" customFormat="1" ht="12" customHeight="1" x14ac:dyDescent="0.2">
      <c r="A135" s="5">
        <f t="shared" si="1"/>
        <v>130</v>
      </c>
      <c r="B135" s="8">
        <v>296</v>
      </c>
      <c r="C135" s="6" t="s">
        <v>458</v>
      </c>
      <c r="D135" s="7">
        <v>264798</v>
      </c>
      <c r="E135" s="8">
        <v>9</v>
      </c>
      <c r="F135" s="77">
        <v>29422</v>
      </c>
      <c r="G135" s="70">
        <v>9</v>
      </c>
    </row>
    <row r="136" spans="1:7" s="4" customFormat="1" ht="12" customHeight="1" x14ac:dyDescent="0.2">
      <c r="A136" s="5">
        <f t="shared" ref="A136:A176" si="2">1+A135</f>
        <v>131</v>
      </c>
      <c r="B136" s="8">
        <v>298</v>
      </c>
      <c r="C136" s="6" t="s">
        <v>460</v>
      </c>
      <c r="D136" s="7">
        <v>47600</v>
      </c>
      <c r="E136" s="8">
        <v>1</v>
      </c>
      <c r="F136" s="77">
        <v>47600</v>
      </c>
      <c r="G136" s="70">
        <v>1</v>
      </c>
    </row>
    <row r="137" spans="1:7" s="4" customFormat="1" ht="12" customHeight="1" x14ac:dyDescent="0.2">
      <c r="A137" s="5">
        <f t="shared" si="2"/>
        <v>132</v>
      </c>
      <c r="B137" s="8">
        <v>299</v>
      </c>
      <c r="C137" s="6" t="s">
        <v>461</v>
      </c>
      <c r="D137" s="7">
        <v>25000</v>
      </c>
      <c r="E137" s="8">
        <v>1</v>
      </c>
      <c r="F137" s="77">
        <v>25000</v>
      </c>
      <c r="G137" s="70">
        <v>1</v>
      </c>
    </row>
    <row r="138" spans="1:7" s="4" customFormat="1" ht="12" customHeight="1" x14ac:dyDescent="0.2">
      <c r="A138" s="5">
        <f t="shared" si="2"/>
        <v>133</v>
      </c>
      <c r="B138" s="8">
        <v>300</v>
      </c>
      <c r="C138" s="6" t="s">
        <v>462</v>
      </c>
      <c r="D138" s="7">
        <v>225000</v>
      </c>
      <c r="E138" s="8">
        <v>5</v>
      </c>
      <c r="F138" s="77">
        <v>45000</v>
      </c>
      <c r="G138" s="70">
        <v>5</v>
      </c>
    </row>
    <row r="139" spans="1:7" s="4" customFormat="1" ht="12" customHeight="1" x14ac:dyDescent="0.2">
      <c r="A139" s="5">
        <f t="shared" si="2"/>
        <v>134</v>
      </c>
      <c r="B139" s="8">
        <v>301</v>
      </c>
      <c r="C139" s="6" t="s">
        <v>463</v>
      </c>
      <c r="D139" s="7">
        <v>124000</v>
      </c>
      <c r="E139" s="8">
        <v>3</v>
      </c>
      <c r="F139" s="77">
        <v>41333.333333333336</v>
      </c>
      <c r="G139" s="70">
        <v>3</v>
      </c>
    </row>
    <row r="140" spans="1:7" s="4" customFormat="1" ht="12" customHeight="1" x14ac:dyDescent="0.2">
      <c r="A140" s="5">
        <f t="shared" si="2"/>
        <v>135</v>
      </c>
      <c r="B140" s="8">
        <v>303</v>
      </c>
      <c r="C140" s="6" t="s">
        <v>465</v>
      </c>
      <c r="D140" s="7">
        <v>436135</v>
      </c>
      <c r="E140" s="8">
        <v>12</v>
      </c>
      <c r="F140" s="77">
        <v>36344.583333333336</v>
      </c>
      <c r="G140" s="70">
        <v>12</v>
      </c>
    </row>
    <row r="141" spans="1:7" s="4" customFormat="1" ht="12" customHeight="1" x14ac:dyDescent="0.2">
      <c r="A141" s="5">
        <f t="shared" si="2"/>
        <v>136</v>
      </c>
      <c r="B141" s="8">
        <v>304</v>
      </c>
      <c r="C141" s="6" t="s">
        <v>466</v>
      </c>
      <c r="D141" s="7">
        <v>40285</v>
      </c>
      <c r="E141" s="8">
        <v>1</v>
      </c>
      <c r="F141" s="77">
        <v>40285</v>
      </c>
      <c r="G141" s="70">
        <v>1</v>
      </c>
    </row>
    <row r="142" spans="1:7" s="4" customFormat="1" ht="12" customHeight="1" x14ac:dyDescent="0.2">
      <c r="A142" s="5">
        <f t="shared" si="2"/>
        <v>137</v>
      </c>
      <c r="B142" s="8">
        <v>305</v>
      </c>
      <c r="C142" s="6" t="s">
        <v>467</v>
      </c>
      <c r="D142" s="7">
        <v>33558</v>
      </c>
      <c r="E142" s="8">
        <v>1</v>
      </c>
      <c r="F142" s="77">
        <v>33558</v>
      </c>
      <c r="G142" s="70">
        <v>1</v>
      </c>
    </row>
    <row r="143" spans="1:7" s="4" customFormat="1" ht="12" customHeight="1" x14ac:dyDescent="0.2">
      <c r="A143" s="5">
        <f t="shared" si="2"/>
        <v>138</v>
      </c>
      <c r="B143" s="8">
        <v>307</v>
      </c>
      <c r="C143" s="6" t="s">
        <v>469</v>
      </c>
      <c r="D143" s="7">
        <v>344480</v>
      </c>
      <c r="E143" s="8">
        <v>7</v>
      </c>
      <c r="F143" s="77">
        <v>49211.428571428572</v>
      </c>
      <c r="G143" s="70">
        <v>7</v>
      </c>
    </row>
    <row r="144" spans="1:7" s="4" customFormat="1" ht="12" customHeight="1" x14ac:dyDescent="0.2">
      <c r="A144" s="5">
        <f t="shared" si="2"/>
        <v>139</v>
      </c>
      <c r="B144" s="8">
        <v>308</v>
      </c>
      <c r="C144" s="6" t="s">
        <v>470</v>
      </c>
      <c r="D144" s="7">
        <v>361000</v>
      </c>
      <c r="E144" s="8">
        <v>7</v>
      </c>
      <c r="F144" s="77">
        <v>51571.428571428572</v>
      </c>
      <c r="G144" s="70">
        <v>7</v>
      </c>
    </row>
    <row r="145" spans="1:7" s="4" customFormat="1" ht="12" customHeight="1" x14ac:dyDescent="0.2">
      <c r="A145" s="5">
        <f t="shared" si="2"/>
        <v>140</v>
      </c>
      <c r="B145" s="8">
        <v>313</v>
      </c>
      <c r="C145" s="6" t="s">
        <v>475</v>
      </c>
      <c r="D145" s="7">
        <v>85000</v>
      </c>
      <c r="E145" s="8">
        <v>2</v>
      </c>
      <c r="F145" s="77">
        <v>42500</v>
      </c>
      <c r="G145" s="70">
        <v>2</v>
      </c>
    </row>
    <row r="146" spans="1:7" s="4" customFormat="1" ht="12" customHeight="1" x14ac:dyDescent="0.2">
      <c r="A146" s="5">
        <f t="shared" si="2"/>
        <v>141</v>
      </c>
      <c r="B146" s="8">
        <v>314</v>
      </c>
      <c r="C146" s="6" t="s">
        <v>476</v>
      </c>
      <c r="D146" s="7">
        <v>90000</v>
      </c>
      <c r="E146" s="8">
        <v>2</v>
      </c>
      <c r="F146" s="77">
        <v>45000</v>
      </c>
      <c r="G146" s="70">
        <v>2</v>
      </c>
    </row>
    <row r="147" spans="1:7" s="4" customFormat="1" ht="12" customHeight="1" x14ac:dyDescent="0.2">
      <c r="A147" s="5">
        <f t="shared" si="2"/>
        <v>142</v>
      </c>
      <c r="B147" s="8">
        <v>315</v>
      </c>
      <c r="C147" s="6" t="s">
        <v>477</v>
      </c>
      <c r="D147" s="7">
        <v>26322</v>
      </c>
      <c r="E147" s="8">
        <v>1</v>
      </c>
      <c r="F147" s="77">
        <v>26322</v>
      </c>
      <c r="G147" s="70">
        <v>1</v>
      </c>
    </row>
    <row r="148" spans="1:7" s="4" customFormat="1" ht="12" customHeight="1" x14ac:dyDescent="0.2">
      <c r="A148" s="5">
        <f t="shared" si="2"/>
        <v>143</v>
      </c>
      <c r="B148" s="8">
        <v>323</v>
      </c>
      <c r="C148" s="6" t="s">
        <v>485</v>
      </c>
      <c r="D148" s="7">
        <v>355000</v>
      </c>
      <c r="E148" s="8">
        <v>10</v>
      </c>
      <c r="F148" s="77">
        <v>35500</v>
      </c>
      <c r="G148" s="70">
        <v>10</v>
      </c>
    </row>
    <row r="149" spans="1:7" s="4" customFormat="1" ht="12" customHeight="1" x14ac:dyDescent="0.2">
      <c r="A149" s="5">
        <f t="shared" si="2"/>
        <v>144</v>
      </c>
      <c r="B149" s="8">
        <v>324</v>
      </c>
      <c r="C149" s="6" t="s">
        <v>486</v>
      </c>
      <c r="D149" s="7">
        <v>40000</v>
      </c>
      <c r="E149" s="8">
        <v>1</v>
      </c>
      <c r="F149" s="77">
        <v>40000</v>
      </c>
      <c r="G149" s="70">
        <v>1</v>
      </c>
    </row>
    <row r="150" spans="1:7" s="4" customFormat="1" ht="12" customHeight="1" x14ac:dyDescent="0.2">
      <c r="A150" s="5">
        <f t="shared" si="2"/>
        <v>145</v>
      </c>
      <c r="B150" s="8">
        <v>327</v>
      </c>
      <c r="C150" s="6" t="s">
        <v>489</v>
      </c>
      <c r="D150" s="7">
        <v>36120</v>
      </c>
      <c r="E150" s="8">
        <v>1</v>
      </c>
      <c r="F150" s="77">
        <v>36120</v>
      </c>
      <c r="G150" s="70">
        <v>1</v>
      </c>
    </row>
    <row r="151" spans="1:7" s="4" customFormat="1" ht="12" customHeight="1" x14ac:dyDescent="0.2">
      <c r="A151" s="5">
        <f t="shared" si="2"/>
        <v>146</v>
      </c>
      <c r="B151" s="8">
        <v>328</v>
      </c>
      <c r="C151" s="6" t="s">
        <v>490</v>
      </c>
      <c r="D151" s="7">
        <v>20000</v>
      </c>
      <c r="E151" s="8">
        <v>1</v>
      </c>
      <c r="F151" s="77">
        <v>20000</v>
      </c>
      <c r="G151" s="70">
        <v>1</v>
      </c>
    </row>
    <row r="152" spans="1:7" s="4" customFormat="1" ht="12" customHeight="1" x14ac:dyDescent="0.2">
      <c r="A152" s="5">
        <f t="shared" si="2"/>
        <v>147</v>
      </c>
      <c r="B152" s="8">
        <v>331</v>
      </c>
      <c r="C152" s="6" t="s">
        <v>493</v>
      </c>
      <c r="D152" s="7">
        <v>22442</v>
      </c>
      <c r="E152" s="8">
        <v>1</v>
      </c>
      <c r="F152" s="77">
        <v>22442</v>
      </c>
      <c r="G152" s="70">
        <v>1</v>
      </c>
    </row>
    <row r="153" spans="1:7" s="4" customFormat="1" ht="12" customHeight="1" x14ac:dyDescent="0.2">
      <c r="A153" s="5">
        <f t="shared" si="2"/>
        <v>148</v>
      </c>
      <c r="B153" s="8">
        <v>332</v>
      </c>
      <c r="C153" s="6" t="s">
        <v>494</v>
      </c>
      <c r="D153" s="7">
        <v>16000</v>
      </c>
      <c r="E153" s="8">
        <v>1</v>
      </c>
      <c r="F153" s="77">
        <v>16000</v>
      </c>
      <c r="G153" s="70">
        <v>1</v>
      </c>
    </row>
    <row r="154" spans="1:7" s="4" customFormat="1" ht="12" customHeight="1" x14ac:dyDescent="0.2">
      <c r="A154" s="5">
        <f t="shared" si="2"/>
        <v>149</v>
      </c>
      <c r="B154" s="8">
        <v>333</v>
      </c>
      <c r="C154" s="6" t="s">
        <v>495</v>
      </c>
      <c r="D154" s="7">
        <v>177357</v>
      </c>
      <c r="E154" s="8">
        <v>5</v>
      </c>
      <c r="F154" s="77">
        <v>35471.4</v>
      </c>
      <c r="G154" s="70">
        <v>5</v>
      </c>
    </row>
    <row r="155" spans="1:7" s="4" customFormat="1" ht="12" customHeight="1" x14ac:dyDescent="0.2">
      <c r="A155" s="5">
        <f t="shared" si="2"/>
        <v>150</v>
      </c>
      <c r="B155" s="8">
        <v>334</v>
      </c>
      <c r="C155" s="6" t="s">
        <v>496</v>
      </c>
      <c r="D155" s="7">
        <v>60000</v>
      </c>
      <c r="E155" s="8">
        <v>3</v>
      </c>
      <c r="F155" s="77">
        <v>20000</v>
      </c>
      <c r="G155" s="70">
        <v>3</v>
      </c>
    </row>
    <row r="156" spans="1:7" s="4" customFormat="1" ht="12" customHeight="1" x14ac:dyDescent="0.2">
      <c r="A156" s="5">
        <f t="shared" si="2"/>
        <v>151</v>
      </c>
      <c r="B156" s="8">
        <v>336</v>
      </c>
      <c r="C156" s="6" t="s">
        <v>498</v>
      </c>
      <c r="D156" s="7">
        <v>55000</v>
      </c>
      <c r="E156" s="8">
        <v>2</v>
      </c>
      <c r="F156" s="77">
        <v>27500</v>
      </c>
      <c r="G156" s="70">
        <v>2</v>
      </c>
    </row>
    <row r="157" spans="1:7" s="4" customFormat="1" ht="12" customHeight="1" x14ac:dyDescent="0.2">
      <c r="A157" s="5">
        <f t="shared" si="2"/>
        <v>152</v>
      </c>
      <c r="B157" s="8">
        <v>337</v>
      </c>
      <c r="C157" s="6" t="s">
        <v>499</v>
      </c>
      <c r="D157" s="7">
        <v>40000</v>
      </c>
      <c r="E157" s="8">
        <v>1</v>
      </c>
      <c r="F157" s="77">
        <v>40000</v>
      </c>
      <c r="G157" s="70">
        <v>1</v>
      </c>
    </row>
    <row r="158" spans="1:7" s="4" customFormat="1" ht="12" customHeight="1" x14ac:dyDescent="0.2">
      <c r="A158" s="5">
        <f t="shared" si="2"/>
        <v>153</v>
      </c>
      <c r="B158" s="8">
        <v>341</v>
      </c>
      <c r="C158" s="6" t="s">
        <v>503</v>
      </c>
      <c r="D158" s="7">
        <v>237135</v>
      </c>
      <c r="E158" s="8">
        <v>7</v>
      </c>
      <c r="F158" s="77">
        <v>33876.428571428572</v>
      </c>
      <c r="G158" s="70">
        <v>7</v>
      </c>
    </row>
    <row r="159" spans="1:7" s="4" customFormat="1" ht="12" customHeight="1" x14ac:dyDescent="0.2">
      <c r="A159" s="5">
        <f t="shared" si="2"/>
        <v>154</v>
      </c>
      <c r="B159" s="8">
        <v>343</v>
      </c>
      <c r="C159" s="6" t="s">
        <v>505</v>
      </c>
      <c r="D159" s="7">
        <v>634008</v>
      </c>
      <c r="E159" s="8">
        <v>10</v>
      </c>
      <c r="F159" s="77">
        <v>63400.800000000003</v>
      </c>
      <c r="G159" s="70">
        <v>10</v>
      </c>
    </row>
    <row r="160" spans="1:7" s="4" customFormat="1" ht="12" customHeight="1" x14ac:dyDescent="0.2">
      <c r="A160" s="5">
        <f t="shared" si="2"/>
        <v>155</v>
      </c>
      <c r="B160" s="8">
        <v>344</v>
      </c>
      <c r="C160" s="6" t="s">
        <v>506</v>
      </c>
      <c r="D160" s="7">
        <v>25000</v>
      </c>
      <c r="E160" s="8">
        <v>1</v>
      </c>
      <c r="F160" s="77">
        <v>25000</v>
      </c>
      <c r="G160" s="70">
        <v>1</v>
      </c>
    </row>
    <row r="161" spans="1:7" s="4" customFormat="1" ht="12" customHeight="1" x14ac:dyDescent="0.2">
      <c r="A161" s="5">
        <f t="shared" si="2"/>
        <v>156</v>
      </c>
      <c r="B161" s="8">
        <v>346</v>
      </c>
      <c r="C161" s="6" t="s">
        <v>508</v>
      </c>
      <c r="D161" s="7">
        <v>100000</v>
      </c>
      <c r="E161" s="8">
        <v>4</v>
      </c>
      <c r="F161" s="77">
        <v>25000</v>
      </c>
      <c r="G161" s="70">
        <v>4</v>
      </c>
    </row>
    <row r="162" spans="1:7" s="4" customFormat="1" ht="12" customHeight="1" x14ac:dyDescent="0.2">
      <c r="A162" s="5">
        <f t="shared" si="2"/>
        <v>157</v>
      </c>
      <c r="B162" s="8">
        <v>347</v>
      </c>
      <c r="C162" s="6" t="s">
        <v>509</v>
      </c>
      <c r="D162" s="7">
        <v>160000</v>
      </c>
      <c r="E162" s="8">
        <v>5</v>
      </c>
      <c r="F162" s="77">
        <v>32000</v>
      </c>
      <c r="G162" s="70">
        <v>5</v>
      </c>
    </row>
    <row r="163" spans="1:7" s="4" customFormat="1" ht="12" customHeight="1" x14ac:dyDescent="0.2">
      <c r="A163" s="5">
        <f t="shared" si="2"/>
        <v>158</v>
      </c>
      <c r="B163" s="8">
        <v>348</v>
      </c>
      <c r="C163" s="6" t="s">
        <v>510</v>
      </c>
      <c r="D163" s="7">
        <v>20062</v>
      </c>
      <c r="E163" s="8">
        <v>1</v>
      </c>
      <c r="F163" s="77">
        <v>20062</v>
      </c>
      <c r="G163" s="70">
        <v>1</v>
      </c>
    </row>
    <row r="164" spans="1:7" s="4" customFormat="1" ht="12" customHeight="1" x14ac:dyDescent="0.2">
      <c r="A164" s="5">
        <f t="shared" si="2"/>
        <v>159</v>
      </c>
      <c r="B164" s="8">
        <v>349</v>
      </c>
      <c r="C164" s="6" t="s">
        <v>511</v>
      </c>
      <c r="D164" s="7">
        <v>29600</v>
      </c>
      <c r="E164" s="8">
        <v>1</v>
      </c>
      <c r="F164" s="77">
        <v>29600</v>
      </c>
      <c r="G164" s="70">
        <v>1</v>
      </c>
    </row>
    <row r="165" spans="1:7" s="4" customFormat="1" ht="12" customHeight="1" x14ac:dyDescent="0.2">
      <c r="A165" s="5">
        <f t="shared" si="2"/>
        <v>160</v>
      </c>
      <c r="B165" s="8">
        <v>351</v>
      </c>
      <c r="C165" s="6" t="s">
        <v>513</v>
      </c>
      <c r="D165" s="7">
        <v>75000</v>
      </c>
      <c r="E165" s="8">
        <v>3</v>
      </c>
      <c r="F165" s="77">
        <v>25000</v>
      </c>
      <c r="G165" s="70">
        <v>3</v>
      </c>
    </row>
    <row r="166" spans="1:7" s="4" customFormat="1" ht="12" customHeight="1" x14ac:dyDescent="0.2">
      <c r="A166" s="5">
        <f t="shared" si="2"/>
        <v>161</v>
      </c>
      <c r="B166" s="8">
        <v>357</v>
      </c>
      <c r="C166" s="6" t="s">
        <v>519</v>
      </c>
      <c r="D166" s="7">
        <v>12000</v>
      </c>
      <c r="E166" s="8">
        <v>1</v>
      </c>
      <c r="F166" s="77">
        <v>12000</v>
      </c>
      <c r="G166" s="70">
        <v>1</v>
      </c>
    </row>
    <row r="167" spans="1:7" s="4" customFormat="1" ht="12" customHeight="1" x14ac:dyDescent="0.2">
      <c r="A167" s="5">
        <f t="shared" si="2"/>
        <v>162</v>
      </c>
      <c r="B167" s="8">
        <v>358</v>
      </c>
      <c r="C167" s="6" t="s">
        <v>520</v>
      </c>
      <c r="D167" s="7">
        <v>180000</v>
      </c>
      <c r="E167" s="8">
        <v>5</v>
      </c>
      <c r="F167" s="77">
        <v>36000</v>
      </c>
      <c r="G167" s="70">
        <v>5</v>
      </c>
    </row>
    <row r="168" spans="1:7" s="4" customFormat="1" ht="12" customHeight="1" x14ac:dyDescent="0.2">
      <c r="A168" s="5">
        <f t="shared" si="2"/>
        <v>163</v>
      </c>
      <c r="B168" s="8">
        <v>359</v>
      </c>
      <c r="C168" s="6" t="s">
        <v>521</v>
      </c>
      <c r="D168" s="7">
        <v>473107</v>
      </c>
      <c r="E168" s="8">
        <v>12</v>
      </c>
      <c r="F168" s="77">
        <v>39425.583333333336</v>
      </c>
      <c r="G168" s="70">
        <v>12</v>
      </c>
    </row>
    <row r="169" spans="1:7" s="4" customFormat="1" ht="12" customHeight="1" x14ac:dyDescent="0.2">
      <c r="A169" s="5">
        <f t="shared" si="2"/>
        <v>164</v>
      </c>
      <c r="B169" s="8">
        <v>362</v>
      </c>
      <c r="C169" s="6" t="s">
        <v>524</v>
      </c>
      <c r="D169" s="7">
        <v>61893</v>
      </c>
      <c r="E169" s="8">
        <v>2</v>
      </c>
      <c r="F169" s="77">
        <v>30946.5</v>
      </c>
      <c r="G169" s="70">
        <v>2</v>
      </c>
    </row>
    <row r="170" spans="1:7" s="4" customFormat="1" ht="12" customHeight="1" x14ac:dyDescent="0.2">
      <c r="A170" s="5">
        <f t="shared" si="2"/>
        <v>165</v>
      </c>
      <c r="B170" s="8">
        <v>364</v>
      </c>
      <c r="C170" s="6" t="s">
        <v>526</v>
      </c>
      <c r="D170" s="7">
        <v>70350</v>
      </c>
      <c r="E170" s="8">
        <v>2</v>
      </c>
      <c r="F170" s="77">
        <v>35175</v>
      </c>
      <c r="G170" s="70">
        <v>2</v>
      </c>
    </row>
    <row r="171" spans="1:7" s="4" customFormat="1" ht="12" customHeight="1" x14ac:dyDescent="0.2">
      <c r="A171" s="5">
        <f t="shared" si="2"/>
        <v>166</v>
      </c>
      <c r="B171" s="8">
        <v>366</v>
      </c>
      <c r="C171" s="6" t="s">
        <v>528</v>
      </c>
      <c r="D171" s="7">
        <v>198822</v>
      </c>
      <c r="E171" s="8">
        <v>6</v>
      </c>
      <c r="F171" s="77">
        <v>33137</v>
      </c>
      <c r="G171" s="70">
        <v>6</v>
      </c>
    </row>
    <row r="172" spans="1:7" s="4" customFormat="1" ht="12" customHeight="1" x14ac:dyDescent="0.2">
      <c r="A172" s="5">
        <f t="shared" si="2"/>
        <v>167</v>
      </c>
      <c r="B172" s="8">
        <v>374</v>
      </c>
      <c r="C172" s="6" t="s">
        <v>536</v>
      </c>
      <c r="D172" s="7">
        <v>40000</v>
      </c>
      <c r="E172" s="8">
        <v>1</v>
      </c>
      <c r="F172" s="77">
        <v>40000</v>
      </c>
      <c r="G172" s="70">
        <v>1</v>
      </c>
    </row>
    <row r="173" spans="1:7" s="4" customFormat="1" ht="12" customHeight="1" x14ac:dyDescent="0.2">
      <c r="A173" s="5">
        <f t="shared" si="2"/>
        <v>168</v>
      </c>
      <c r="B173" s="8">
        <v>375</v>
      </c>
      <c r="C173" s="6" t="s">
        <v>537</v>
      </c>
      <c r="D173" s="7">
        <v>364587</v>
      </c>
      <c r="E173" s="8">
        <v>8</v>
      </c>
      <c r="F173" s="77">
        <v>45573.375</v>
      </c>
      <c r="G173" s="70">
        <v>8</v>
      </c>
    </row>
    <row r="174" spans="1:7" s="4" customFormat="1" ht="12" customHeight="1" x14ac:dyDescent="0.2">
      <c r="A174" s="5">
        <f t="shared" si="2"/>
        <v>169</v>
      </c>
      <c r="B174" s="8">
        <v>377</v>
      </c>
      <c r="C174" s="6" t="s">
        <v>539</v>
      </c>
      <c r="D174" s="7">
        <v>90000</v>
      </c>
      <c r="E174" s="8">
        <v>2</v>
      </c>
      <c r="F174" s="77">
        <v>45000</v>
      </c>
      <c r="G174" s="70">
        <v>2</v>
      </c>
    </row>
    <row r="175" spans="1:7" s="4" customFormat="1" ht="12" customHeight="1" x14ac:dyDescent="0.2">
      <c r="A175" s="5">
        <f t="shared" si="2"/>
        <v>170</v>
      </c>
      <c r="B175" s="8">
        <v>378</v>
      </c>
      <c r="C175" s="6" t="s">
        <v>540</v>
      </c>
      <c r="D175" s="7">
        <v>530978</v>
      </c>
      <c r="E175" s="8">
        <v>13</v>
      </c>
      <c r="F175" s="77">
        <v>40844.461538461539</v>
      </c>
      <c r="G175" s="70">
        <v>13</v>
      </c>
    </row>
    <row r="176" spans="1:7" s="4" customFormat="1" ht="12" customHeight="1" x14ac:dyDescent="0.2">
      <c r="A176" s="5">
        <f t="shared" si="2"/>
        <v>171</v>
      </c>
      <c r="B176" s="8">
        <v>379</v>
      </c>
      <c r="C176" s="6" t="s">
        <v>541</v>
      </c>
      <c r="D176" s="7">
        <v>433459</v>
      </c>
      <c r="E176" s="8">
        <v>10</v>
      </c>
      <c r="F176" s="77">
        <v>43345.9</v>
      </c>
      <c r="G176" s="70">
        <v>10</v>
      </c>
    </row>
    <row r="177" spans="1:7" s="4" customFormat="1" ht="12" customHeight="1" x14ac:dyDescent="0.2">
      <c r="A177" s="90" t="s">
        <v>4</v>
      </c>
      <c r="B177" s="91" t="s">
        <v>4</v>
      </c>
      <c r="C177" s="119" t="s">
        <v>3</v>
      </c>
      <c r="D177" s="139">
        <f>SUM(D6:D176)</f>
        <v>24397452</v>
      </c>
      <c r="E177" s="120">
        <f>SUM(E6:E176)</f>
        <v>608</v>
      </c>
      <c r="F177" s="95" t="s">
        <v>4</v>
      </c>
      <c r="G177" s="122">
        <f>SUM(G6:G176)</f>
        <v>612</v>
      </c>
    </row>
    <row r="180" spans="1:7" ht="20.100000000000001" customHeight="1" x14ac:dyDescent="0.2">
      <c r="A180" s="261" t="s">
        <v>549</v>
      </c>
      <c r="B180" s="261"/>
      <c r="C180" s="261"/>
      <c r="D180" s="261"/>
      <c r="E180" s="261"/>
      <c r="F180" s="261"/>
      <c r="G180" s="266"/>
    </row>
    <row r="181" spans="1:7" x14ac:dyDescent="0.2">
      <c r="A181" s="20"/>
      <c r="B181" s="20"/>
      <c r="C181" s="19"/>
      <c r="D181" s="28"/>
      <c r="E181" s="20"/>
      <c r="F181" s="27"/>
      <c r="G181" s="20"/>
    </row>
    <row r="182" spans="1:7" ht="60" customHeight="1" x14ac:dyDescent="0.2">
      <c r="A182" s="262" t="s">
        <v>12</v>
      </c>
      <c r="B182" s="263" t="s">
        <v>1</v>
      </c>
      <c r="C182" s="263" t="s">
        <v>0</v>
      </c>
      <c r="D182" s="267" t="s">
        <v>546</v>
      </c>
      <c r="E182" s="267"/>
      <c r="F182" s="267"/>
      <c r="G182" s="268"/>
    </row>
    <row r="183" spans="1:7" ht="39" customHeight="1" x14ac:dyDescent="0.2">
      <c r="A183" s="255"/>
      <c r="B183" s="257"/>
      <c r="C183" s="264"/>
      <c r="D183" s="131" t="s">
        <v>550</v>
      </c>
      <c r="E183" s="132" t="s">
        <v>33</v>
      </c>
      <c r="F183" s="131" t="s">
        <v>547</v>
      </c>
      <c r="G183" s="133" t="s">
        <v>548</v>
      </c>
    </row>
    <row r="184" spans="1:7" ht="12" customHeight="1" x14ac:dyDescent="0.2">
      <c r="A184" s="134">
        <v>1</v>
      </c>
      <c r="B184" s="135">
        <v>2</v>
      </c>
      <c r="C184" s="136">
        <v>3</v>
      </c>
      <c r="D184" s="98">
        <v>4</v>
      </c>
      <c r="E184" s="137">
        <v>5</v>
      </c>
      <c r="F184" s="98">
        <v>6</v>
      </c>
      <c r="G184" s="138">
        <v>7</v>
      </c>
    </row>
    <row r="185" spans="1:7" ht="14.1" customHeight="1" x14ac:dyDescent="0.2">
      <c r="A185" s="5">
        <v>1</v>
      </c>
      <c r="B185" s="8">
        <v>13</v>
      </c>
      <c r="C185" s="6" t="s">
        <v>175</v>
      </c>
      <c r="D185" s="7">
        <v>25000</v>
      </c>
      <c r="E185" s="8">
        <v>1</v>
      </c>
      <c r="F185" s="77">
        <v>25000</v>
      </c>
      <c r="G185" s="70">
        <v>1</v>
      </c>
    </row>
    <row r="186" spans="1:7" ht="14.1" customHeight="1" x14ac:dyDescent="0.2">
      <c r="A186" s="5">
        <f>1+A185</f>
        <v>2</v>
      </c>
      <c r="B186" s="8">
        <v>39</v>
      </c>
      <c r="C186" s="6" t="s">
        <v>201</v>
      </c>
      <c r="D186" s="7">
        <v>32521</v>
      </c>
      <c r="E186" s="8">
        <v>1</v>
      </c>
      <c r="F186" s="77">
        <v>32521</v>
      </c>
      <c r="G186" s="70">
        <v>1</v>
      </c>
    </row>
    <row r="187" spans="1:7" ht="14.1" customHeight="1" x14ac:dyDescent="0.2">
      <c r="A187" s="5">
        <f t="shared" ref="A187:A189" si="3">1+A186</f>
        <v>3</v>
      </c>
      <c r="B187" s="8">
        <v>284</v>
      </c>
      <c r="C187" s="6" t="s">
        <v>446</v>
      </c>
      <c r="D187" s="7">
        <v>13746</v>
      </c>
      <c r="E187" s="8">
        <v>2</v>
      </c>
      <c r="F187" s="77">
        <v>6873</v>
      </c>
      <c r="G187" s="70">
        <v>2</v>
      </c>
    </row>
    <row r="188" spans="1:7" ht="14.1" customHeight="1" x14ac:dyDescent="0.2">
      <c r="A188" s="5">
        <f t="shared" si="3"/>
        <v>4</v>
      </c>
      <c r="B188" s="8">
        <v>323</v>
      </c>
      <c r="C188" s="6" t="s">
        <v>485</v>
      </c>
      <c r="D188" s="7">
        <v>50000</v>
      </c>
      <c r="E188" s="8">
        <v>2</v>
      </c>
      <c r="F188" s="77">
        <v>25000</v>
      </c>
      <c r="G188" s="70">
        <v>2</v>
      </c>
    </row>
    <row r="189" spans="1:7" ht="14.1" customHeight="1" x14ac:dyDescent="0.2">
      <c r="A189" s="5">
        <f t="shared" si="3"/>
        <v>5</v>
      </c>
      <c r="B189" s="8">
        <v>370</v>
      </c>
      <c r="C189" s="6" t="s">
        <v>532</v>
      </c>
      <c r="D189" s="7">
        <v>17221</v>
      </c>
      <c r="E189" s="8">
        <v>1</v>
      </c>
      <c r="F189" s="77">
        <v>17221</v>
      </c>
      <c r="G189" s="70">
        <v>1</v>
      </c>
    </row>
    <row r="190" spans="1:7" ht="14.1" customHeight="1" x14ac:dyDescent="0.2">
      <c r="A190" s="90" t="s">
        <v>4</v>
      </c>
      <c r="B190" s="91" t="s">
        <v>4</v>
      </c>
      <c r="C190" s="119" t="s">
        <v>3</v>
      </c>
      <c r="D190" s="139">
        <f>SUM(D185:D189)</f>
        <v>138488</v>
      </c>
      <c r="E190" s="120">
        <f>SUM(E185:E189)</f>
        <v>7</v>
      </c>
      <c r="F190" s="95" t="s">
        <v>4</v>
      </c>
      <c r="G190" s="122">
        <f>SUM(G185:G189)</f>
        <v>7</v>
      </c>
    </row>
  </sheetData>
  <sheetProtection algorithmName="SHA-512" hashValue="zZOJecDRR8LF7nGh89tykdv9I2I3H74fZf8K3gGVqpvGif2ActAi0jilC14nYJEp4jN4d3Tz6K0JwrHjgqKw/g==" saltValue="xP96bvMsEV4NQXzjB42D/w==" spinCount="100000" sheet="1" objects="1" scenarios="1"/>
  <mergeCells count="10">
    <mergeCell ref="A180:G180"/>
    <mergeCell ref="A182:A183"/>
    <mergeCell ref="B182:B183"/>
    <mergeCell ref="C182:C183"/>
    <mergeCell ref="D182:G182"/>
    <mergeCell ref="A1:F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</sheetPr>
  <dimension ref="A1:F232"/>
  <sheetViews>
    <sheetView zoomScale="115" zoomScaleNormal="115" workbookViewId="0">
      <pane ySplit="5" topLeftCell="A6" activePane="bottomLeft" state="frozen"/>
      <selection pane="bottomLeft" activeCell="D3" sqref="D3:F3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53" t="s">
        <v>128</v>
      </c>
      <c r="B1" s="253"/>
      <c r="C1" s="253"/>
      <c r="D1" s="253"/>
      <c r="E1" s="253"/>
      <c r="F1" s="253"/>
    </row>
    <row r="2" spans="1:6" ht="14.1" customHeight="1" x14ac:dyDescent="0.2"/>
    <row r="3" spans="1:6" s="18" customFormat="1" ht="32.25" customHeight="1" x14ac:dyDescent="0.2">
      <c r="A3" s="271" t="s">
        <v>12</v>
      </c>
      <c r="B3" s="270" t="s">
        <v>1</v>
      </c>
      <c r="C3" s="270" t="s">
        <v>0</v>
      </c>
      <c r="D3" s="258" t="s">
        <v>67</v>
      </c>
      <c r="E3" s="258"/>
      <c r="F3" s="269"/>
    </row>
    <row r="4" spans="1:6" s="19" customFormat="1" ht="14.25" customHeight="1" x14ac:dyDescent="0.2">
      <c r="A4" s="255"/>
      <c r="B4" s="257"/>
      <c r="C4" s="257"/>
      <c r="D4" s="84" t="s">
        <v>7</v>
      </c>
      <c r="E4" s="84" t="s">
        <v>20</v>
      </c>
      <c r="F4" s="85" t="s">
        <v>21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163</v>
      </c>
      <c r="D6" s="7">
        <v>39588</v>
      </c>
      <c r="E6" s="7">
        <v>7</v>
      </c>
      <c r="F6" s="78">
        <v>5655.4285714285716</v>
      </c>
    </row>
    <row r="7" spans="1:6" ht="12" customHeight="1" x14ac:dyDescent="0.2">
      <c r="A7" s="15">
        <f>1+A6</f>
        <v>2</v>
      </c>
      <c r="B7" s="46">
        <v>3</v>
      </c>
      <c r="C7" s="16" t="s">
        <v>165</v>
      </c>
      <c r="D7" s="7">
        <v>22310</v>
      </c>
      <c r="E7" s="7">
        <v>6</v>
      </c>
      <c r="F7" s="78">
        <v>3718.3333333333335</v>
      </c>
    </row>
    <row r="8" spans="1:6" ht="12" customHeight="1" x14ac:dyDescent="0.2">
      <c r="A8" s="15">
        <f t="shared" ref="A8:A71" si="0">1+A7</f>
        <v>3</v>
      </c>
      <c r="B8" s="46">
        <v>4</v>
      </c>
      <c r="C8" s="16" t="s">
        <v>166</v>
      </c>
      <c r="D8" s="7">
        <v>15996</v>
      </c>
      <c r="E8" s="7">
        <v>3</v>
      </c>
      <c r="F8" s="78">
        <v>5332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12228</v>
      </c>
      <c r="E9" s="7">
        <v>4</v>
      </c>
      <c r="F9" s="78">
        <v>3057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170</v>
      </c>
      <c r="D10" s="7">
        <v>13252</v>
      </c>
      <c r="E10" s="7">
        <v>2</v>
      </c>
      <c r="F10" s="78">
        <v>6626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171</v>
      </c>
      <c r="D11" s="7">
        <v>20997</v>
      </c>
      <c r="E11" s="7">
        <v>3</v>
      </c>
      <c r="F11" s="78">
        <v>6999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172</v>
      </c>
      <c r="D12" s="7">
        <v>12123</v>
      </c>
      <c r="E12" s="7">
        <v>2</v>
      </c>
      <c r="F12" s="78">
        <v>6061.5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173</v>
      </c>
      <c r="D13" s="7">
        <v>10283</v>
      </c>
      <c r="E13" s="7">
        <v>2</v>
      </c>
      <c r="F13" s="78">
        <v>5141.5</v>
      </c>
    </row>
    <row r="14" spans="1:6" ht="12" customHeight="1" x14ac:dyDescent="0.2">
      <c r="A14" s="15">
        <f t="shared" si="0"/>
        <v>9</v>
      </c>
      <c r="B14" s="46">
        <v>14</v>
      </c>
      <c r="C14" s="16" t="s">
        <v>176</v>
      </c>
      <c r="D14" s="7">
        <v>7987</v>
      </c>
      <c r="E14" s="7">
        <v>1</v>
      </c>
      <c r="F14" s="78">
        <v>7987</v>
      </c>
    </row>
    <row r="15" spans="1:6" ht="12" customHeight="1" x14ac:dyDescent="0.2">
      <c r="A15" s="15">
        <f t="shared" si="0"/>
        <v>10</v>
      </c>
      <c r="B15" s="46">
        <v>16</v>
      </c>
      <c r="C15" s="16" t="s">
        <v>178</v>
      </c>
      <c r="D15" s="7">
        <v>19708</v>
      </c>
      <c r="E15" s="7">
        <v>3</v>
      </c>
      <c r="F15" s="78">
        <v>6569.333333333333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180</v>
      </c>
      <c r="D16" s="7">
        <v>16092</v>
      </c>
      <c r="E16" s="7">
        <v>2</v>
      </c>
      <c r="F16" s="78">
        <v>8046</v>
      </c>
    </row>
    <row r="17" spans="1:6" ht="12" customHeight="1" x14ac:dyDescent="0.2">
      <c r="A17" s="15">
        <f t="shared" si="0"/>
        <v>12</v>
      </c>
      <c r="B17" s="46">
        <v>19</v>
      </c>
      <c r="C17" s="16" t="s">
        <v>181</v>
      </c>
      <c r="D17" s="7">
        <v>941</v>
      </c>
      <c r="E17" s="7">
        <v>2</v>
      </c>
      <c r="F17" s="78">
        <v>470.5</v>
      </c>
    </row>
    <row r="18" spans="1:6" ht="12" customHeight="1" x14ac:dyDescent="0.2">
      <c r="A18" s="15">
        <f t="shared" si="0"/>
        <v>13</v>
      </c>
      <c r="B18" s="46">
        <v>20</v>
      </c>
      <c r="C18" s="16" t="s">
        <v>182</v>
      </c>
      <c r="D18" s="7">
        <v>12056</v>
      </c>
      <c r="E18" s="7">
        <v>2</v>
      </c>
      <c r="F18" s="78">
        <v>6028</v>
      </c>
    </row>
    <row r="19" spans="1:6" ht="12" customHeight="1" x14ac:dyDescent="0.2">
      <c r="A19" s="15">
        <f t="shared" si="0"/>
        <v>14</v>
      </c>
      <c r="B19" s="46">
        <v>25</v>
      </c>
      <c r="C19" s="16" t="s">
        <v>187</v>
      </c>
      <c r="D19" s="7">
        <v>5976</v>
      </c>
      <c r="E19" s="7">
        <v>1</v>
      </c>
      <c r="F19" s="78">
        <v>5976</v>
      </c>
    </row>
    <row r="20" spans="1:6" ht="12" customHeight="1" x14ac:dyDescent="0.2">
      <c r="A20" s="15">
        <f t="shared" si="0"/>
        <v>15</v>
      </c>
      <c r="B20" s="46">
        <v>26</v>
      </c>
      <c r="C20" s="16" t="s">
        <v>188</v>
      </c>
      <c r="D20" s="7">
        <v>21559</v>
      </c>
      <c r="E20" s="7">
        <v>4</v>
      </c>
      <c r="F20" s="78">
        <v>5389.75</v>
      </c>
    </row>
    <row r="21" spans="1:6" ht="12" customHeight="1" x14ac:dyDescent="0.2">
      <c r="A21" s="15">
        <f t="shared" si="0"/>
        <v>16</v>
      </c>
      <c r="B21" s="46">
        <v>28</v>
      </c>
      <c r="C21" s="16" t="s">
        <v>190</v>
      </c>
      <c r="D21" s="7">
        <v>15354</v>
      </c>
      <c r="E21" s="7">
        <v>2</v>
      </c>
      <c r="F21" s="78">
        <v>7677</v>
      </c>
    </row>
    <row r="22" spans="1:6" ht="12" customHeight="1" x14ac:dyDescent="0.2">
      <c r="A22" s="15">
        <f t="shared" si="0"/>
        <v>17</v>
      </c>
      <c r="B22" s="46">
        <v>31</v>
      </c>
      <c r="C22" s="16" t="s">
        <v>193</v>
      </c>
      <c r="D22" s="7">
        <v>33873</v>
      </c>
      <c r="E22" s="7">
        <v>5</v>
      </c>
      <c r="F22" s="78">
        <v>6774.6</v>
      </c>
    </row>
    <row r="23" spans="1:6" ht="12" customHeight="1" x14ac:dyDescent="0.2">
      <c r="A23" s="15">
        <f t="shared" si="0"/>
        <v>18</v>
      </c>
      <c r="B23" s="46">
        <v>34</v>
      </c>
      <c r="C23" s="16" t="s">
        <v>196</v>
      </c>
      <c r="D23" s="7">
        <v>44917</v>
      </c>
      <c r="E23" s="7">
        <v>6</v>
      </c>
      <c r="F23" s="78">
        <v>7486.166666666667</v>
      </c>
    </row>
    <row r="24" spans="1:6" ht="12" customHeight="1" x14ac:dyDescent="0.2">
      <c r="A24" s="15">
        <f t="shared" si="0"/>
        <v>19</v>
      </c>
      <c r="B24" s="46">
        <v>36</v>
      </c>
      <c r="C24" s="16" t="s">
        <v>198</v>
      </c>
      <c r="D24" s="7">
        <v>6064</v>
      </c>
      <c r="E24" s="7">
        <v>1</v>
      </c>
      <c r="F24" s="78">
        <v>6064</v>
      </c>
    </row>
    <row r="25" spans="1:6" ht="12" customHeight="1" x14ac:dyDescent="0.2">
      <c r="A25" s="15">
        <f t="shared" si="0"/>
        <v>20</v>
      </c>
      <c r="B25" s="46">
        <v>40</v>
      </c>
      <c r="C25" s="16" t="s">
        <v>202</v>
      </c>
      <c r="D25" s="7">
        <v>9786</v>
      </c>
      <c r="E25" s="7">
        <v>2</v>
      </c>
      <c r="F25" s="78">
        <v>4893</v>
      </c>
    </row>
    <row r="26" spans="1:6" ht="12" customHeight="1" x14ac:dyDescent="0.2">
      <c r="A26" s="15">
        <f t="shared" si="0"/>
        <v>21</v>
      </c>
      <c r="B26" s="46">
        <v>41</v>
      </c>
      <c r="C26" s="16" t="s">
        <v>203</v>
      </c>
      <c r="D26" s="7">
        <v>27362</v>
      </c>
      <c r="E26" s="7">
        <v>4</v>
      </c>
      <c r="F26" s="78">
        <v>6840.5</v>
      </c>
    </row>
    <row r="27" spans="1:6" ht="12" customHeight="1" x14ac:dyDescent="0.2">
      <c r="A27" s="15">
        <f t="shared" si="0"/>
        <v>22</v>
      </c>
      <c r="B27" s="46">
        <v>42</v>
      </c>
      <c r="C27" s="16" t="s">
        <v>204</v>
      </c>
      <c r="D27" s="7">
        <v>31991</v>
      </c>
      <c r="E27" s="7">
        <v>5</v>
      </c>
      <c r="F27" s="78">
        <v>6398.2</v>
      </c>
    </row>
    <row r="28" spans="1:6" ht="12" customHeight="1" x14ac:dyDescent="0.2">
      <c r="A28" s="15">
        <f t="shared" si="0"/>
        <v>23</v>
      </c>
      <c r="B28" s="46">
        <v>43</v>
      </c>
      <c r="C28" s="16" t="s">
        <v>205</v>
      </c>
      <c r="D28" s="7">
        <v>16879</v>
      </c>
      <c r="E28" s="7">
        <v>4</v>
      </c>
      <c r="F28" s="78">
        <v>4219.75</v>
      </c>
    </row>
    <row r="29" spans="1:6" ht="12" customHeight="1" x14ac:dyDescent="0.2">
      <c r="A29" s="15">
        <f t="shared" si="0"/>
        <v>24</v>
      </c>
      <c r="B29" s="46">
        <v>44</v>
      </c>
      <c r="C29" s="16" t="s">
        <v>206</v>
      </c>
      <c r="D29" s="7">
        <v>6632</v>
      </c>
      <c r="E29" s="7">
        <v>1</v>
      </c>
      <c r="F29" s="78">
        <v>6632</v>
      </c>
    </row>
    <row r="30" spans="1:6" ht="12" customHeight="1" x14ac:dyDescent="0.2">
      <c r="A30" s="15">
        <f t="shared" si="0"/>
        <v>25</v>
      </c>
      <c r="B30" s="46">
        <v>45</v>
      </c>
      <c r="C30" s="16" t="s">
        <v>207</v>
      </c>
      <c r="D30" s="7">
        <v>44246</v>
      </c>
      <c r="E30" s="7">
        <v>10</v>
      </c>
      <c r="F30" s="78">
        <v>4424.6000000000004</v>
      </c>
    </row>
    <row r="31" spans="1:6" ht="12" customHeight="1" x14ac:dyDescent="0.2">
      <c r="A31" s="15">
        <f t="shared" si="0"/>
        <v>26</v>
      </c>
      <c r="B31" s="46">
        <v>49</v>
      </c>
      <c r="C31" s="16" t="s">
        <v>211</v>
      </c>
      <c r="D31" s="7">
        <v>9295</v>
      </c>
      <c r="E31" s="7">
        <v>1</v>
      </c>
      <c r="F31" s="78">
        <v>9295</v>
      </c>
    </row>
    <row r="32" spans="1:6" ht="12" customHeight="1" x14ac:dyDescent="0.2">
      <c r="A32" s="15">
        <f t="shared" si="0"/>
        <v>27</v>
      </c>
      <c r="B32" s="46">
        <v>50</v>
      </c>
      <c r="C32" s="16" t="s">
        <v>212</v>
      </c>
      <c r="D32" s="7">
        <v>6834</v>
      </c>
      <c r="E32" s="7">
        <v>3</v>
      </c>
      <c r="F32" s="78">
        <v>2278</v>
      </c>
    </row>
    <row r="33" spans="1:6" ht="12" customHeight="1" x14ac:dyDescent="0.2">
      <c r="A33" s="15">
        <f t="shared" si="0"/>
        <v>28</v>
      </c>
      <c r="B33" s="46">
        <v>51</v>
      </c>
      <c r="C33" s="16" t="s">
        <v>213</v>
      </c>
      <c r="D33" s="7">
        <v>7997</v>
      </c>
      <c r="E33" s="7">
        <v>2</v>
      </c>
      <c r="F33" s="78">
        <v>3998.5</v>
      </c>
    </row>
    <row r="34" spans="1:6" ht="12" customHeight="1" x14ac:dyDescent="0.2">
      <c r="A34" s="15">
        <f t="shared" si="0"/>
        <v>29</v>
      </c>
      <c r="B34" s="46">
        <v>52</v>
      </c>
      <c r="C34" s="16" t="s">
        <v>214</v>
      </c>
      <c r="D34" s="7">
        <v>60412</v>
      </c>
      <c r="E34" s="7">
        <v>11</v>
      </c>
      <c r="F34" s="78">
        <v>5492</v>
      </c>
    </row>
    <row r="35" spans="1:6" ht="12" customHeight="1" x14ac:dyDescent="0.2">
      <c r="A35" s="15">
        <f t="shared" si="0"/>
        <v>30</v>
      </c>
      <c r="B35" s="46">
        <v>54</v>
      </c>
      <c r="C35" s="16" t="s">
        <v>216</v>
      </c>
      <c r="D35" s="7">
        <v>37798</v>
      </c>
      <c r="E35" s="7">
        <v>5</v>
      </c>
      <c r="F35" s="78">
        <v>7559.6</v>
      </c>
    </row>
    <row r="36" spans="1:6" ht="12" customHeight="1" x14ac:dyDescent="0.2">
      <c r="A36" s="15">
        <f t="shared" si="0"/>
        <v>31</v>
      </c>
      <c r="B36" s="46">
        <v>55</v>
      </c>
      <c r="C36" s="16" t="s">
        <v>217</v>
      </c>
      <c r="D36" s="7">
        <v>11891</v>
      </c>
      <c r="E36" s="7">
        <v>2</v>
      </c>
      <c r="F36" s="78">
        <v>5945.5</v>
      </c>
    </row>
    <row r="37" spans="1:6" ht="12" customHeight="1" x14ac:dyDescent="0.2">
      <c r="A37" s="15">
        <f t="shared" si="0"/>
        <v>32</v>
      </c>
      <c r="B37" s="46">
        <v>56</v>
      </c>
      <c r="C37" s="16" t="s">
        <v>218</v>
      </c>
      <c r="D37" s="7">
        <v>45844</v>
      </c>
      <c r="E37" s="7">
        <v>8</v>
      </c>
      <c r="F37" s="78">
        <v>5730.5</v>
      </c>
    </row>
    <row r="38" spans="1:6" ht="12" customHeight="1" x14ac:dyDescent="0.2">
      <c r="A38" s="15">
        <f t="shared" si="0"/>
        <v>33</v>
      </c>
      <c r="B38" s="46">
        <v>57</v>
      </c>
      <c r="C38" s="16" t="s">
        <v>219</v>
      </c>
      <c r="D38" s="7">
        <v>60813</v>
      </c>
      <c r="E38" s="7">
        <v>10</v>
      </c>
      <c r="F38" s="78">
        <v>6081.3</v>
      </c>
    </row>
    <row r="39" spans="1:6" ht="12" customHeight="1" x14ac:dyDescent="0.2">
      <c r="A39" s="15">
        <f t="shared" si="0"/>
        <v>34</v>
      </c>
      <c r="B39" s="46">
        <v>58</v>
      </c>
      <c r="C39" s="16" t="s">
        <v>220</v>
      </c>
      <c r="D39" s="7">
        <v>27870</v>
      </c>
      <c r="E39" s="7">
        <v>5</v>
      </c>
      <c r="F39" s="78">
        <v>5574</v>
      </c>
    </row>
    <row r="40" spans="1:6" ht="12" customHeight="1" x14ac:dyDescent="0.2">
      <c r="A40" s="15">
        <f t="shared" si="0"/>
        <v>35</v>
      </c>
      <c r="B40" s="46">
        <v>59</v>
      </c>
      <c r="C40" s="16" t="s">
        <v>221</v>
      </c>
      <c r="D40" s="7">
        <v>31942</v>
      </c>
      <c r="E40" s="7">
        <v>5</v>
      </c>
      <c r="F40" s="78">
        <v>6388.4</v>
      </c>
    </row>
    <row r="41" spans="1:6" ht="12" customHeight="1" x14ac:dyDescent="0.2">
      <c r="A41" s="15">
        <f t="shared" si="0"/>
        <v>36</v>
      </c>
      <c r="B41" s="46">
        <v>60</v>
      </c>
      <c r="C41" s="16" t="s">
        <v>222</v>
      </c>
      <c r="D41" s="7">
        <v>21671</v>
      </c>
      <c r="E41" s="7">
        <v>4</v>
      </c>
      <c r="F41" s="78">
        <v>5417.75</v>
      </c>
    </row>
    <row r="42" spans="1:6" ht="12" customHeight="1" x14ac:dyDescent="0.2">
      <c r="A42" s="15">
        <f t="shared" si="0"/>
        <v>37</v>
      </c>
      <c r="B42" s="46">
        <v>62</v>
      </c>
      <c r="C42" s="16" t="s">
        <v>224</v>
      </c>
      <c r="D42" s="7">
        <v>19619</v>
      </c>
      <c r="E42" s="7">
        <v>5</v>
      </c>
      <c r="F42" s="78">
        <v>3923.8</v>
      </c>
    </row>
    <row r="43" spans="1:6" ht="12" customHeight="1" x14ac:dyDescent="0.2">
      <c r="A43" s="15">
        <f t="shared" si="0"/>
        <v>38</v>
      </c>
      <c r="B43" s="46">
        <v>65</v>
      </c>
      <c r="C43" s="16" t="s">
        <v>227</v>
      </c>
      <c r="D43" s="7">
        <v>23950</v>
      </c>
      <c r="E43" s="7">
        <v>3</v>
      </c>
      <c r="F43" s="78">
        <v>7983.333333333333</v>
      </c>
    </row>
    <row r="44" spans="1:6" ht="12" customHeight="1" x14ac:dyDescent="0.2">
      <c r="A44" s="15">
        <f t="shared" si="0"/>
        <v>39</v>
      </c>
      <c r="B44" s="46">
        <v>66</v>
      </c>
      <c r="C44" s="16" t="s">
        <v>228</v>
      </c>
      <c r="D44" s="7">
        <v>8288</v>
      </c>
      <c r="E44" s="7">
        <v>2</v>
      </c>
      <c r="F44" s="78">
        <v>4144</v>
      </c>
    </row>
    <row r="45" spans="1:6" ht="12" customHeight="1" x14ac:dyDescent="0.2">
      <c r="A45" s="15">
        <f t="shared" si="0"/>
        <v>40</v>
      </c>
      <c r="B45" s="46">
        <v>67</v>
      </c>
      <c r="C45" s="16" t="s">
        <v>229</v>
      </c>
      <c r="D45" s="7">
        <v>11685</v>
      </c>
      <c r="E45" s="7">
        <v>2</v>
      </c>
      <c r="F45" s="78">
        <v>5842.5</v>
      </c>
    </row>
    <row r="46" spans="1:6" ht="12" customHeight="1" x14ac:dyDescent="0.2">
      <c r="A46" s="15">
        <f t="shared" si="0"/>
        <v>41</v>
      </c>
      <c r="B46" s="46">
        <v>69</v>
      </c>
      <c r="C46" s="16" t="s">
        <v>231</v>
      </c>
      <c r="D46" s="7">
        <v>13464</v>
      </c>
      <c r="E46" s="7">
        <v>2</v>
      </c>
      <c r="F46" s="78">
        <v>6732</v>
      </c>
    </row>
    <row r="47" spans="1:6" ht="12" customHeight="1" x14ac:dyDescent="0.2">
      <c r="A47" s="15">
        <f t="shared" si="0"/>
        <v>42</v>
      </c>
      <c r="B47" s="46">
        <v>71</v>
      </c>
      <c r="C47" s="16" t="s">
        <v>233</v>
      </c>
      <c r="D47" s="7">
        <v>4477</v>
      </c>
      <c r="E47" s="7">
        <v>2</v>
      </c>
      <c r="F47" s="78">
        <v>2238.5</v>
      </c>
    </row>
    <row r="48" spans="1:6" ht="12" customHeight="1" x14ac:dyDescent="0.2">
      <c r="A48" s="15">
        <f t="shared" si="0"/>
        <v>43</v>
      </c>
      <c r="B48" s="46">
        <v>72</v>
      </c>
      <c r="C48" s="16" t="s">
        <v>234</v>
      </c>
      <c r="D48" s="7">
        <v>26908</v>
      </c>
      <c r="E48" s="7">
        <v>5</v>
      </c>
      <c r="F48" s="78">
        <v>5381.6</v>
      </c>
    </row>
    <row r="49" spans="1:6" ht="12" customHeight="1" x14ac:dyDescent="0.2">
      <c r="A49" s="15">
        <f t="shared" si="0"/>
        <v>44</v>
      </c>
      <c r="B49" s="46">
        <v>75</v>
      </c>
      <c r="C49" s="16" t="s">
        <v>237</v>
      </c>
      <c r="D49" s="7">
        <v>59046</v>
      </c>
      <c r="E49" s="7">
        <v>10</v>
      </c>
      <c r="F49" s="78">
        <v>5904.6</v>
      </c>
    </row>
    <row r="50" spans="1:6" ht="12" customHeight="1" x14ac:dyDescent="0.2">
      <c r="A50" s="15">
        <f t="shared" si="0"/>
        <v>45</v>
      </c>
      <c r="B50" s="46">
        <v>76</v>
      </c>
      <c r="C50" s="16" t="s">
        <v>238</v>
      </c>
      <c r="D50" s="7">
        <v>99926</v>
      </c>
      <c r="E50" s="7">
        <v>17</v>
      </c>
      <c r="F50" s="78">
        <v>5878</v>
      </c>
    </row>
    <row r="51" spans="1:6" ht="12" customHeight="1" x14ac:dyDescent="0.2">
      <c r="A51" s="15">
        <f t="shared" si="0"/>
        <v>46</v>
      </c>
      <c r="B51" s="46">
        <v>79</v>
      </c>
      <c r="C51" s="16" t="s">
        <v>241</v>
      </c>
      <c r="D51" s="7">
        <v>6966</v>
      </c>
      <c r="E51" s="7">
        <v>1</v>
      </c>
      <c r="F51" s="78">
        <v>6966</v>
      </c>
    </row>
    <row r="52" spans="1:6" ht="12" customHeight="1" x14ac:dyDescent="0.2">
      <c r="A52" s="15">
        <f t="shared" si="0"/>
        <v>47</v>
      </c>
      <c r="B52" s="46">
        <v>80</v>
      </c>
      <c r="C52" s="16" t="s">
        <v>242</v>
      </c>
      <c r="D52" s="7">
        <v>8038</v>
      </c>
      <c r="E52" s="7">
        <v>1</v>
      </c>
      <c r="F52" s="78">
        <v>8038</v>
      </c>
    </row>
    <row r="53" spans="1:6" ht="12" customHeight="1" x14ac:dyDescent="0.2">
      <c r="A53" s="15">
        <f t="shared" si="0"/>
        <v>48</v>
      </c>
      <c r="B53" s="46">
        <v>83</v>
      </c>
      <c r="C53" s="16" t="s">
        <v>245</v>
      </c>
      <c r="D53" s="7">
        <v>23786</v>
      </c>
      <c r="E53" s="7">
        <v>4</v>
      </c>
      <c r="F53" s="78">
        <v>5946.5</v>
      </c>
    </row>
    <row r="54" spans="1:6" ht="12" customHeight="1" x14ac:dyDescent="0.2">
      <c r="A54" s="15">
        <f t="shared" si="0"/>
        <v>49</v>
      </c>
      <c r="B54" s="46">
        <v>87</v>
      </c>
      <c r="C54" s="16" t="s">
        <v>249</v>
      </c>
      <c r="D54" s="7">
        <v>6418</v>
      </c>
      <c r="E54" s="7">
        <v>1</v>
      </c>
      <c r="F54" s="78">
        <v>6418</v>
      </c>
    </row>
    <row r="55" spans="1:6" ht="12" customHeight="1" x14ac:dyDescent="0.2">
      <c r="A55" s="15">
        <f t="shared" si="0"/>
        <v>50</v>
      </c>
      <c r="B55" s="46">
        <v>88</v>
      </c>
      <c r="C55" s="16" t="s">
        <v>250</v>
      </c>
      <c r="D55" s="7">
        <v>7666</v>
      </c>
      <c r="E55" s="7">
        <v>1</v>
      </c>
      <c r="F55" s="78">
        <v>7666</v>
      </c>
    </row>
    <row r="56" spans="1:6" ht="12" customHeight="1" x14ac:dyDescent="0.2">
      <c r="A56" s="15">
        <f t="shared" si="0"/>
        <v>51</v>
      </c>
      <c r="B56" s="46">
        <v>91</v>
      </c>
      <c r="C56" s="16" t="s">
        <v>253</v>
      </c>
      <c r="D56" s="7">
        <v>12290</v>
      </c>
      <c r="E56" s="7">
        <v>2</v>
      </c>
      <c r="F56" s="78">
        <v>6145</v>
      </c>
    </row>
    <row r="57" spans="1:6" ht="12" customHeight="1" x14ac:dyDescent="0.2">
      <c r="A57" s="15">
        <f t="shared" si="0"/>
        <v>52</v>
      </c>
      <c r="B57" s="46">
        <v>93</v>
      </c>
      <c r="C57" s="16" t="s">
        <v>255</v>
      </c>
      <c r="D57" s="7">
        <v>32057</v>
      </c>
      <c r="E57" s="7">
        <v>4</v>
      </c>
      <c r="F57" s="78">
        <v>8014.25</v>
      </c>
    </row>
    <row r="58" spans="1:6" ht="12" customHeight="1" x14ac:dyDescent="0.2">
      <c r="A58" s="15">
        <f t="shared" si="0"/>
        <v>53</v>
      </c>
      <c r="B58" s="46">
        <v>99</v>
      </c>
      <c r="C58" s="16" t="s">
        <v>261</v>
      </c>
      <c r="D58" s="7">
        <v>9972</v>
      </c>
      <c r="E58" s="7">
        <v>2</v>
      </c>
      <c r="F58" s="78">
        <v>4986</v>
      </c>
    </row>
    <row r="59" spans="1:6" ht="12" customHeight="1" x14ac:dyDescent="0.2">
      <c r="A59" s="15">
        <f t="shared" si="0"/>
        <v>54</v>
      </c>
      <c r="B59" s="46">
        <v>100</v>
      </c>
      <c r="C59" s="16" t="s">
        <v>262</v>
      </c>
      <c r="D59" s="7">
        <v>26297</v>
      </c>
      <c r="E59" s="7">
        <v>4</v>
      </c>
      <c r="F59" s="78">
        <v>6574.25</v>
      </c>
    </row>
    <row r="60" spans="1:6" ht="12" customHeight="1" x14ac:dyDescent="0.2">
      <c r="A60" s="15">
        <f t="shared" si="0"/>
        <v>55</v>
      </c>
      <c r="B60" s="46">
        <v>102</v>
      </c>
      <c r="C60" s="16" t="s">
        <v>264</v>
      </c>
      <c r="D60" s="7">
        <v>31529</v>
      </c>
      <c r="E60" s="7">
        <v>4</v>
      </c>
      <c r="F60" s="78">
        <v>7882.25</v>
      </c>
    </row>
    <row r="61" spans="1:6" ht="12" customHeight="1" x14ac:dyDescent="0.2">
      <c r="A61" s="15">
        <f t="shared" si="0"/>
        <v>56</v>
      </c>
      <c r="B61" s="46">
        <v>104</v>
      </c>
      <c r="C61" s="16" t="s">
        <v>266</v>
      </c>
      <c r="D61" s="7">
        <v>14275</v>
      </c>
      <c r="E61" s="7">
        <v>3</v>
      </c>
      <c r="F61" s="78">
        <v>4758.333333333333</v>
      </c>
    </row>
    <row r="62" spans="1:6" ht="12" customHeight="1" x14ac:dyDescent="0.2">
      <c r="A62" s="15">
        <f t="shared" si="0"/>
        <v>57</v>
      </c>
      <c r="B62" s="46">
        <v>107</v>
      </c>
      <c r="C62" s="16" t="s">
        <v>269</v>
      </c>
      <c r="D62" s="7">
        <v>7209</v>
      </c>
      <c r="E62" s="7">
        <v>1</v>
      </c>
      <c r="F62" s="78">
        <v>7209</v>
      </c>
    </row>
    <row r="63" spans="1:6" ht="12" customHeight="1" x14ac:dyDescent="0.2">
      <c r="A63" s="15">
        <f t="shared" si="0"/>
        <v>58</v>
      </c>
      <c r="B63" s="46">
        <v>108</v>
      </c>
      <c r="C63" s="16" t="s">
        <v>270</v>
      </c>
      <c r="D63" s="7">
        <v>23698</v>
      </c>
      <c r="E63" s="7">
        <v>6</v>
      </c>
      <c r="F63" s="78">
        <v>3949.6666666666665</v>
      </c>
    </row>
    <row r="64" spans="1:6" ht="12" customHeight="1" x14ac:dyDescent="0.2">
      <c r="A64" s="15">
        <f t="shared" si="0"/>
        <v>59</v>
      </c>
      <c r="B64" s="46">
        <v>109</v>
      </c>
      <c r="C64" s="16" t="s">
        <v>271</v>
      </c>
      <c r="D64" s="7">
        <v>6662</v>
      </c>
      <c r="E64" s="7">
        <v>1</v>
      </c>
      <c r="F64" s="78">
        <v>6662</v>
      </c>
    </row>
    <row r="65" spans="1:6" ht="12" customHeight="1" x14ac:dyDescent="0.2">
      <c r="A65" s="15">
        <f t="shared" si="0"/>
        <v>60</v>
      </c>
      <c r="B65" s="46">
        <v>110</v>
      </c>
      <c r="C65" s="16" t="s">
        <v>272</v>
      </c>
      <c r="D65" s="7">
        <v>19807</v>
      </c>
      <c r="E65" s="7">
        <v>3</v>
      </c>
      <c r="F65" s="78">
        <v>6602.333333333333</v>
      </c>
    </row>
    <row r="66" spans="1:6" ht="12" customHeight="1" x14ac:dyDescent="0.2">
      <c r="A66" s="15">
        <f t="shared" si="0"/>
        <v>61</v>
      </c>
      <c r="B66" s="46">
        <v>111</v>
      </c>
      <c r="C66" s="16" t="s">
        <v>273</v>
      </c>
      <c r="D66" s="7">
        <v>4546</v>
      </c>
      <c r="E66" s="7">
        <v>1</v>
      </c>
      <c r="F66" s="78">
        <v>4546</v>
      </c>
    </row>
    <row r="67" spans="1:6" ht="12" customHeight="1" x14ac:dyDescent="0.2">
      <c r="A67" s="15">
        <f t="shared" si="0"/>
        <v>62</v>
      </c>
      <c r="B67" s="46">
        <v>113</v>
      </c>
      <c r="C67" s="16" t="s">
        <v>275</v>
      </c>
      <c r="D67" s="7">
        <v>61620</v>
      </c>
      <c r="E67" s="7">
        <v>43</v>
      </c>
      <c r="F67" s="78">
        <v>1433.0232558139535</v>
      </c>
    </row>
    <row r="68" spans="1:6" ht="12" customHeight="1" x14ac:dyDescent="0.2">
      <c r="A68" s="15">
        <f t="shared" si="0"/>
        <v>63</v>
      </c>
      <c r="B68" s="46">
        <v>114</v>
      </c>
      <c r="C68" s="16" t="s">
        <v>276</v>
      </c>
      <c r="D68" s="7">
        <v>57432</v>
      </c>
      <c r="E68" s="7">
        <v>10</v>
      </c>
      <c r="F68" s="78">
        <v>5743.2</v>
      </c>
    </row>
    <row r="69" spans="1:6" ht="12" customHeight="1" x14ac:dyDescent="0.2">
      <c r="A69" s="15">
        <f t="shared" si="0"/>
        <v>64</v>
      </c>
      <c r="B69" s="46">
        <v>117</v>
      </c>
      <c r="C69" s="16" t="s">
        <v>279</v>
      </c>
      <c r="D69" s="7">
        <v>4869</v>
      </c>
      <c r="E69" s="7">
        <v>1</v>
      </c>
      <c r="F69" s="78">
        <v>4869</v>
      </c>
    </row>
    <row r="70" spans="1:6" ht="12" customHeight="1" x14ac:dyDescent="0.2">
      <c r="A70" s="15">
        <f t="shared" si="0"/>
        <v>65</v>
      </c>
      <c r="B70" s="46">
        <v>118</v>
      </c>
      <c r="C70" s="16" t="s">
        <v>280</v>
      </c>
      <c r="D70" s="7">
        <v>34274</v>
      </c>
      <c r="E70" s="7">
        <v>7</v>
      </c>
      <c r="F70" s="78">
        <v>4896.2857142857147</v>
      </c>
    </row>
    <row r="71" spans="1:6" ht="12" customHeight="1" x14ac:dyDescent="0.2">
      <c r="A71" s="15">
        <f t="shared" si="0"/>
        <v>66</v>
      </c>
      <c r="B71" s="46">
        <v>119</v>
      </c>
      <c r="C71" s="16" t="s">
        <v>281</v>
      </c>
      <c r="D71" s="7">
        <v>17829</v>
      </c>
      <c r="E71" s="7">
        <v>4</v>
      </c>
      <c r="F71" s="78">
        <v>4457.25</v>
      </c>
    </row>
    <row r="72" spans="1:6" ht="12" customHeight="1" x14ac:dyDescent="0.2">
      <c r="A72" s="15">
        <f t="shared" ref="A72:A135" si="1">1+A71</f>
        <v>67</v>
      </c>
      <c r="B72" s="46">
        <v>121</v>
      </c>
      <c r="C72" s="16" t="s">
        <v>283</v>
      </c>
      <c r="D72" s="7">
        <v>19659</v>
      </c>
      <c r="E72" s="7">
        <v>4</v>
      </c>
      <c r="F72" s="78">
        <v>4914.75</v>
      </c>
    </row>
    <row r="73" spans="1:6" ht="12" customHeight="1" x14ac:dyDescent="0.2">
      <c r="A73" s="15">
        <f t="shared" si="1"/>
        <v>68</v>
      </c>
      <c r="B73" s="46">
        <v>122</v>
      </c>
      <c r="C73" s="16" t="s">
        <v>284</v>
      </c>
      <c r="D73" s="7">
        <v>6706</v>
      </c>
      <c r="E73" s="7">
        <v>1</v>
      </c>
      <c r="F73" s="78">
        <v>6706</v>
      </c>
    </row>
    <row r="74" spans="1:6" ht="12" customHeight="1" x14ac:dyDescent="0.2">
      <c r="A74" s="15">
        <f t="shared" si="1"/>
        <v>69</v>
      </c>
      <c r="B74" s="46">
        <v>124</v>
      </c>
      <c r="C74" s="16" t="s">
        <v>286</v>
      </c>
      <c r="D74" s="7">
        <v>2255</v>
      </c>
      <c r="E74" s="7">
        <v>1</v>
      </c>
      <c r="F74" s="78">
        <v>2255</v>
      </c>
    </row>
    <row r="75" spans="1:6" ht="12" customHeight="1" x14ac:dyDescent="0.2">
      <c r="A75" s="15">
        <f t="shared" si="1"/>
        <v>70</v>
      </c>
      <c r="B75" s="46">
        <v>125</v>
      </c>
      <c r="C75" s="16" t="s">
        <v>287</v>
      </c>
      <c r="D75" s="7">
        <v>5307</v>
      </c>
      <c r="E75" s="7">
        <v>1</v>
      </c>
      <c r="F75" s="78">
        <v>5307</v>
      </c>
    </row>
    <row r="76" spans="1:6" ht="12" customHeight="1" x14ac:dyDescent="0.2">
      <c r="A76" s="15">
        <f t="shared" si="1"/>
        <v>71</v>
      </c>
      <c r="B76" s="46">
        <v>128</v>
      </c>
      <c r="C76" s="16" t="s">
        <v>290</v>
      </c>
      <c r="D76" s="7">
        <v>66233</v>
      </c>
      <c r="E76" s="7">
        <v>12</v>
      </c>
      <c r="F76" s="78">
        <v>5519.416666666667</v>
      </c>
    </row>
    <row r="77" spans="1:6" ht="12" customHeight="1" x14ac:dyDescent="0.2">
      <c r="A77" s="15">
        <f t="shared" si="1"/>
        <v>72</v>
      </c>
      <c r="B77" s="46">
        <v>129</v>
      </c>
      <c r="C77" s="16" t="s">
        <v>291</v>
      </c>
      <c r="D77" s="7">
        <v>30439</v>
      </c>
      <c r="E77" s="7">
        <v>10</v>
      </c>
      <c r="F77" s="78">
        <v>3043.9</v>
      </c>
    </row>
    <row r="78" spans="1:6" ht="12" customHeight="1" x14ac:dyDescent="0.2">
      <c r="A78" s="15">
        <f t="shared" si="1"/>
        <v>73</v>
      </c>
      <c r="B78" s="46">
        <v>130</v>
      </c>
      <c r="C78" s="16" t="s">
        <v>292</v>
      </c>
      <c r="D78" s="7">
        <v>18095</v>
      </c>
      <c r="E78" s="7">
        <v>2</v>
      </c>
      <c r="F78" s="78">
        <v>9047.5</v>
      </c>
    </row>
    <row r="79" spans="1:6" ht="12" customHeight="1" x14ac:dyDescent="0.2">
      <c r="A79" s="15">
        <f t="shared" si="1"/>
        <v>74</v>
      </c>
      <c r="B79" s="46">
        <v>132</v>
      </c>
      <c r="C79" s="16" t="s">
        <v>294</v>
      </c>
      <c r="D79" s="7">
        <v>8845</v>
      </c>
      <c r="E79" s="7">
        <v>1</v>
      </c>
      <c r="F79" s="78">
        <v>8845</v>
      </c>
    </row>
    <row r="80" spans="1:6" ht="12" customHeight="1" x14ac:dyDescent="0.2">
      <c r="A80" s="15">
        <f t="shared" si="1"/>
        <v>75</v>
      </c>
      <c r="B80" s="46">
        <v>133</v>
      </c>
      <c r="C80" s="16" t="s">
        <v>295</v>
      </c>
      <c r="D80" s="7">
        <v>20332</v>
      </c>
      <c r="E80" s="7">
        <v>3</v>
      </c>
      <c r="F80" s="78">
        <v>6777.333333333333</v>
      </c>
    </row>
    <row r="81" spans="1:6" ht="12" customHeight="1" x14ac:dyDescent="0.2">
      <c r="A81" s="15">
        <f t="shared" si="1"/>
        <v>76</v>
      </c>
      <c r="B81" s="46">
        <v>135</v>
      </c>
      <c r="C81" s="16" t="s">
        <v>297</v>
      </c>
      <c r="D81" s="7">
        <v>33855</v>
      </c>
      <c r="E81" s="7">
        <v>8</v>
      </c>
      <c r="F81" s="78">
        <v>4231.875</v>
      </c>
    </row>
    <row r="82" spans="1:6" ht="12" customHeight="1" x14ac:dyDescent="0.2">
      <c r="A82" s="15">
        <f t="shared" si="1"/>
        <v>77</v>
      </c>
      <c r="B82" s="46">
        <v>138</v>
      </c>
      <c r="C82" s="16" t="s">
        <v>300</v>
      </c>
      <c r="D82" s="7">
        <v>7834</v>
      </c>
      <c r="E82" s="7">
        <v>1</v>
      </c>
      <c r="F82" s="78">
        <v>7834</v>
      </c>
    </row>
    <row r="83" spans="1:6" ht="12" customHeight="1" x14ac:dyDescent="0.2">
      <c r="A83" s="15">
        <f t="shared" si="1"/>
        <v>78</v>
      </c>
      <c r="B83" s="46">
        <v>139</v>
      </c>
      <c r="C83" s="16" t="s">
        <v>301</v>
      </c>
      <c r="D83" s="7">
        <v>23044</v>
      </c>
      <c r="E83" s="7">
        <v>4</v>
      </c>
      <c r="F83" s="78">
        <v>5761</v>
      </c>
    </row>
    <row r="84" spans="1:6" ht="12" customHeight="1" x14ac:dyDescent="0.2">
      <c r="A84" s="15">
        <f t="shared" si="1"/>
        <v>79</v>
      </c>
      <c r="B84" s="46">
        <v>141</v>
      </c>
      <c r="C84" s="16" t="s">
        <v>303</v>
      </c>
      <c r="D84" s="7">
        <v>6059</v>
      </c>
      <c r="E84" s="7">
        <v>1</v>
      </c>
      <c r="F84" s="78">
        <v>6059</v>
      </c>
    </row>
    <row r="85" spans="1:6" ht="12" customHeight="1" x14ac:dyDescent="0.2">
      <c r="A85" s="15">
        <f t="shared" si="1"/>
        <v>80</v>
      </c>
      <c r="B85" s="46">
        <v>143</v>
      </c>
      <c r="C85" s="16" t="s">
        <v>305</v>
      </c>
      <c r="D85" s="7">
        <v>31415</v>
      </c>
      <c r="E85" s="7">
        <v>4</v>
      </c>
      <c r="F85" s="78">
        <v>7853.75</v>
      </c>
    </row>
    <row r="86" spans="1:6" ht="12" customHeight="1" x14ac:dyDescent="0.2">
      <c r="A86" s="15">
        <f t="shared" si="1"/>
        <v>81</v>
      </c>
      <c r="B86" s="46">
        <v>144</v>
      </c>
      <c r="C86" s="16" t="s">
        <v>306</v>
      </c>
      <c r="D86" s="7">
        <v>21657</v>
      </c>
      <c r="E86" s="7">
        <v>3</v>
      </c>
      <c r="F86" s="78">
        <v>7219</v>
      </c>
    </row>
    <row r="87" spans="1:6" ht="12" customHeight="1" x14ac:dyDescent="0.2">
      <c r="A87" s="15">
        <f t="shared" si="1"/>
        <v>82</v>
      </c>
      <c r="B87" s="46">
        <v>146</v>
      </c>
      <c r="C87" s="16" t="s">
        <v>308</v>
      </c>
      <c r="D87" s="7">
        <v>42484</v>
      </c>
      <c r="E87" s="7">
        <v>11</v>
      </c>
      <c r="F87" s="78">
        <v>3862.181818181818</v>
      </c>
    </row>
    <row r="88" spans="1:6" ht="12" customHeight="1" x14ac:dyDescent="0.2">
      <c r="A88" s="15">
        <f t="shared" si="1"/>
        <v>83</v>
      </c>
      <c r="B88" s="46">
        <v>149</v>
      </c>
      <c r="C88" s="16" t="s">
        <v>311</v>
      </c>
      <c r="D88" s="7">
        <v>13709</v>
      </c>
      <c r="E88" s="7">
        <v>6</v>
      </c>
      <c r="F88" s="78">
        <v>2284.8333333333335</v>
      </c>
    </row>
    <row r="89" spans="1:6" ht="12" customHeight="1" x14ac:dyDescent="0.2">
      <c r="A89" s="15">
        <f t="shared" si="1"/>
        <v>84</v>
      </c>
      <c r="B89" s="46">
        <v>150</v>
      </c>
      <c r="C89" s="16" t="s">
        <v>312</v>
      </c>
      <c r="D89" s="7">
        <v>10866</v>
      </c>
      <c r="E89" s="7">
        <v>3</v>
      </c>
      <c r="F89" s="78">
        <v>3622</v>
      </c>
    </row>
    <row r="90" spans="1:6" ht="12" customHeight="1" x14ac:dyDescent="0.2">
      <c r="A90" s="15">
        <f t="shared" si="1"/>
        <v>85</v>
      </c>
      <c r="B90" s="46">
        <v>151</v>
      </c>
      <c r="C90" s="16" t="s">
        <v>313</v>
      </c>
      <c r="D90" s="7">
        <v>7126</v>
      </c>
      <c r="E90" s="7">
        <v>2</v>
      </c>
      <c r="F90" s="78">
        <v>3563</v>
      </c>
    </row>
    <row r="91" spans="1:6" ht="12" customHeight="1" x14ac:dyDescent="0.2">
      <c r="A91" s="15">
        <f t="shared" si="1"/>
        <v>86</v>
      </c>
      <c r="B91" s="46">
        <v>153</v>
      </c>
      <c r="C91" s="16" t="s">
        <v>315</v>
      </c>
      <c r="D91" s="7">
        <v>56405</v>
      </c>
      <c r="E91" s="7">
        <v>10</v>
      </c>
      <c r="F91" s="78">
        <v>5640.5</v>
      </c>
    </row>
    <row r="92" spans="1:6" ht="12" customHeight="1" x14ac:dyDescent="0.2">
      <c r="A92" s="15">
        <f t="shared" si="1"/>
        <v>87</v>
      </c>
      <c r="B92" s="46">
        <v>154</v>
      </c>
      <c r="C92" s="16" t="s">
        <v>316</v>
      </c>
      <c r="D92" s="7">
        <v>19143</v>
      </c>
      <c r="E92" s="7">
        <v>3</v>
      </c>
      <c r="F92" s="78">
        <v>6381</v>
      </c>
    </row>
    <row r="93" spans="1:6" ht="12" customHeight="1" x14ac:dyDescent="0.2">
      <c r="A93" s="15">
        <f t="shared" si="1"/>
        <v>88</v>
      </c>
      <c r="B93" s="46">
        <v>155</v>
      </c>
      <c r="C93" s="16" t="s">
        <v>317</v>
      </c>
      <c r="D93" s="7">
        <v>10892</v>
      </c>
      <c r="E93" s="7">
        <v>4</v>
      </c>
      <c r="F93" s="78">
        <v>2723</v>
      </c>
    </row>
    <row r="94" spans="1:6" ht="12" customHeight="1" x14ac:dyDescent="0.2">
      <c r="A94" s="15">
        <f t="shared" si="1"/>
        <v>89</v>
      </c>
      <c r="B94" s="46">
        <v>157</v>
      </c>
      <c r="C94" s="16" t="s">
        <v>319</v>
      </c>
      <c r="D94" s="7">
        <v>13694</v>
      </c>
      <c r="E94" s="7">
        <v>2</v>
      </c>
      <c r="F94" s="78">
        <v>6847</v>
      </c>
    </row>
    <row r="95" spans="1:6" ht="12" customHeight="1" x14ac:dyDescent="0.2">
      <c r="A95" s="15">
        <f t="shared" si="1"/>
        <v>90</v>
      </c>
      <c r="B95" s="46">
        <v>158</v>
      </c>
      <c r="C95" s="16" t="s">
        <v>320</v>
      </c>
      <c r="D95" s="7">
        <v>1353</v>
      </c>
      <c r="E95" s="7">
        <v>1</v>
      </c>
      <c r="F95" s="78">
        <v>1353</v>
      </c>
    </row>
    <row r="96" spans="1:6" ht="12" customHeight="1" x14ac:dyDescent="0.2">
      <c r="A96" s="15">
        <f t="shared" si="1"/>
        <v>91</v>
      </c>
      <c r="B96" s="46">
        <v>160</v>
      </c>
      <c r="C96" s="16" t="s">
        <v>322</v>
      </c>
      <c r="D96" s="7">
        <v>18482</v>
      </c>
      <c r="E96" s="7">
        <v>3</v>
      </c>
      <c r="F96" s="78">
        <v>6160.666666666667</v>
      </c>
    </row>
    <row r="97" spans="1:6" ht="12" customHeight="1" x14ac:dyDescent="0.2">
      <c r="A97" s="15">
        <f t="shared" si="1"/>
        <v>92</v>
      </c>
      <c r="B97" s="46">
        <v>161</v>
      </c>
      <c r="C97" s="16" t="s">
        <v>323</v>
      </c>
      <c r="D97" s="7">
        <v>21071</v>
      </c>
      <c r="E97" s="7">
        <v>3</v>
      </c>
      <c r="F97" s="78">
        <v>7023.666666666667</v>
      </c>
    </row>
    <row r="98" spans="1:6" ht="12" customHeight="1" x14ac:dyDescent="0.2">
      <c r="A98" s="15">
        <f t="shared" si="1"/>
        <v>93</v>
      </c>
      <c r="B98" s="46">
        <v>162</v>
      </c>
      <c r="C98" s="16" t="s">
        <v>324</v>
      </c>
      <c r="D98" s="7">
        <v>9914</v>
      </c>
      <c r="E98" s="7">
        <v>2</v>
      </c>
      <c r="F98" s="78">
        <v>4957</v>
      </c>
    </row>
    <row r="99" spans="1:6" ht="12" customHeight="1" x14ac:dyDescent="0.2">
      <c r="A99" s="15">
        <f t="shared" si="1"/>
        <v>94</v>
      </c>
      <c r="B99" s="46">
        <v>163</v>
      </c>
      <c r="C99" s="16" t="s">
        <v>325</v>
      </c>
      <c r="D99" s="7">
        <v>7935</v>
      </c>
      <c r="E99" s="7">
        <v>1</v>
      </c>
      <c r="F99" s="78">
        <v>7935</v>
      </c>
    </row>
    <row r="100" spans="1:6" ht="12" customHeight="1" x14ac:dyDescent="0.2">
      <c r="A100" s="15">
        <f t="shared" si="1"/>
        <v>95</v>
      </c>
      <c r="B100" s="46">
        <v>166</v>
      </c>
      <c r="C100" s="16" t="s">
        <v>328</v>
      </c>
      <c r="D100" s="7">
        <v>7961</v>
      </c>
      <c r="E100" s="7">
        <v>1</v>
      </c>
      <c r="F100" s="78">
        <v>7961</v>
      </c>
    </row>
    <row r="101" spans="1:6" ht="12" customHeight="1" x14ac:dyDescent="0.2">
      <c r="A101" s="15">
        <f t="shared" si="1"/>
        <v>96</v>
      </c>
      <c r="B101" s="46">
        <v>167</v>
      </c>
      <c r="C101" s="16" t="s">
        <v>329</v>
      </c>
      <c r="D101" s="7">
        <v>132551</v>
      </c>
      <c r="E101" s="7">
        <v>21</v>
      </c>
      <c r="F101" s="78">
        <v>6311.9523809523807</v>
      </c>
    </row>
    <row r="102" spans="1:6" ht="12" customHeight="1" x14ac:dyDescent="0.2">
      <c r="A102" s="15">
        <f t="shared" si="1"/>
        <v>97</v>
      </c>
      <c r="B102" s="46">
        <v>168</v>
      </c>
      <c r="C102" s="16" t="s">
        <v>330</v>
      </c>
      <c r="D102" s="7">
        <v>125108</v>
      </c>
      <c r="E102" s="7">
        <v>27</v>
      </c>
      <c r="F102" s="78">
        <v>4633.6296296296296</v>
      </c>
    </row>
    <row r="103" spans="1:6" ht="12" customHeight="1" x14ac:dyDescent="0.2">
      <c r="A103" s="15">
        <f t="shared" si="1"/>
        <v>98</v>
      </c>
      <c r="B103" s="46">
        <v>171</v>
      </c>
      <c r="C103" s="16" t="s">
        <v>333</v>
      </c>
      <c r="D103" s="7">
        <v>17392</v>
      </c>
      <c r="E103" s="7">
        <v>4</v>
      </c>
      <c r="F103" s="78">
        <v>4348</v>
      </c>
    </row>
    <row r="104" spans="1:6" ht="12" customHeight="1" x14ac:dyDescent="0.2">
      <c r="A104" s="15">
        <f t="shared" si="1"/>
        <v>99</v>
      </c>
      <c r="B104" s="46">
        <v>173</v>
      </c>
      <c r="C104" s="16" t="s">
        <v>335</v>
      </c>
      <c r="D104" s="7">
        <v>38055</v>
      </c>
      <c r="E104" s="7">
        <v>5</v>
      </c>
      <c r="F104" s="78">
        <v>7611</v>
      </c>
    </row>
    <row r="105" spans="1:6" ht="12" customHeight="1" x14ac:dyDescent="0.2">
      <c r="A105" s="15">
        <f t="shared" si="1"/>
        <v>100</v>
      </c>
      <c r="B105" s="46">
        <v>175</v>
      </c>
      <c r="C105" s="16" t="s">
        <v>337</v>
      </c>
      <c r="D105" s="7">
        <v>18145</v>
      </c>
      <c r="E105" s="7">
        <v>4</v>
      </c>
      <c r="F105" s="78">
        <v>4536.25</v>
      </c>
    </row>
    <row r="106" spans="1:6" ht="12" customHeight="1" x14ac:dyDescent="0.2">
      <c r="A106" s="15">
        <f t="shared" si="1"/>
        <v>101</v>
      </c>
      <c r="B106" s="46">
        <v>179</v>
      </c>
      <c r="C106" s="16" t="s">
        <v>341</v>
      </c>
      <c r="D106" s="7">
        <v>11983</v>
      </c>
      <c r="E106" s="7">
        <v>2</v>
      </c>
      <c r="F106" s="78">
        <v>5991.5</v>
      </c>
    </row>
    <row r="107" spans="1:6" ht="12" customHeight="1" x14ac:dyDescent="0.2">
      <c r="A107" s="15">
        <f t="shared" si="1"/>
        <v>102</v>
      </c>
      <c r="B107" s="46">
        <v>182</v>
      </c>
      <c r="C107" s="16" t="s">
        <v>344</v>
      </c>
      <c r="D107" s="7">
        <v>3988</v>
      </c>
      <c r="E107" s="7">
        <v>1</v>
      </c>
      <c r="F107" s="78">
        <v>3988</v>
      </c>
    </row>
    <row r="108" spans="1:6" ht="12" customHeight="1" x14ac:dyDescent="0.2">
      <c r="A108" s="15">
        <f t="shared" si="1"/>
        <v>103</v>
      </c>
      <c r="B108" s="46">
        <v>183</v>
      </c>
      <c r="C108" s="16" t="s">
        <v>345</v>
      </c>
      <c r="D108" s="7">
        <v>18592</v>
      </c>
      <c r="E108" s="7">
        <v>2</v>
      </c>
      <c r="F108" s="78">
        <v>9296</v>
      </c>
    </row>
    <row r="109" spans="1:6" ht="12" customHeight="1" x14ac:dyDescent="0.2">
      <c r="A109" s="15">
        <f t="shared" si="1"/>
        <v>104</v>
      </c>
      <c r="B109" s="46">
        <v>184</v>
      </c>
      <c r="C109" s="16" t="s">
        <v>346</v>
      </c>
      <c r="D109" s="7">
        <v>18000</v>
      </c>
      <c r="E109" s="7">
        <v>4</v>
      </c>
      <c r="F109" s="78">
        <v>4500</v>
      </c>
    </row>
    <row r="110" spans="1:6" ht="12" customHeight="1" x14ac:dyDescent="0.2">
      <c r="A110" s="15">
        <f t="shared" si="1"/>
        <v>105</v>
      </c>
      <c r="B110" s="46">
        <v>186</v>
      </c>
      <c r="C110" s="16" t="s">
        <v>348</v>
      </c>
      <c r="D110" s="7">
        <v>12915</v>
      </c>
      <c r="E110" s="7">
        <v>2</v>
      </c>
      <c r="F110" s="78">
        <v>6457.5</v>
      </c>
    </row>
    <row r="111" spans="1:6" ht="12" customHeight="1" x14ac:dyDescent="0.2">
      <c r="A111" s="15">
        <f t="shared" si="1"/>
        <v>106</v>
      </c>
      <c r="B111" s="46">
        <v>187</v>
      </c>
      <c r="C111" s="16" t="s">
        <v>349</v>
      </c>
      <c r="D111" s="7">
        <v>1880</v>
      </c>
      <c r="E111" s="7">
        <v>1</v>
      </c>
      <c r="F111" s="78">
        <v>1880</v>
      </c>
    </row>
    <row r="112" spans="1:6" ht="12" customHeight="1" x14ac:dyDescent="0.2">
      <c r="A112" s="15">
        <f t="shared" si="1"/>
        <v>107</v>
      </c>
      <c r="B112" s="46">
        <v>188</v>
      </c>
      <c r="C112" s="16" t="s">
        <v>350</v>
      </c>
      <c r="D112" s="7">
        <v>9128</v>
      </c>
      <c r="E112" s="7">
        <v>1</v>
      </c>
      <c r="F112" s="78">
        <v>9128</v>
      </c>
    </row>
    <row r="113" spans="1:6" ht="12" customHeight="1" x14ac:dyDescent="0.2">
      <c r="A113" s="15">
        <f t="shared" si="1"/>
        <v>108</v>
      </c>
      <c r="B113" s="46">
        <v>190</v>
      </c>
      <c r="C113" s="16" t="s">
        <v>352</v>
      </c>
      <c r="D113" s="7">
        <v>56000</v>
      </c>
      <c r="E113" s="7">
        <v>10</v>
      </c>
      <c r="F113" s="78">
        <v>5600</v>
      </c>
    </row>
    <row r="114" spans="1:6" ht="12" customHeight="1" x14ac:dyDescent="0.2">
      <c r="A114" s="15">
        <f t="shared" si="1"/>
        <v>109</v>
      </c>
      <c r="B114" s="46">
        <v>191</v>
      </c>
      <c r="C114" s="16" t="s">
        <v>353</v>
      </c>
      <c r="D114" s="7">
        <v>4043</v>
      </c>
      <c r="E114" s="7">
        <v>2</v>
      </c>
      <c r="F114" s="78">
        <v>2021.5</v>
      </c>
    </row>
    <row r="115" spans="1:6" ht="12" customHeight="1" x14ac:dyDescent="0.2">
      <c r="A115" s="15">
        <f t="shared" si="1"/>
        <v>110</v>
      </c>
      <c r="B115" s="46">
        <v>192</v>
      </c>
      <c r="C115" s="16" t="s">
        <v>354</v>
      </c>
      <c r="D115" s="7">
        <v>15528</v>
      </c>
      <c r="E115" s="7">
        <v>4</v>
      </c>
      <c r="F115" s="78">
        <v>3882</v>
      </c>
    </row>
    <row r="116" spans="1:6" ht="12" customHeight="1" x14ac:dyDescent="0.2">
      <c r="A116" s="15">
        <f t="shared" si="1"/>
        <v>111</v>
      </c>
      <c r="B116" s="46">
        <v>194</v>
      </c>
      <c r="C116" s="16" t="s">
        <v>356</v>
      </c>
      <c r="D116" s="7">
        <v>13219</v>
      </c>
      <c r="E116" s="7">
        <v>3</v>
      </c>
      <c r="F116" s="78">
        <v>4406.333333333333</v>
      </c>
    </row>
    <row r="117" spans="1:6" ht="12" customHeight="1" x14ac:dyDescent="0.2">
      <c r="A117" s="15">
        <f t="shared" si="1"/>
        <v>112</v>
      </c>
      <c r="B117" s="46">
        <v>195</v>
      </c>
      <c r="C117" s="16" t="s">
        <v>357</v>
      </c>
      <c r="D117" s="7">
        <v>38285</v>
      </c>
      <c r="E117" s="7">
        <v>5</v>
      </c>
      <c r="F117" s="78">
        <v>7657</v>
      </c>
    </row>
    <row r="118" spans="1:6" ht="12" customHeight="1" x14ac:dyDescent="0.2">
      <c r="A118" s="15">
        <f t="shared" si="1"/>
        <v>113</v>
      </c>
      <c r="B118" s="46">
        <v>197</v>
      </c>
      <c r="C118" s="16" t="s">
        <v>359</v>
      </c>
      <c r="D118" s="7">
        <v>61970</v>
      </c>
      <c r="E118" s="7">
        <v>8</v>
      </c>
      <c r="F118" s="78">
        <v>7746.25</v>
      </c>
    </row>
    <row r="119" spans="1:6" ht="12" customHeight="1" x14ac:dyDescent="0.2">
      <c r="A119" s="15">
        <f t="shared" si="1"/>
        <v>114</v>
      </c>
      <c r="B119" s="46">
        <v>199</v>
      </c>
      <c r="C119" s="16" t="s">
        <v>361</v>
      </c>
      <c r="D119" s="7">
        <v>7645</v>
      </c>
      <c r="E119" s="7">
        <v>1</v>
      </c>
      <c r="F119" s="78">
        <v>7645</v>
      </c>
    </row>
    <row r="120" spans="1:6" ht="12" customHeight="1" x14ac:dyDescent="0.2">
      <c r="A120" s="15">
        <f t="shared" si="1"/>
        <v>115</v>
      </c>
      <c r="B120" s="46">
        <v>200</v>
      </c>
      <c r="C120" s="16" t="s">
        <v>362</v>
      </c>
      <c r="D120" s="7">
        <v>60970</v>
      </c>
      <c r="E120" s="7">
        <v>9</v>
      </c>
      <c r="F120" s="78">
        <v>6774.4444444444443</v>
      </c>
    </row>
    <row r="121" spans="1:6" ht="12" customHeight="1" x14ac:dyDescent="0.2">
      <c r="A121" s="15">
        <f t="shared" si="1"/>
        <v>116</v>
      </c>
      <c r="B121" s="46">
        <v>201</v>
      </c>
      <c r="C121" s="16" t="s">
        <v>363</v>
      </c>
      <c r="D121" s="7">
        <v>32004</v>
      </c>
      <c r="E121" s="7">
        <v>8</v>
      </c>
      <c r="F121" s="78">
        <v>4000.5</v>
      </c>
    </row>
    <row r="122" spans="1:6" ht="12" customHeight="1" x14ac:dyDescent="0.2">
      <c r="A122" s="15">
        <f t="shared" si="1"/>
        <v>117</v>
      </c>
      <c r="B122" s="46">
        <v>202</v>
      </c>
      <c r="C122" s="16" t="s">
        <v>364</v>
      </c>
      <c r="D122" s="7">
        <v>12130</v>
      </c>
      <c r="E122" s="7">
        <v>3</v>
      </c>
      <c r="F122" s="78">
        <v>4043.3333333333335</v>
      </c>
    </row>
    <row r="123" spans="1:6" ht="12" customHeight="1" x14ac:dyDescent="0.2">
      <c r="A123" s="15">
        <f t="shared" si="1"/>
        <v>118</v>
      </c>
      <c r="B123" s="46">
        <v>204</v>
      </c>
      <c r="C123" s="16" t="s">
        <v>366</v>
      </c>
      <c r="D123" s="7">
        <v>19454</v>
      </c>
      <c r="E123" s="7">
        <v>3</v>
      </c>
      <c r="F123" s="78">
        <v>6484.666666666667</v>
      </c>
    </row>
    <row r="124" spans="1:6" ht="12" customHeight="1" x14ac:dyDescent="0.2">
      <c r="A124" s="15">
        <f t="shared" si="1"/>
        <v>119</v>
      </c>
      <c r="B124" s="46">
        <v>205</v>
      </c>
      <c r="C124" s="16" t="s">
        <v>367</v>
      </c>
      <c r="D124" s="7">
        <v>16656</v>
      </c>
      <c r="E124" s="7">
        <v>2</v>
      </c>
      <c r="F124" s="78">
        <v>8328</v>
      </c>
    </row>
    <row r="125" spans="1:6" ht="12" customHeight="1" x14ac:dyDescent="0.2">
      <c r="A125" s="15">
        <f t="shared" si="1"/>
        <v>120</v>
      </c>
      <c r="B125" s="46">
        <v>206</v>
      </c>
      <c r="C125" s="16" t="s">
        <v>368</v>
      </c>
      <c r="D125" s="7">
        <v>39749</v>
      </c>
      <c r="E125" s="7">
        <v>8</v>
      </c>
      <c r="F125" s="78">
        <v>4968.625</v>
      </c>
    </row>
    <row r="126" spans="1:6" ht="12" customHeight="1" x14ac:dyDescent="0.2">
      <c r="A126" s="15">
        <f t="shared" si="1"/>
        <v>121</v>
      </c>
      <c r="B126" s="46">
        <v>210</v>
      </c>
      <c r="C126" s="16" t="s">
        <v>372</v>
      </c>
      <c r="D126" s="7">
        <v>35360</v>
      </c>
      <c r="E126" s="7">
        <v>10</v>
      </c>
      <c r="F126" s="78">
        <v>3536</v>
      </c>
    </row>
    <row r="127" spans="1:6" ht="12" customHeight="1" x14ac:dyDescent="0.2">
      <c r="A127" s="15">
        <f t="shared" si="1"/>
        <v>122</v>
      </c>
      <c r="B127" s="46">
        <v>211</v>
      </c>
      <c r="C127" s="16" t="s">
        <v>373</v>
      </c>
      <c r="D127" s="7">
        <v>27818</v>
      </c>
      <c r="E127" s="7">
        <v>6</v>
      </c>
      <c r="F127" s="78">
        <v>4636.333333333333</v>
      </c>
    </row>
    <row r="128" spans="1:6" ht="12" customHeight="1" x14ac:dyDescent="0.2">
      <c r="A128" s="15">
        <f t="shared" si="1"/>
        <v>123</v>
      </c>
      <c r="B128" s="46">
        <v>212</v>
      </c>
      <c r="C128" s="16" t="s">
        <v>374</v>
      </c>
      <c r="D128" s="7">
        <v>38340</v>
      </c>
      <c r="E128" s="7">
        <v>6</v>
      </c>
      <c r="F128" s="78">
        <v>6390</v>
      </c>
    </row>
    <row r="129" spans="1:6" ht="12" customHeight="1" x14ac:dyDescent="0.2">
      <c r="A129" s="15">
        <f t="shared" si="1"/>
        <v>124</v>
      </c>
      <c r="B129" s="46">
        <v>214</v>
      </c>
      <c r="C129" s="16" t="s">
        <v>376</v>
      </c>
      <c r="D129" s="7">
        <v>7961</v>
      </c>
      <c r="E129" s="7">
        <v>1</v>
      </c>
      <c r="F129" s="78">
        <v>7961</v>
      </c>
    </row>
    <row r="130" spans="1:6" ht="12" customHeight="1" x14ac:dyDescent="0.2">
      <c r="A130" s="15">
        <f t="shared" si="1"/>
        <v>125</v>
      </c>
      <c r="B130" s="46">
        <v>216</v>
      </c>
      <c r="C130" s="16" t="s">
        <v>378</v>
      </c>
      <c r="D130" s="7">
        <v>56009</v>
      </c>
      <c r="E130" s="7">
        <v>8</v>
      </c>
      <c r="F130" s="78">
        <v>7001.125</v>
      </c>
    </row>
    <row r="131" spans="1:6" ht="12" customHeight="1" x14ac:dyDescent="0.2">
      <c r="A131" s="15">
        <f t="shared" si="1"/>
        <v>126</v>
      </c>
      <c r="B131" s="46">
        <v>217</v>
      </c>
      <c r="C131" s="16" t="s">
        <v>379</v>
      </c>
      <c r="D131" s="7">
        <v>27185</v>
      </c>
      <c r="E131" s="7">
        <v>4</v>
      </c>
      <c r="F131" s="78">
        <v>6796.25</v>
      </c>
    </row>
    <row r="132" spans="1:6" ht="12" customHeight="1" x14ac:dyDescent="0.2">
      <c r="A132" s="15">
        <f t="shared" si="1"/>
        <v>127</v>
      </c>
      <c r="B132" s="46">
        <v>219</v>
      </c>
      <c r="C132" s="16" t="s">
        <v>381</v>
      </c>
      <c r="D132" s="7">
        <v>41924</v>
      </c>
      <c r="E132" s="7">
        <v>7</v>
      </c>
      <c r="F132" s="78">
        <v>5989.1428571428569</v>
      </c>
    </row>
    <row r="133" spans="1:6" ht="12" customHeight="1" x14ac:dyDescent="0.2">
      <c r="A133" s="15">
        <f t="shared" si="1"/>
        <v>128</v>
      </c>
      <c r="B133" s="46">
        <v>220</v>
      </c>
      <c r="C133" s="16" t="s">
        <v>382</v>
      </c>
      <c r="D133" s="7">
        <v>23780</v>
      </c>
      <c r="E133" s="7">
        <v>3</v>
      </c>
      <c r="F133" s="78">
        <v>7926.666666666667</v>
      </c>
    </row>
    <row r="134" spans="1:6" ht="12" customHeight="1" x14ac:dyDescent="0.2">
      <c r="A134" s="15">
        <f t="shared" si="1"/>
        <v>129</v>
      </c>
      <c r="B134" s="46">
        <v>221</v>
      </c>
      <c r="C134" s="16" t="s">
        <v>383</v>
      </c>
      <c r="D134" s="7">
        <v>10165</v>
      </c>
      <c r="E134" s="7">
        <v>2</v>
      </c>
      <c r="F134" s="78">
        <v>5082.5</v>
      </c>
    </row>
    <row r="135" spans="1:6" ht="12" customHeight="1" x14ac:dyDescent="0.2">
      <c r="A135" s="15">
        <f t="shared" si="1"/>
        <v>130</v>
      </c>
      <c r="B135" s="46">
        <v>222</v>
      </c>
      <c r="C135" s="16" t="s">
        <v>384</v>
      </c>
      <c r="D135" s="7">
        <v>24963</v>
      </c>
      <c r="E135" s="7">
        <v>5</v>
      </c>
      <c r="F135" s="78">
        <v>4992.6000000000004</v>
      </c>
    </row>
    <row r="136" spans="1:6" ht="12" customHeight="1" x14ac:dyDescent="0.2">
      <c r="A136" s="15">
        <f t="shared" ref="A136:A199" si="2">1+A135</f>
        <v>131</v>
      </c>
      <c r="B136" s="46">
        <v>223</v>
      </c>
      <c r="C136" s="16" t="s">
        <v>385</v>
      </c>
      <c r="D136" s="7">
        <v>15913</v>
      </c>
      <c r="E136" s="7">
        <v>2</v>
      </c>
      <c r="F136" s="78">
        <v>7956.5</v>
      </c>
    </row>
    <row r="137" spans="1:6" ht="12" customHeight="1" x14ac:dyDescent="0.2">
      <c r="A137" s="15">
        <f t="shared" si="2"/>
        <v>132</v>
      </c>
      <c r="B137" s="46">
        <v>224</v>
      </c>
      <c r="C137" s="16" t="s">
        <v>386</v>
      </c>
      <c r="D137" s="7">
        <v>15685</v>
      </c>
      <c r="E137" s="7">
        <v>3</v>
      </c>
      <c r="F137" s="78">
        <v>5228.333333333333</v>
      </c>
    </row>
    <row r="138" spans="1:6" ht="12" customHeight="1" x14ac:dyDescent="0.2">
      <c r="A138" s="15">
        <f t="shared" si="2"/>
        <v>133</v>
      </c>
      <c r="B138" s="46">
        <v>225</v>
      </c>
      <c r="C138" s="16" t="s">
        <v>387</v>
      </c>
      <c r="D138" s="7">
        <v>41863</v>
      </c>
      <c r="E138" s="7">
        <v>6</v>
      </c>
      <c r="F138" s="78">
        <v>6977.166666666667</v>
      </c>
    </row>
    <row r="139" spans="1:6" ht="12" customHeight="1" x14ac:dyDescent="0.2">
      <c r="A139" s="15">
        <f t="shared" si="2"/>
        <v>134</v>
      </c>
      <c r="B139" s="46">
        <v>226</v>
      </c>
      <c r="C139" s="16" t="s">
        <v>388</v>
      </c>
      <c r="D139" s="7">
        <v>10444</v>
      </c>
      <c r="E139" s="7">
        <v>2</v>
      </c>
      <c r="F139" s="78">
        <v>5222</v>
      </c>
    </row>
    <row r="140" spans="1:6" ht="12" customHeight="1" x14ac:dyDescent="0.2">
      <c r="A140" s="15">
        <f t="shared" si="2"/>
        <v>135</v>
      </c>
      <c r="B140" s="46">
        <v>229</v>
      </c>
      <c r="C140" s="16" t="s">
        <v>391</v>
      </c>
      <c r="D140" s="7">
        <v>13867</v>
      </c>
      <c r="E140" s="7">
        <v>2</v>
      </c>
      <c r="F140" s="78">
        <v>6933.5</v>
      </c>
    </row>
    <row r="141" spans="1:6" ht="12" customHeight="1" x14ac:dyDescent="0.2">
      <c r="A141" s="15">
        <f t="shared" si="2"/>
        <v>136</v>
      </c>
      <c r="B141" s="46">
        <v>232</v>
      </c>
      <c r="C141" s="16" t="s">
        <v>394</v>
      </c>
      <c r="D141" s="7">
        <v>34958</v>
      </c>
      <c r="E141" s="7">
        <v>5</v>
      </c>
      <c r="F141" s="78">
        <v>6991.6</v>
      </c>
    </row>
    <row r="142" spans="1:6" ht="12" customHeight="1" x14ac:dyDescent="0.2">
      <c r="A142" s="15">
        <f t="shared" si="2"/>
        <v>137</v>
      </c>
      <c r="B142" s="46">
        <v>234</v>
      </c>
      <c r="C142" s="16" t="s">
        <v>396</v>
      </c>
      <c r="D142" s="7">
        <v>15827</v>
      </c>
      <c r="E142" s="7">
        <v>3</v>
      </c>
      <c r="F142" s="78">
        <v>5275.666666666667</v>
      </c>
    </row>
    <row r="143" spans="1:6" ht="12" customHeight="1" x14ac:dyDescent="0.2">
      <c r="A143" s="15">
        <f t="shared" si="2"/>
        <v>138</v>
      </c>
      <c r="B143" s="46">
        <v>235</v>
      </c>
      <c r="C143" s="16" t="s">
        <v>397</v>
      </c>
      <c r="D143" s="7">
        <v>6085</v>
      </c>
      <c r="E143" s="7">
        <v>1</v>
      </c>
      <c r="F143" s="78">
        <v>6085</v>
      </c>
    </row>
    <row r="144" spans="1:6" ht="12" customHeight="1" x14ac:dyDescent="0.2">
      <c r="A144" s="15">
        <f t="shared" si="2"/>
        <v>139</v>
      </c>
      <c r="B144" s="46">
        <v>237</v>
      </c>
      <c r="C144" s="16" t="s">
        <v>399</v>
      </c>
      <c r="D144" s="7">
        <v>7878</v>
      </c>
      <c r="E144" s="7">
        <v>1</v>
      </c>
      <c r="F144" s="78">
        <v>7878</v>
      </c>
    </row>
    <row r="145" spans="1:6" ht="12" customHeight="1" x14ac:dyDescent="0.2">
      <c r="A145" s="15">
        <f t="shared" si="2"/>
        <v>140</v>
      </c>
      <c r="B145" s="46">
        <v>238</v>
      </c>
      <c r="C145" s="16" t="s">
        <v>400</v>
      </c>
      <c r="D145" s="7">
        <v>24031</v>
      </c>
      <c r="E145" s="7">
        <v>3</v>
      </c>
      <c r="F145" s="78">
        <v>8010.333333333333</v>
      </c>
    </row>
    <row r="146" spans="1:6" ht="12" customHeight="1" x14ac:dyDescent="0.2">
      <c r="A146" s="15">
        <f t="shared" si="2"/>
        <v>141</v>
      </c>
      <c r="B146" s="46">
        <v>239</v>
      </c>
      <c r="C146" s="16" t="s">
        <v>401</v>
      </c>
      <c r="D146" s="7">
        <v>19134</v>
      </c>
      <c r="E146" s="7">
        <v>3</v>
      </c>
      <c r="F146" s="78">
        <v>6378</v>
      </c>
    </row>
    <row r="147" spans="1:6" ht="12" customHeight="1" x14ac:dyDescent="0.2">
      <c r="A147" s="15">
        <f t="shared" si="2"/>
        <v>142</v>
      </c>
      <c r="B147" s="46">
        <v>241</v>
      </c>
      <c r="C147" s="16" t="s">
        <v>403</v>
      </c>
      <c r="D147" s="7">
        <v>7960</v>
      </c>
      <c r="E147" s="7">
        <v>1</v>
      </c>
      <c r="F147" s="78">
        <v>7960</v>
      </c>
    </row>
    <row r="148" spans="1:6" ht="12" customHeight="1" x14ac:dyDescent="0.2">
      <c r="A148" s="15">
        <f t="shared" si="2"/>
        <v>143</v>
      </c>
      <c r="B148" s="46">
        <v>243</v>
      </c>
      <c r="C148" s="16" t="s">
        <v>405</v>
      </c>
      <c r="D148" s="7">
        <v>9358</v>
      </c>
      <c r="E148" s="7">
        <v>1</v>
      </c>
      <c r="F148" s="78">
        <v>9358</v>
      </c>
    </row>
    <row r="149" spans="1:6" ht="12" customHeight="1" x14ac:dyDescent="0.2">
      <c r="A149" s="15">
        <f t="shared" si="2"/>
        <v>144</v>
      </c>
      <c r="B149" s="46">
        <v>246</v>
      </c>
      <c r="C149" s="16" t="s">
        <v>408</v>
      </c>
      <c r="D149" s="7">
        <v>18638</v>
      </c>
      <c r="E149" s="7">
        <v>2</v>
      </c>
      <c r="F149" s="78">
        <v>9319</v>
      </c>
    </row>
    <row r="150" spans="1:6" ht="12" customHeight="1" x14ac:dyDescent="0.2">
      <c r="A150" s="15">
        <f t="shared" si="2"/>
        <v>145</v>
      </c>
      <c r="B150" s="46">
        <v>248</v>
      </c>
      <c r="C150" s="16" t="s">
        <v>410</v>
      </c>
      <c r="D150" s="7">
        <v>8054</v>
      </c>
      <c r="E150" s="7">
        <v>2</v>
      </c>
      <c r="F150" s="78">
        <v>4027</v>
      </c>
    </row>
    <row r="151" spans="1:6" ht="12" customHeight="1" x14ac:dyDescent="0.2">
      <c r="A151" s="15">
        <f t="shared" si="2"/>
        <v>146</v>
      </c>
      <c r="B151" s="46">
        <v>249</v>
      </c>
      <c r="C151" s="16" t="s">
        <v>411</v>
      </c>
      <c r="D151" s="7">
        <v>23738</v>
      </c>
      <c r="E151" s="7">
        <v>3</v>
      </c>
      <c r="F151" s="78">
        <v>7912.666666666667</v>
      </c>
    </row>
    <row r="152" spans="1:6" ht="12" customHeight="1" x14ac:dyDescent="0.2">
      <c r="A152" s="15">
        <f t="shared" si="2"/>
        <v>147</v>
      </c>
      <c r="B152" s="46">
        <v>250</v>
      </c>
      <c r="C152" s="16" t="s">
        <v>412</v>
      </c>
      <c r="D152" s="7">
        <v>17029</v>
      </c>
      <c r="E152" s="7">
        <v>3</v>
      </c>
      <c r="F152" s="78">
        <v>5676.333333333333</v>
      </c>
    </row>
    <row r="153" spans="1:6" ht="12" customHeight="1" x14ac:dyDescent="0.2">
      <c r="A153" s="15">
        <f t="shared" si="2"/>
        <v>148</v>
      </c>
      <c r="B153" s="46">
        <v>251</v>
      </c>
      <c r="C153" s="16" t="s">
        <v>413</v>
      </c>
      <c r="D153" s="7">
        <v>12990</v>
      </c>
      <c r="E153" s="7">
        <v>3</v>
      </c>
      <c r="F153" s="78">
        <v>4330</v>
      </c>
    </row>
    <row r="154" spans="1:6" ht="12" customHeight="1" x14ac:dyDescent="0.2">
      <c r="A154" s="15">
        <f t="shared" si="2"/>
        <v>149</v>
      </c>
      <c r="B154" s="46">
        <v>254</v>
      </c>
      <c r="C154" s="16" t="s">
        <v>416</v>
      </c>
      <c r="D154" s="7">
        <v>4005</v>
      </c>
      <c r="E154" s="7">
        <v>1</v>
      </c>
      <c r="F154" s="78">
        <v>4005</v>
      </c>
    </row>
    <row r="155" spans="1:6" ht="12" customHeight="1" x14ac:dyDescent="0.2">
      <c r="A155" s="15">
        <f t="shared" si="2"/>
        <v>150</v>
      </c>
      <c r="B155" s="46">
        <v>255</v>
      </c>
      <c r="C155" s="16" t="s">
        <v>417</v>
      </c>
      <c r="D155" s="7">
        <v>4821</v>
      </c>
      <c r="E155" s="7">
        <v>1</v>
      </c>
      <c r="F155" s="78">
        <v>4821</v>
      </c>
    </row>
    <row r="156" spans="1:6" ht="12" customHeight="1" x14ac:dyDescent="0.2">
      <c r="A156" s="15">
        <f t="shared" si="2"/>
        <v>151</v>
      </c>
      <c r="B156" s="46">
        <v>256</v>
      </c>
      <c r="C156" s="16" t="s">
        <v>418</v>
      </c>
      <c r="D156" s="7">
        <v>16712</v>
      </c>
      <c r="E156" s="7">
        <v>4</v>
      </c>
      <c r="F156" s="78">
        <v>4178</v>
      </c>
    </row>
    <row r="157" spans="1:6" ht="12" customHeight="1" x14ac:dyDescent="0.2">
      <c r="A157" s="15">
        <f t="shared" si="2"/>
        <v>152</v>
      </c>
      <c r="B157" s="46">
        <v>257</v>
      </c>
      <c r="C157" s="16" t="s">
        <v>419</v>
      </c>
      <c r="D157" s="7">
        <v>7964</v>
      </c>
      <c r="E157" s="7">
        <v>1</v>
      </c>
      <c r="F157" s="78">
        <v>7964</v>
      </c>
    </row>
    <row r="158" spans="1:6" ht="12" customHeight="1" x14ac:dyDescent="0.2">
      <c r="A158" s="15">
        <f t="shared" si="2"/>
        <v>153</v>
      </c>
      <c r="B158" s="46">
        <v>258</v>
      </c>
      <c r="C158" s="16" t="s">
        <v>420</v>
      </c>
      <c r="D158" s="7">
        <v>61</v>
      </c>
      <c r="E158" s="7">
        <v>1</v>
      </c>
      <c r="F158" s="78">
        <v>61</v>
      </c>
    </row>
    <row r="159" spans="1:6" ht="12" customHeight="1" x14ac:dyDescent="0.2">
      <c r="A159" s="15">
        <f t="shared" si="2"/>
        <v>154</v>
      </c>
      <c r="B159" s="46">
        <v>259</v>
      </c>
      <c r="C159" s="16" t="s">
        <v>421</v>
      </c>
      <c r="D159" s="7">
        <v>93102</v>
      </c>
      <c r="E159" s="7">
        <v>16</v>
      </c>
      <c r="F159" s="78">
        <v>5818.875</v>
      </c>
    </row>
    <row r="160" spans="1:6" ht="12" customHeight="1" x14ac:dyDescent="0.2">
      <c r="A160" s="15">
        <f t="shared" si="2"/>
        <v>155</v>
      </c>
      <c r="B160" s="46">
        <v>260</v>
      </c>
      <c r="C160" s="16" t="s">
        <v>422</v>
      </c>
      <c r="D160" s="7">
        <v>12126</v>
      </c>
      <c r="E160" s="7">
        <v>2</v>
      </c>
      <c r="F160" s="78">
        <v>6063</v>
      </c>
    </row>
    <row r="161" spans="1:6" ht="12" customHeight="1" x14ac:dyDescent="0.2">
      <c r="A161" s="15">
        <f t="shared" si="2"/>
        <v>156</v>
      </c>
      <c r="B161" s="46">
        <v>262</v>
      </c>
      <c r="C161" s="16" t="s">
        <v>424</v>
      </c>
      <c r="D161" s="7">
        <v>112969</v>
      </c>
      <c r="E161" s="7">
        <v>17</v>
      </c>
      <c r="F161" s="78">
        <v>6645.2352941176468</v>
      </c>
    </row>
    <row r="162" spans="1:6" ht="12" customHeight="1" x14ac:dyDescent="0.2">
      <c r="A162" s="15">
        <f t="shared" si="2"/>
        <v>157</v>
      </c>
      <c r="B162" s="46">
        <v>264</v>
      </c>
      <c r="C162" s="16" t="s">
        <v>426</v>
      </c>
      <c r="D162" s="7">
        <v>8008</v>
      </c>
      <c r="E162" s="7">
        <v>1</v>
      </c>
      <c r="F162" s="78">
        <v>8008</v>
      </c>
    </row>
    <row r="163" spans="1:6" ht="12" customHeight="1" x14ac:dyDescent="0.2">
      <c r="A163" s="15">
        <f t="shared" si="2"/>
        <v>158</v>
      </c>
      <c r="B163" s="46">
        <v>265</v>
      </c>
      <c r="C163" s="16" t="s">
        <v>427</v>
      </c>
      <c r="D163" s="7">
        <v>20969</v>
      </c>
      <c r="E163" s="7">
        <v>5</v>
      </c>
      <c r="F163" s="78">
        <v>4193.8</v>
      </c>
    </row>
    <row r="164" spans="1:6" ht="12" customHeight="1" x14ac:dyDescent="0.2">
      <c r="A164" s="15">
        <f t="shared" si="2"/>
        <v>159</v>
      </c>
      <c r="B164" s="46">
        <v>266</v>
      </c>
      <c r="C164" s="16" t="s">
        <v>428</v>
      </c>
      <c r="D164" s="7">
        <v>63890</v>
      </c>
      <c r="E164" s="7">
        <v>9</v>
      </c>
      <c r="F164" s="78">
        <v>7098.8888888888887</v>
      </c>
    </row>
    <row r="165" spans="1:6" ht="12" customHeight="1" x14ac:dyDescent="0.2">
      <c r="A165" s="15">
        <f t="shared" si="2"/>
        <v>160</v>
      </c>
      <c r="B165" s="46">
        <v>268</v>
      </c>
      <c r="C165" s="16" t="s">
        <v>430</v>
      </c>
      <c r="D165" s="7">
        <v>25217</v>
      </c>
      <c r="E165" s="7">
        <v>4</v>
      </c>
      <c r="F165" s="78">
        <v>6304.25</v>
      </c>
    </row>
    <row r="166" spans="1:6" ht="12" customHeight="1" x14ac:dyDescent="0.2">
      <c r="A166" s="15">
        <f t="shared" si="2"/>
        <v>161</v>
      </c>
      <c r="B166" s="46">
        <v>269</v>
      </c>
      <c r="C166" s="16" t="s">
        <v>431</v>
      </c>
      <c r="D166" s="7">
        <v>18434</v>
      </c>
      <c r="E166" s="7">
        <v>6</v>
      </c>
      <c r="F166" s="78">
        <v>3072.3333333333335</v>
      </c>
    </row>
    <row r="167" spans="1:6" ht="12" customHeight="1" x14ac:dyDescent="0.2">
      <c r="A167" s="15">
        <f t="shared" si="2"/>
        <v>162</v>
      </c>
      <c r="B167" s="46">
        <v>271</v>
      </c>
      <c r="C167" s="16" t="s">
        <v>433</v>
      </c>
      <c r="D167" s="7">
        <v>6546</v>
      </c>
      <c r="E167" s="7">
        <v>1</v>
      </c>
      <c r="F167" s="78">
        <v>6546</v>
      </c>
    </row>
    <row r="168" spans="1:6" ht="12" customHeight="1" x14ac:dyDescent="0.2">
      <c r="A168" s="15">
        <f t="shared" si="2"/>
        <v>163</v>
      </c>
      <c r="B168" s="46">
        <v>272</v>
      </c>
      <c r="C168" s="16" t="s">
        <v>434</v>
      </c>
      <c r="D168" s="7">
        <v>34886</v>
      </c>
      <c r="E168" s="7">
        <v>5</v>
      </c>
      <c r="F168" s="78">
        <v>6977.2</v>
      </c>
    </row>
    <row r="169" spans="1:6" ht="12" customHeight="1" x14ac:dyDescent="0.2">
      <c r="A169" s="15">
        <f t="shared" si="2"/>
        <v>164</v>
      </c>
      <c r="B169" s="46">
        <v>274</v>
      </c>
      <c r="C169" s="16" t="s">
        <v>436</v>
      </c>
      <c r="D169" s="7">
        <v>5347</v>
      </c>
      <c r="E169" s="7">
        <v>1</v>
      </c>
      <c r="F169" s="78">
        <v>5347</v>
      </c>
    </row>
    <row r="170" spans="1:6" ht="12" customHeight="1" x14ac:dyDescent="0.2">
      <c r="A170" s="15">
        <f t="shared" si="2"/>
        <v>165</v>
      </c>
      <c r="B170" s="46">
        <v>275</v>
      </c>
      <c r="C170" s="16" t="s">
        <v>437</v>
      </c>
      <c r="D170" s="7">
        <v>9386</v>
      </c>
      <c r="E170" s="7">
        <v>3</v>
      </c>
      <c r="F170" s="78">
        <v>3128.6666666666665</v>
      </c>
    </row>
    <row r="171" spans="1:6" ht="12" customHeight="1" x14ac:dyDescent="0.2">
      <c r="A171" s="15">
        <f t="shared" si="2"/>
        <v>166</v>
      </c>
      <c r="B171" s="46">
        <v>276</v>
      </c>
      <c r="C171" s="16" t="s">
        <v>438</v>
      </c>
      <c r="D171" s="7">
        <v>329</v>
      </c>
      <c r="E171" s="7">
        <v>2</v>
      </c>
      <c r="F171" s="78">
        <v>164.5</v>
      </c>
    </row>
    <row r="172" spans="1:6" ht="12" customHeight="1" x14ac:dyDescent="0.2">
      <c r="A172" s="15">
        <f t="shared" si="2"/>
        <v>167</v>
      </c>
      <c r="B172" s="46">
        <v>277</v>
      </c>
      <c r="C172" s="16" t="s">
        <v>439</v>
      </c>
      <c r="D172" s="7">
        <v>15655</v>
      </c>
      <c r="E172" s="7">
        <v>4</v>
      </c>
      <c r="F172" s="78">
        <v>3913.75</v>
      </c>
    </row>
    <row r="173" spans="1:6" ht="12" customHeight="1" x14ac:dyDescent="0.2">
      <c r="A173" s="15">
        <f t="shared" si="2"/>
        <v>168</v>
      </c>
      <c r="B173" s="46">
        <v>278</v>
      </c>
      <c r="C173" s="16" t="s">
        <v>440</v>
      </c>
      <c r="D173" s="7">
        <v>16542</v>
      </c>
      <c r="E173" s="7">
        <v>4</v>
      </c>
      <c r="F173" s="78">
        <v>4135.5</v>
      </c>
    </row>
    <row r="174" spans="1:6" ht="12" customHeight="1" x14ac:dyDescent="0.2">
      <c r="A174" s="15">
        <f t="shared" si="2"/>
        <v>169</v>
      </c>
      <c r="B174" s="46">
        <v>280</v>
      </c>
      <c r="C174" s="16" t="s">
        <v>442</v>
      </c>
      <c r="D174" s="7">
        <v>7804</v>
      </c>
      <c r="E174" s="7">
        <v>1</v>
      </c>
      <c r="F174" s="78">
        <v>7804</v>
      </c>
    </row>
    <row r="175" spans="1:6" ht="12" customHeight="1" x14ac:dyDescent="0.2">
      <c r="A175" s="15">
        <f t="shared" si="2"/>
        <v>170</v>
      </c>
      <c r="B175" s="46">
        <v>282</v>
      </c>
      <c r="C175" s="16" t="s">
        <v>444</v>
      </c>
      <c r="D175" s="7">
        <v>2922</v>
      </c>
      <c r="E175" s="7">
        <v>1</v>
      </c>
      <c r="F175" s="78">
        <v>2922</v>
      </c>
    </row>
    <row r="176" spans="1:6" ht="12" customHeight="1" x14ac:dyDescent="0.2">
      <c r="A176" s="15">
        <f t="shared" si="2"/>
        <v>171</v>
      </c>
      <c r="B176" s="46">
        <v>283</v>
      </c>
      <c r="C176" s="16" t="s">
        <v>445</v>
      </c>
      <c r="D176" s="7">
        <v>29985</v>
      </c>
      <c r="E176" s="7">
        <v>5</v>
      </c>
      <c r="F176" s="78">
        <v>5997</v>
      </c>
    </row>
    <row r="177" spans="1:6" ht="12" customHeight="1" x14ac:dyDescent="0.2">
      <c r="A177" s="15">
        <f t="shared" si="2"/>
        <v>172</v>
      </c>
      <c r="B177" s="46">
        <v>284</v>
      </c>
      <c r="C177" s="16" t="s">
        <v>446</v>
      </c>
      <c r="D177" s="7">
        <v>7940</v>
      </c>
      <c r="E177" s="7">
        <v>1</v>
      </c>
      <c r="F177" s="78">
        <v>7940</v>
      </c>
    </row>
    <row r="178" spans="1:6" ht="12" customHeight="1" x14ac:dyDescent="0.2">
      <c r="A178" s="15">
        <f t="shared" si="2"/>
        <v>173</v>
      </c>
      <c r="B178" s="46">
        <v>287</v>
      </c>
      <c r="C178" s="16" t="s">
        <v>449</v>
      </c>
      <c r="D178" s="7">
        <v>14711</v>
      </c>
      <c r="E178" s="7">
        <v>3</v>
      </c>
      <c r="F178" s="78">
        <v>4903.666666666667</v>
      </c>
    </row>
    <row r="179" spans="1:6" ht="12" customHeight="1" x14ac:dyDescent="0.2">
      <c r="A179" s="15">
        <f t="shared" si="2"/>
        <v>174</v>
      </c>
      <c r="B179" s="46">
        <v>288</v>
      </c>
      <c r="C179" s="16" t="s">
        <v>450</v>
      </c>
      <c r="D179" s="7">
        <v>7967</v>
      </c>
      <c r="E179" s="7">
        <v>1</v>
      </c>
      <c r="F179" s="78">
        <v>7967</v>
      </c>
    </row>
    <row r="180" spans="1:6" ht="12" customHeight="1" x14ac:dyDescent="0.2">
      <c r="A180" s="15">
        <f t="shared" si="2"/>
        <v>175</v>
      </c>
      <c r="B180" s="46">
        <v>293</v>
      </c>
      <c r="C180" s="16" t="s">
        <v>455</v>
      </c>
      <c r="D180" s="7">
        <v>89974</v>
      </c>
      <c r="E180" s="7">
        <v>16</v>
      </c>
      <c r="F180" s="78">
        <v>5623.375</v>
      </c>
    </row>
    <row r="181" spans="1:6" ht="12" customHeight="1" x14ac:dyDescent="0.2">
      <c r="A181" s="15">
        <f t="shared" si="2"/>
        <v>176</v>
      </c>
      <c r="B181" s="46">
        <v>294</v>
      </c>
      <c r="C181" s="16" t="s">
        <v>456</v>
      </c>
      <c r="D181" s="7">
        <v>16536</v>
      </c>
      <c r="E181" s="7">
        <v>3</v>
      </c>
      <c r="F181" s="78">
        <v>5512</v>
      </c>
    </row>
    <row r="182" spans="1:6" ht="12" customHeight="1" x14ac:dyDescent="0.2">
      <c r="A182" s="15">
        <f t="shared" si="2"/>
        <v>177</v>
      </c>
      <c r="B182" s="46">
        <v>295</v>
      </c>
      <c r="C182" s="16" t="s">
        <v>457</v>
      </c>
      <c r="D182" s="7">
        <v>29987</v>
      </c>
      <c r="E182" s="7">
        <v>5</v>
      </c>
      <c r="F182" s="78">
        <v>5997.4</v>
      </c>
    </row>
    <row r="183" spans="1:6" ht="12" customHeight="1" x14ac:dyDescent="0.2">
      <c r="A183" s="15">
        <f t="shared" si="2"/>
        <v>178</v>
      </c>
      <c r="B183" s="46">
        <v>296</v>
      </c>
      <c r="C183" s="16" t="s">
        <v>458</v>
      </c>
      <c r="D183" s="7">
        <v>13756</v>
      </c>
      <c r="E183" s="7">
        <v>3</v>
      </c>
      <c r="F183" s="78">
        <v>4585.333333333333</v>
      </c>
    </row>
    <row r="184" spans="1:6" ht="12" customHeight="1" x14ac:dyDescent="0.2">
      <c r="A184" s="15">
        <f t="shared" si="2"/>
        <v>179</v>
      </c>
      <c r="B184" s="46">
        <v>298</v>
      </c>
      <c r="C184" s="16" t="s">
        <v>460</v>
      </c>
      <c r="D184" s="7">
        <v>3791</v>
      </c>
      <c r="E184" s="7">
        <v>1</v>
      </c>
      <c r="F184" s="78">
        <v>3791</v>
      </c>
    </row>
    <row r="185" spans="1:6" ht="12" customHeight="1" x14ac:dyDescent="0.2">
      <c r="A185" s="15">
        <f t="shared" si="2"/>
        <v>180</v>
      </c>
      <c r="B185" s="46">
        <v>299</v>
      </c>
      <c r="C185" s="16" t="s">
        <v>461</v>
      </c>
      <c r="D185" s="7">
        <v>29965</v>
      </c>
      <c r="E185" s="7">
        <v>5</v>
      </c>
      <c r="F185" s="78">
        <v>5993</v>
      </c>
    </row>
    <row r="186" spans="1:6" ht="12" customHeight="1" x14ac:dyDescent="0.2">
      <c r="A186" s="15">
        <f t="shared" si="2"/>
        <v>181</v>
      </c>
      <c r="B186" s="46">
        <v>301</v>
      </c>
      <c r="C186" s="16" t="s">
        <v>463</v>
      </c>
      <c r="D186" s="7">
        <v>52362</v>
      </c>
      <c r="E186" s="7">
        <v>14</v>
      </c>
      <c r="F186" s="78">
        <v>3740.1428571428573</v>
      </c>
    </row>
    <row r="187" spans="1:6" ht="12" customHeight="1" x14ac:dyDescent="0.2">
      <c r="A187" s="15">
        <f t="shared" si="2"/>
        <v>182</v>
      </c>
      <c r="B187" s="46">
        <v>303</v>
      </c>
      <c r="C187" s="16" t="s">
        <v>465</v>
      </c>
      <c r="D187" s="7">
        <v>64016</v>
      </c>
      <c r="E187" s="7">
        <v>11</v>
      </c>
      <c r="F187" s="78">
        <v>5819.636363636364</v>
      </c>
    </row>
    <row r="188" spans="1:6" ht="12" customHeight="1" x14ac:dyDescent="0.2">
      <c r="A188" s="15">
        <f t="shared" si="2"/>
        <v>183</v>
      </c>
      <c r="B188" s="46">
        <v>309</v>
      </c>
      <c r="C188" s="16" t="s">
        <v>471</v>
      </c>
      <c r="D188" s="7">
        <v>30191</v>
      </c>
      <c r="E188" s="7">
        <v>5</v>
      </c>
      <c r="F188" s="78">
        <v>6038.2</v>
      </c>
    </row>
    <row r="189" spans="1:6" ht="12" customHeight="1" x14ac:dyDescent="0.2">
      <c r="A189" s="15">
        <f t="shared" si="2"/>
        <v>184</v>
      </c>
      <c r="B189" s="46">
        <v>310</v>
      </c>
      <c r="C189" s="16" t="s">
        <v>472</v>
      </c>
      <c r="D189" s="7">
        <v>7944</v>
      </c>
      <c r="E189" s="7">
        <v>1</v>
      </c>
      <c r="F189" s="78">
        <v>7944</v>
      </c>
    </row>
    <row r="190" spans="1:6" ht="12" customHeight="1" x14ac:dyDescent="0.2">
      <c r="A190" s="15">
        <f t="shared" si="2"/>
        <v>185</v>
      </c>
      <c r="B190" s="46">
        <v>311</v>
      </c>
      <c r="C190" s="16" t="s">
        <v>473</v>
      </c>
      <c r="D190" s="7">
        <v>64740</v>
      </c>
      <c r="E190" s="7">
        <v>12</v>
      </c>
      <c r="F190" s="78">
        <v>5395</v>
      </c>
    </row>
    <row r="191" spans="1:6" ht="12" customHeight="1" x14ac:dyDescent="0.2">
      <c r="A191" s="15">
        <f t="shared" si="2"/>
        <v>186</v>
      </c>
      <c r="B191" s="46">
        <v>314</v>
      </c>
      <c r="C191" s="16" t="s">
        <v>476</v>
      </c>
      <c r="D191" s="7">
        <v>8312</v>
      </c>
      <c r="E191" s="7">
        <v>2</v>
      </c>
      <c r="F191" s="78">
        <v>4156</v>
      </c>
    </row>
    <row r="192" spans="1:6" ht="12" customHeight="1" x14ac:dyDescent="0.2">
      <c r="A192" s="15">
        <f t="shared" si="2"/>
        <v>187</v>
      </c>
      <c r="B192" s="46">
        <v>316</v>
      </c>
      <c r="C192" s="16" t="s">
        <v>478</v>
      </c>
      <c r="D192" s="7">
        <v>15738</v>
      </c>
      <c r="E192" s="7">
        <v>2</v>
      </c>
      <c r="F192" s="78">
        <v>7869</v>
      </c>
    </row>
    <row r="193" spans="1:6" ht="12" customHeight="1" x14ac:dyDescent="0.2">
      <c r="A193" s="15">
        <f t="shared" si="2"/>
        <v>188</v>
      </c>
      <c r="B193" s="46">
        <v>317</v>
      </c>
      <c r="C193" s="16" t="s">
        <v>479</v>
      </c>
      <c r="D193" s="7">
        <v>90190</v>
      </c>
      <c r="E193" s="7">
        <v>18</v>
      </c>
      <c r="F193" s="78">
        <v>5010.5555555555557</v>
      </c>
    </row>
    <row r="194" spans="1:6" ht="12" customHeight="1" x14ac:dyDescent="0.2">
      <c r="A194" s="15">
        <f t="shared" si="2"/>
        <v>189</v>
      </c>
      <c r="B194" s="46">
        <v>318</v>
      </c>
      <c r="C194" s="16" t="s">
        <v>480</v>
      </c>
      <c r="D194" s="7">
        <v>7550</v>
      </c>
      <c r="E194" s="7">
        <v>1</v>
      </c>
      <c r="F194" s="78">
        <v>7550</v>
      </c>
    </row>
    <row r="195" spans="1:6" ht="12" customHeight="1" x14ac:dyDescent="0.2">
      <c r="A195" s="15">
        <f t="shared" si="2"/>
        <v>190</v>
      </c>
      <c r="B195" s="46">
        <v>319</v>
      </c>
      <c r="C195" s="16" t="s">
        <v>481</v>
      </c>
      <c r="D195" s="7">
        <v>4252</v>
      </c>
      <c r="E195" s="7">
        <v>1</v>
      </c>
      <c r="F195" s="78">
        <v>4252</v>
      </c>
    </row>
    <row r="196" spans="1:6" ht="12" customHeight="1" x14ac:dyDescent="0.2">
      <c r="A196" s="15">
        <f t="shared" si="2"/>
        <v>191</v>
      </c>
      <c r="B196" s="46">
        <v>320</v>
      </c>
      <c r="C196" s="16" t="s">
        <v>482</v>
      </c>
      <c r="D196" s="7">
        <v>15774</v>
      </c>
      <c r="E196" s="7">
        <v>2</v>
      </c>
      <c r="F196" s="78">
        <v>7887</v>
      </c>
    </row>
    <row r="197" spans="1:6" ht="12" customHeight="1" x14ac:dyDescent="0.2">
      <c r="A197" s="15">
        <f t="shared" si="2"/>
        <v>192</v>
      </c>
      <c r="B197" s="46">
        <v>321</v>
      </c>
      <c r="C197" s="16" t="s">
        <v>483</v>
      </c>
      <c r="D197" s="7">
        <v>1603</v>
      </c>
      <c r="E197" s="7">
        <v>1</v>
      </c>
      <c r="F197" s="78">
        <v>1603</v>
      </c>
    </row>
    <row r="198" spans="1:6" ht="12" customHeight="1" x14ac:dyDescent="0.2">
      <c r="A198" s="15">
        <f t="shared" si="2"/>
        <v>193</v>
      </c>
      <c r="B198" s="46">
        <v>323</v>
      </c>
      <c r="C198" s="16" t="s">
        <v>485</v>
      </c>
      <c r="D198" s="7">
        <v>8711</v>
      </c>
      <c r="E198" s="7">
        <v>2</v>
      </c>
      <c r="F198" s="78">
        <v>4355.5</v>
      </c>
    </row>
    <row r="199" spans="1:6" ht="12" customHeight="1" x14ac:dyDescent="0.2">
      <c r="A199" s="15">
        <f t="shared" si="2"/>
        <v>194</v>
      </c>
      <c r="B199" s="46">
        <v>324</v>
      </c>
      <c r="C199" s="16" t="s">
        <v>486</v>
      </c>
      <c r="D199" s="7">
        <v>8782</v>
      </c>
      <c r="E199" s="7">
        <v>4</v>
      </c>
      <c r="F199" s="78">
        <v>2195.5</v>
      </c>
    </row>
    <row r="200" spans="1:6" ht="12" customHeight="1" x14ac:dyDescent="0.2">
      <c r="A200" s="15">
        <f t="shared" ref="A200:A231" si="3">1+A199</f>
        <v>195</v>
      </c>
      <c r="B200" s="46">
        <v>325</v>
      </c>
      <c r="C200" s="16" t="s">
        <v>487</v>
      </c>
      <c r="D200" s="7">
        <v>19052</v>
      </c>
      <c r="E200" s="7">
        <v>4</v>
      </c>
      <c r="F200" s="78">
        <v>4763</v>
      </c>
    </row>
    <row r="201" spans="1:6" ht="12" customHeight="1" x14ac:dyDescent="0.2">
      <c r="A201" s="15">
        <f t="shared" si="3"/>
        <v>196</v>
      </c>
      <c r="B201" s="46">
        <v>328</v>
      </c>
      <c r="C201" s="16" t="s">
        <v>490</v>
      </c>
      <c r="D201" s="7">
        <v>7987</v>
      </c>
      <c r="E201" s="7">
        <v>1</v>
      </c>
      <c r="F201" s="78">
        <v>7987</v>
      </c>
    </row>
    <row r="202" spans="1:6" ht="12" customHeight="1" x14ac:dyDescent="0.2">
      <c r="A202" s="15">
        <f t="shared" si="3"/>
        <v>197</v>
      </c>
      <c r="B202" s="46">
        <v>329</v>
      </c>
      <c r="C202" s="16" t="s">
        <v>491</v>
      </c>
      <c r="D202" s="7">
        <v>7461</v>
      </c>
      <c r="E202" s="7">
        <v>1</v>
      </c>
      <c r="F202" s="78">
        <v>7461</v>
      </c>
    </row>
    <row r="203" spans="1:6" ht="12" customHeight="1" x14ac:dyDescent="0.2">
      <c r="A203" s="15">
        <f t="shared" si="3"/>
        <v>198</v>
      </c>
      <c r="B203" s="46">
        <v>333</v>
      </c>
      <c r="C203" s="16" t="s">
        <v>495</v>
      </c>
      <c r="D203" s="7">
        <v>14815</v>
      </c>
      <c r="E203" s="7">
        <v>2</v>
      </c>
      <c r="F203" s="78">
        <v>7407.5</v>
      </c>
    </row>
    <row r="204" spans="1:6" ht="12" customHeight="1" x14ac:dyDescent="0.2">
      <c r="A204" s="15">
        <f t="shared" si="3"/>
        <v>199</v>
      </c>
      <c r="B204" s="46">
        <v>335</v>
      </c>
      <c r="C204" s="16" t="s">
        <v>497</v>
      </c>
      <c r="D204" s="7">
        <v>4908</v>
      </c>
      <c r="E204" s="7">
        <v>3</v>
      </c>
      <c r="F204" s="78">
        <v>1636</v>
      </c>
    </row>
    <row r="205" spans="1:6" ht="12" customHeight="1" x14ac:dyDescent="0.2">
      <c r="A205" s="15">
        <f t="shared" si="3"/>
        <v>200</v>
      </c>
      <c r="B205" s="46">
        <v>336</v>
      </c>
      <c r="C205" s="16" t="s">
        <v>498</v>
      </c>
      <c r="D205" s="7">
        <v>14011</v>
      </c>
      <c r="E205" s="7">
        <v>4</v>
      </c>
      <c r="F205" s="78">
        <v>3502.75</v>
      </c>
    </row>
    <row r="206" spans="1:6" ht="12" customHeight="1" x14ac:dyDescent="0.2">
      <c r="A206" s="15">
        <f t="shared" si="3"/>
        <v>201</v>
      </c>
      <c r="B206" s="46">
        <v>337</v>
      </c>
      <c r="C206" s="16" t="s">
        <v>499</v>
      </c>
      <c r="D206" s="7">
        <v>3981</v>
      </c>
      <c r="E206" s="7">
        <v>1</v>
      </c>
      <c r="F206" s="78">
        <v>3981</v>
      </c>
    </row>
    <row r="207" spans="1:6" ht="12" customHeight="1" x14ac:dyDescent="0.2">
      <c r="A207" s="15">
        <f t="shared" si="3"/>
        <v>202</v>
      </c>
      <c r="B207" s="46">
        <v>340</v>
      </c>
      <c r="C207" s="16" t="s">
        <v>502</v>
      </c>
      <c r="D207" s="7">
        <v>8663</v>
      </c>
      <c r="E207" s="7">
        <v>2</v>
      </c>
      <c r="F207" s="78">
        <v>4331.5</v>
      </c>
    </row>
    <row r="208" spans="1:6" ht="12" customHeight="1" x14ac:dyDescent="0.2">
      <c r="A208" s="15">
        <f t="shared" si="3"/>
        <v>203</v>
      </c>
      <c r="B208" s="46">
        <v>342</v>
      </c>
      <c r="C208" s="16" t="s">
        <v>504</v>
      </c>
      <c r="D208" s="7">
        <v>1746</v>
      </c>
      <c r="E208" s="7">
        <v>4</v>
      </c>
      <c r="F208" s="78">
        <v>436.5</v>
      </c>
    </row>
    <row r="209" spans="1:6" ht="12" customHeight="1" x14ac:dyDescent="0.2">
      <c r="A209" s="15">
        <f t="shared" si="3"/>
        <v>204</v>
      </c>
      <c r="B209" s="46">
        <v>343</v>
      </c>
      <c r="C209" s="16" t="s">
        <v>505</v>
      </c>
      <c r="D209" s="7">
        <v>15992</v>
      </c>
      <c r="E209" s="7">
        <v>3</v>
      </c>
      <c r="F209" s="78">
        <v>5330.666666666667</v>
      </c>
    </row>
    <row r="210" spans="1:6" ht="12" customHeight="1" x14ac:dyDescent="0.2">
      <c r="A210" s="15">
        <f t="shared" si="3"/>
        <v>205</v>
      </c>
      <c r="B210" s="46">
        <v>345</v>
      </c>
      <c r="C210" s="16" t="s">
        <v>507</v>
      </c>
      <c r="D210" s="7">
        <v>2042</v>
      </c>
      <c r="E210" s="7">
        <v>7</v>
      </c>
      <c r="F210" s="78">
        <v>291.71428571428572</v>
      </c>
    </row>
    <row r="211" spans="1:6" ht="12" customHeight="1" x14ac:dyDescent="0.2">
      <c r="A211" s="15">
        <f t="shared" si="3"/>
        <v>206</v>
      </c>
      <c r="B211" s="46">
        <v>346</v>
      </c>
      <c r="C211" s="16" t="s">
        <v>508</v>
      </c>
      <c r="D211" s="7">
        <v>9111</v>
      </c>
      <c r="E211" s="7">
        <v>2</v>
      </c>
      <c r="F211" s="78">
        <v>4555.5</v>
      </c>
    </row>
    <row r="212" spans="1:6" ht="12" customHeight="1" x14ac:dyDescent="0.2">
      <c r="A212" s="15">
        <f t="shared" si="3"/>
        <v>207</v>
      </c>
      <c r="B212" s="46">
        <v>348</v>
      </c>
      <c r="C212" s="16" t="s">
        <v>510</v>
      </c>
      <c r="D212" s="7">
        <v>18611</v>
      </c>
      <c r="E212" s="7">
        <v>3</v>
      </c>
      <c r="F212" s="78">
        <v>6203.666666666667</v>
      </c>
    </row>
    <row r="213" spans="1:6" ht="12" customHeight="1" x14ac:dyDescent="0.2">
      <c r="A213" s="15">
        <f t="shared" si="3"/>
        <v>208</v>
      </c>
      <c r="B213" s="46">
        <v>349</v>
      </c>
      <c r="C213" s="16" t="s">
        <v>511</v>
      </c>
      <c r="D213" s="7">
        <v>11017</v>
      </c>
      <c r="E213" s="7">
        <v>3</v>
      </c>
      <c r="F213" s="78">
        <v>3672.3333333333335</v>
      </c>
    </row>
    <row r="214" spans="1:6" ht="12" customHeight="1" x14ac:dyDescent="0.2">
      <c r="A214" s="15">
        <f t="shared" si="3"/>
        <v>209</v>
      </c>
      <c r="B214" s="46">
        <v>350</v>
      </c>
      <c r="C214" s="16" t="s">
        <v>512</v>
      </c>
      <c r="D214" s="7">
        <v>10601</v>
      </c>
      <c r="E214" s="7">
        <v>2</v>
      </c>
      <c r="F214" s="78">
        <v>5300.5</v>
      </c>
    </row>
    <row r="215" spans="1:6" ht="12" customHeight="1" x14ac:dyDescent="0.2">
      <c r="A215" s="15">
        <f t="shared" si="3"/>
        <v>210</v>
      </c>
      <c r="B215" s="46">
        <v>351</v>
      </c>
      <c r="C215" s="16" t="s">
        <v>513</v>
      </c>
      <c r="D215" s="7">
        <v>9259</v>
      </c>
      <c r="E215" s="7">
        <v>1</v>
      </c>
      <c r="F215" s="78">
        <v>9259</v>
      </c>
    </row>
    <row r="216" spans="1:6" ht="12" customHeight="1" x14ac:dyDescent="0.2">
      <c r="A216" s="15">
        <f t="shared" si="3"/>
        <v>211</v>
      </c>
      <c r="B216" s="46">
        <v>352</v>
      </c>
      <c r="C216" s="16" t="s">
        <v>514</v>
      </c>
      <c r="D216" s="7">
        <v>22153</v>
      </c>
      <c r="E216" s="7">
        <v>3</v>
      </c>
      <c r="F216" s="78">
        <v>7384.333333333333</v>
      </c>
    </row>
    <row r="217" spans="1:6" ht="12" customHeight="1" x14ac:dyDescent="0.2">
      <c r="A217" s="15">
        <f t="shared" si="3"/>
        <v>212</v>
      </c>
      <c r="B217" s="46">
        <v>353</v>
      </c>
      <c r="C217" s="16" t="s">
        <v>515</v>
      </c>
      <c r="D217" s="7">
        <v>13920</v>
      </c>
      <c r="E217" s="7">
        <v>2</v>
      </c>
      <c r="F217" s="78">
        <v>6960</v>
      </c>
    </row>
    <row r="218" spans="1:6" ht="12" customHeight="1" x14ac:dyDescent="0.2">
      <c r="A218" s="15">
        <f t="shared" si="3"/>
        <v>213</v>
      </c>
      <c r="B218" s="46">
        <v>354</v>
      </c>
      <c r="C218" s="16" t="s">
        <v>516</v>
      </c>
      <c r="D218" s="7">
        <v>23370</v>
      </c>
      <c r="E218" s="7">
        <v>4</v>
      </c>
      <c r="F218" s="78">
        <v>5842.5</v>
      </c>
    </row>
    <row r="219" spans="1:6" ht="12" customHeight="1" x14ac:dyDescent="0.2">
      <c r="A219" s="15">
        <f t="shared" si="3"/>
        <v>214</v>
      </c>
      <c r="B219" s="46">
        <v>358</v>
      </c>
      <c r="C219" s="16" t="s">
        <v>520</v>
      </c>
      <c r="D219" s="7">
        <v>3056</v>
      </c>
      <c r="E219" s="7">
        <v>1</v>
      </c>
      <c r="F219" s="78">
        <v>3056</v>
      </c>
    </row>
    <row r="220" spans="1:6" ht="12" customHeight="1" x14ac:dyDescent="0.2">
      <c r="A220" s="15">
        <f t="shared" si="3"/>
        <v>215</v>
      </c>
      <c r="B220" s="46">
        <v>359</v>
      </c>
      <c r="C220" s="16" t="s">
        <v>521</v>
      </c>
      <c r="D220" s="7">
        <v>9840</v>
      </c>
      <c r="E220" s="7">
        <v>10</v>
      </c>
      <c r="F220" s="78">
        <v>984</v>
      </c>
    </row>
    <row r="221" spans="1:6" ht="12" customHeight="1" x14ac:dyDescent="0.2">
      <c r="A221" s="15">
        <f t="shared" si="3"/>
        <v>216</v>
      </c>
      <c r="B221" s="46">
        <v>362</v>
      </c>
      <c r="C221" s="16" t="s">
        <v>524</v>
      </c>
      <c r="D221" s="7">
        <v>15875</v>
      </c>
      <c r="E221" s="7">
        <v>2</v>
      </c>
      <c r="F221" s="78">
        <v>7937.5</v>
      </c>
    </row>
    <row r="222" spans="1:6" ht="12" customHeight="1" x14ac:dyDescent="0.2">
      <c r="A222" s="15">
        <f t="shared" si="3"/>
        <v>217</v>
      </c>
      <c r="B222" s="46">
        <v>363</v>
      </c>
      <c r="C222" s="16" t="s">
        <v>525</v>
      </c>
      <c r="D222" s="7">
        <v>47959</v>
      </c>
      <c r="E222" s="7">
        <v>20</v>
      </c>
      <c r="F222" s="78">
        <v>2397.9499999999998</v>
      </c>
    </row>
    <row r="223" spans="1:6" ht="12" customHeight="1" x14ac:dyDescent="0.2">
      <c r="A223" s="15">
        <f t="shared" si="3"/>
        <v>218</v>
      </c>
      <c r="B223" s="46">
        <v>366</v>
      </c>
      <c r="C223" s="16" t="s">
        <v>528</v>
      </c>
      <c r="D223" s="7">
        <v>5701</v>
      </c>
      <c r="E223" s="7">
        <v>1</v>
      </c>
      <c r="F223" s="78">
        <v>5701</v>
      </c>
    </row>
    <row r="224" spans="1:6" ht="12" customHeight="1" x14ac:dyDescent="0.2">
      <c r="A224" s="15">
        <f t="shared" si="3"/>
        <v>219</v>
      </c>
      <c r="B224" s="46">
        <v>367</v>
      </c>
      <c r="C224" s="16" t="s">
        <v>529</v>
      </c>
      <c r="D224" s="7">
        <v>4559</v>
      </c>
      <c r="E224" s="7">
        <v>1</v>
      </c>
      <c r="F224" s="78">
        <v>4559</v>
      </c>
    </row>
    <row r="225" spans="1:6" ht="12" customHeight="1" x14ac:dyDescent="0.2">
      <c r="A225" s="15">
        <f t="shared" si="3"/>
        <v>220</v>
      </c>
      <c r="B225" s="46">
        <v>368</v>
      </c>
      <c r="C225" s="16" t="s">
        <v>530</v>
      </c>
      <c r="D225" s="7">
        <v>19972</v>
      </c>
      <c r="E225" s="7">
        <v>3</v>
      </c>
      <c r="F225" s="78">
        <v>6657.333333333333</v>
      </c>
    </row>
    <row r="226" spans="1:6" ht="12" customHeight="1" x14ac:dyDescent="0.2">
      <c r="A226" s="15">
        <f t="shared" si="3"/>
        <v>221</v>
      </c>
      <c r="B226" s="46">
        <v>369</v>
      </c>
      <c r="C226" s="16" t="s">
        <v>531</v>
      </c>
      <c r="D226" s="7">
        <v>2100</v>
      </c>
      <c r="E226" s="7">
        <v>1</v>
      </c>
      <c r="F226" s="78">
        <v>2100</v>
      </c>
    </row>
    <row r="227" spans="1:6" ht="12" customHeight="1" x14ac:dyDescent="0.2">
      <c r="A227" s="15">
        <f t="shared" si="3"/>
        <v>222</v>
      </c>
      <c r="B227" s="46">
        <v>370</v>
      </c>
      <c r="C227" s="16" t="s">
        <v>532</v>
      </c>
      <c r="D227" s="7">
        <v>25738</v>
      </c>
      <c r="E227" s="7">
        <v>5</v>
      </c>
      <c r="F227" s="78">
        <v>5147.6000000000004</v>
      </c>
    </row>
    <row r="228" spans="1:6" ht="12" customHeight="1" x14ac:dyDescent="0.2">
      <c r="A228" s="15">
        <f t="shared" si="3"/>
        <v>223</v>
      </c>
      <c r="B228" s="46">
        <v>372</v>
      </c>
      <c r="C228" s="16" t="s">
        <v>534</v>
      </c>
      <c r="D228" s="7">
        <v>35002</v>
      </c>
      <c r="E228" s="7">
        <v>5</v>
      </c>
      <c r="F228" s="78">
        <v>7000.4</v>
      </c>
    </row>
    <row r="229" spans="1:6" ht="12" customHeight="1" x14ac:dyDescent="0.2">
      <c r="A229" s="15">
        <f t="shared" si="3"/>
        <v>224</v>
      </c>
      <c r="B229" s="46">
        <v>375</v>
      </c>
      <c r="C229" s="16" t="s">
        <v>537</v>
      </c>
      <c r="D229" s="7">
        <v>35412</v>
      </c>
      <c r="E229" s="7">
        <v>5</v>
      </c>
      <c r="F229" s="78">
        <v>7082.4</v>
      </c>
    </row>
    <row r="230" spans="1:6" ht="12" customHeight="1" x14ac:dyDescent="0.2">
      <c r="A230" s="15">
        <f t="shared" si="3"/>
        <v>225</v>
      </c>
      <c r="B230" s="46">
        <v>376</v>
      </c>
      <c r="C230" s="16" t="s">
        <v>538</v>
      </c>
      <c r="D230" s="7">
        <v>68405</v>
      </c>
      <c r="E230" s="7">
        <v>9</v>
      </c>
      <c r="F230" s="78">
        <v>7600.5555555555557</v>
      </c>
    </row>
    <row r="231" spans="1:6" ht="12" customHeight="1" x14ac:dyDescent="0.2">
      <c r="A231" s="15">
        <f t="shared" si="3"/>
        <v>226</v>
      </c>
      <c r="B231" s="46">
        <v>379</v>
      </c>
      <c r="C231" s="16" t="s">
        <v>541</v>
      </c>
      <c r="D231" s="7">
        <v>18904</v>
      </c>
      <c r="E231" s="7">
        <v>4</v>
      </c>
      <c r="F231" s="78">
        <v>4726</v>
      </c>
    </row>
    <row r="232" spans="1:6" s="25" customFormat="1" ht="12" customHeight="1" x14ac:dyDescent="0.2">
      <c r="A232" s="90" t="s">
        <v>4</v>
      </c>
      <c r="B232" s="91" t="s">
        <v>4</v>
      </c>
      <c r="C232" s="92" t="s">
        <v>3</v>
      </c>
      <c r="D232" s="93">
        <f>SUM(D6:D231)</f>
        <v>5023982</v>
      </c>
      <c r="E232" s="93">
        <f>SUM(E6:E231)</f>
        <v>966</v>
      </c>
      <c r="F232" s="94" t="s">
        <v>4</v>
      </c>
    </row>
  </sheetData>
  <sheetProtection algorithmName="SHA-512" hashValue="pFUnCbCx1nKivkXhKANaxdoCM73en/wq5DiH5ao4vgOCgDvicoezx+umLj2/FnCOt2VXMtrJ4NeSsCenUMo0Gg==" saltValue="cPcyygQDVN70cMG3zWyyWg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25">
    <tabColor rgb="FFFFFF00"/>
  </sheetPr>
  <dimension ref="A1:F21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2" customWidth="1"/>
    <col min="2" max="2" width="4.140625" style="162" customWidth="1"/>
    <col min="3" max="3" width="18.7109375" style="162" bestFit="1" customWidth="1"/>
    <col min="4" max="5" width="14.7109375" style="34" customWidth="1"/>
    <col min="6" max="6" width="14.7109375" style="35" customWidth="1"/>
    <col min="7" max="7" width="15" style="162" customWidth="1"/>
    <col min="8" max="16384" width="9.140625" style="162"/>
  </cols>
  <sheetData>
    <row r="1" spans="1:6" ht="30" customHeight="1" x14ac:dyDescent="0.2">
      <c r="A1" s="253" t="s">
        <v>129</v>
      </c>
      <c r="B1" s="253"/>
      <c r="C1" s="253"/>
      <c r="D1" s="253"/>
      <c r="E1" s="253"/>
      <c r="F1" s="253"/>
    </row>
    <row r="2" spans="1:6" ht="14.1" customHeight="1" x14ac:dyDescent="0.2"/>
    <row r="3" spans="1:6" s="18" customFormat="1" ht="32.25" customHeight="1" x14ac:dyDescent="0.2">
      <c r="A3" s="271" t="s">
        <v>12</v>
      </c>
      <c r="B3" s="270" t="s">
        <v>1</v>
      </c>
      <c r="C3" s="270" t="s">
        <v>0</v>
      </c>
      <c r="D3" s="258" t="s">
        <v>68</v>
      </c>
      <c r="E3" s="258"/>
      <c r="F3" s="269"/>
    </row>
    <row r="4" spans="1:6" s="19" customFormat="1" ht="14.25" customHeight="1" x14ac:dyDescent="0.2">
      <c r="A4" s="255"/>
      <c r="B4" s="257"/>
      <c r="C4" s="257"/>
      <c r="D4" s="84" t="s">
        <v>7</v>
      </c>
      <c r="E4" s="84" t="s">
        <v>20</v>
      </c>
      <c r="F4" s="85" t="s">
        <v>21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163</v>
      </c>
      <c r="D6" s="7">
        <v>37617</v>
      </c>
      <c r="E6" s="7">
        <v>5</v>
      </c>
      <c r="F6" s="78">
        <v>7523.4</v>
      </c>
    </row>
    <row r="7" spans="1:6" ht="12" customHeight="1" x14ac:dyDescent="0.2">
      <c r="A7" s="15">
        <f>1+A6</f>
        <v>2</v>
      </c>
      <c r="B7" s="46">
        <v>3</v>
      </c>
      <c r="C7" s="16" t="s">
        <v>165</v>
      </c>
      <c r="D7" s="7">
        <v>14451</v>
      </c>
      <c r="E7" s="7">
        <v>2</v>
      </c>
      <c r="F7" s="78">
        <v>7225.5</v>
      </c>
    </row>
    <row r="8" spans="1:6" ht="12" customHeight="1" x14ac:dyDescent="0.2">
      <c r="A8" s="15">
        <f t="shared" ref="A8:A71" si="0">1+A7</f>
        <v>3</v>
      </c>
      <c r="B8" s="46">
        <v>4</v>
      </c>
      <c r="C8" s="16" t="s">
        <v>166</v>
      </c>
      <c r="D8" s="7">
        <v>15996</v>
      </c>
      <c r="E8" s="7">
        <v>3</v>
      </c>
      <c r="F8" s="78">
        <v>5332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167</v>
      </c>
      <c r="D9" s="7">
        <v>9479</v>
      </c>
      <c r="E9" s="7">
        <v>3</v>
      </c>
      <c r="F9" s="78">
        <v>3159.6666666666665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170</v>
      </c>
      <c r="D10" s="7">
        <v>13251</v>
      </c>
      <c r="E10" s="7">
        <v>2</v>
      </c>
      <c r="F10" s="78">
        <v>6625.5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171</v>
      </c>
      <c r="D11" s="7">
        <v>20997</v>
      </c>
      <c r="E11" s="7">
        <v>3</v>
      </c>
      <c r="F11" s="78">
        <v>6999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172</v>
      </c>
      <c r="D12" s="7">
        <v>12123</v>
      </c>
      <c r="E12" s="7">
        <v>2</v>
      </c>
      <c r="F12" s="78">
        <v>6061.5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173</v>
      </c>
      <c r="D13" s="7">
        <v>10283</v>
      </c>
      <c r="E13" s="7">
        <v>2</v>
      </c>
      <c r="F13" s="78">
        <v>5141.5</v>
      </c>
    </row>
    <row r="14" spans="1:6" ht="12" customHeight="1" x14ac:dyDescent="0.2">
      <c r="A14" s="15">
        <f t="shared" si="0"/>
        <v>9</v>
      </c>
      <c r="B14" s="46">
        <v>14</v>
      </c>
      <c r="C14" s="16" t="s">
        <v>176</v>
      </c>
      <c r="D14" s="7">
        <v>7987</v>
      </c>
      <c r="E14" s="7">
        <v>1</v>
      </c>
      <c r="F14" s="78">
        <v>7987</v>
      </c>
    </row>
    <row r="15" spans="1:6" ht="12" customHeight="1" x14ac:dyDescent="0.2">
      <c r="A15" s="15">
        <f t="shared" si="0"/>
        <v>10</v>
      </c>
      <c r="B15" s="46">
        <v>16</v>
      </c>
      <c r="C15" s="16" t="s">
        <v>178</v>
      </c>
      <c r="D15" s="7">
        <v>19708</v>
      </c>
      <c r="E15" s="7">
        <v>3</v>
      </c>
      <c r="F15" s="78">
        <v>6569.333333333333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180</v>
      </c>
      <c r="D16" s="7">
        <v>16092</v>
      </c>
      <c r="E16" s="7">
        <v>2</v>
      </c>
      <c r="F16" s="78">
        <v>8046</v>
      </c>
    </row>
    <row r="17" spans="1:6" ht="12" customHeight="1" x14ac:dyDescent="0.2">
      <c r="A17" s="15">
        <f t="shared" si="0"/>
        <v>12</v>
      </c>
      <c r="B17" s="46">
        <v>20</v>
      </c>
      <c r="C17" s="16" t="s">
        <v>182</v>
      </c>
      <c r="D17" s="7">
        <v>12056</v>
      </c>
      <c r="E17" s="7">
        <v>2</v>
      </c>
      <c r="F17" s="78">
        <v>6028</v>
      </c>
    </row>
    <row r="18" spans="1:6" ht="12" customHeight="1" x14ac:dyDescent="0.2">
      <c r="A18" s="15">
        <f t="shared" si="0"/>
        <v>13</v>
      </c>
      <c r="B18" s="46">
        <v>25</v>
      </c>
      <c r="C18" s="16" t="s">
        <v>187</v>
      </c>
      <c r="D18" s="7">
        <v>5976</v>
      </c>
      <c r="E18" s="7">
        <v>1</v>
      </c>
      <c r="F18" s="78">
        <v>5976</v>
      </c>
    </row>
    <row r="19" spans="1:6" ht="12" customHeight="1" x14ac:dyDescent="0.2">
      <c r="A19" s="15">
        <f t="shared" si="0"/>
        <v>14</v>
      </c>
      <c r="B19" s="46">
        <v>26</v>
      </c>
      <c r="C19" s="16" t="s">
        <v>188</v>
      </c>
      <c r="D19" s="7">
        <v>21559</v>
      </c>
      <c r="E19" s="7">
        <v>4</v>
      </c>
      <c r="F19" s="78">
        <v>5389.75</v>
      </c>
    </row>
    <row r="20" spans="1:6" ht="12" customHeight="1" x14ac:dyDescent="0.2">
      <c r="A20" s="15">
        <f t="shared" si="0"/>
        <v>15</v>
      </c>
      <c r="B20" s="46">
        <v>28</v>
      </c>
      <c r="C20" s="16" t="s">
        <v>190</v>
      </c>
      <c r="D20" s="7">
        <v>15354</v>
      </c>
      <c r="E20" s="7">
        <v>2</v>
      </c>
      <c r="F20" s="78">
        <v>7677</v>
      </c>
    </row>
    <row r="21" spans="1:6" ht="12" customHeight="1" x14ac:dyDescent="0.2">
      <c r="A21" s="15">
        <f t="shared" si="0"/>
        <v>16</v>
      </c>
      <c r="B21" s="46">
        <v>31</v>
      </c>
      <c r="C21" s="16" t="s">
        <v>193</v>
      </c>
      <c r="D21" s="7">
        <v>33873</v>
      </c>
      <c r="E21" s="7">
        <v>5</v>
      </c>
      <c r="F21" s="78">
        <v>6774.6</v>
      </c>
    </row>
    <row r="22" spans="1:6" ht="12" customHeight="1" x14ac:dyDescent="0.2">
      <c r="A22" s="15">
        <f t="shared" si="0"/>
        <v>17</v>
      </c>
      <c r="B22" s="46">
        <v>34</v>
      </c>
      <c r="C22" s="16" t="s">
        <v>196</v>
      </c>
      <c r="D22" s="7">
        <v>44917</v>
      </c>
      <c r="E22" s="7">
        <v>6</v>
      </c>
      <c r="F22" s="78">
        <v>7486.166666666667</v>
      </c>
    </row>
    <row r="23" spans="1:6" ht="12" customHeight="1" x14ac:dyDescent="0.2">
      <c r="A23" s="15">
        <f t="shared" si="0"/>
        <v>18</v>
      </c>
      <c r="B23" s="46">
        <v>36</v>
      </c>
      <c r="C23" s="16" t="s">
        <v>198</v>
      </c>
      <c r="D23" s="7">
        <v>6064</v>
      </c>
      <c r="E23" s="7">
        <v>1</v>
      </c>
      <c r="F23" s="78">
        <v>6064</v>
      </c>
    </row>
    <row r="24" spans="1:6" ht="12" customHeight="1" x14ac:dyDescent="0.2">
      <c r="A24" s="15">
        <f t="shared" si="0"/>
        <v>19</v>
      </c>
      <c r="B24" s="46">
        <v>41</v>
      </c>
      <c r="C24" s="16" t="s">
        <v>203</v>
      </c>
      <c r="D24" s="7">
        <v>27362</v>
      </c>
      <c r="E24" s="7">
        <v>4</v>
      </c>
      <c r="F24" s="78">
        <v>6840.5</v>
      </c>
    </row>
    <row r="25" spans="1:6" ht="12" customHeight="1" x14ac:dyDescent="0.2">
      <c r="A25" s="15">
        <f t="shared" si="0"/>
        <v>20</v>
      </c>
      <c r="B25" s="46">
        <v>42</v>
      </c>
      <c r="C25" s="16" t="s">
        <v>204</v>
      </c>
      <c r="D25" s="7">
        <v>31991</v>
      </c>
      <c r="E25" s="7">
        <v>5</v>
      </c>
      <c r="F25" s="78">
        <v>6398.2</v>
      </c>
    </row>
    <row r="26" spans="1:6" ht="12" customHeight="1" x14ac:dyDescent="0.2">
      <c r="A26" s="15">
        <f t="shared" si="0"/>
        <v>21</v>
      </c>
      <c r="B26" s="46">
        <v>43</v>
      </c>
      <c r="C26" s="16" t="s">
        <v>205</v>
      </c>
      <c r="D26" s="7">
        <v>11193</v>
      </c>
      <c r="E26" s="7">
        <v>2</v>
      </c>
      <c r="F26" s="78">
        <v>5596.5</v>
      </c>
    </row>
    <row r="27" spans="1:6" ht="12" customHeight="1" x14ac:dyDescent="0.2">
      <c r="A27" s="15">
        <f t="shared" si="0"/>
        <v>22</v>
      </c>
      <c r="B27" s="46">
        <v>44</v>
      </c>
      <c r="C27" s="16" t="s">
        <v>206</v>
      </c>
      <c r="D27" s="7">
        <v>6632</v>
      </c>
      <c r="E27" s="7">
        <v>1</v>
      </c>
      <c r="F27" s="78">
        <v>6632</v>
      </c>
    </row>
    <row r="28" spans="1:6" ht="12" customHeight="1" x14ac:dyDescent="0.2">
      <c r="A28" s="15">
        <f t="shared" si="0"/>
        <v>23</v>
      </c>
      <c r="B28" s="46">
        <v>45</v>
      </c>
      <c r="C28" s="16" t="s">
        <v>207</v>
      </c>
      <c r="D28" s="7">
        <v>44246</v>
      </c>
      <c r="E28" s="7">
        <v>10</v>
      </c>
      <c r="F28" s="78">
        <v>4424.6000000000004</v>
      </c>
    </row>
    <row r="29" spans="1:6" ht="12" customHeight="1" x14ac:dyDescent="0.2">
      <c r="A29" s="15">
        <f t="shared" si="0"/>
        <v>24</v>
      </c>
      <c r="B29" s="46">
        <v>49</v>
      </c>
      <c r="C29" s="16" t="s">
        <v>211</v>
      </c>
      <c r="D29" s="7">
        <v>9295</v>
      </c>
      <c r="E29" s="7">
        <v>1</v>
      </c>
      <c r="F29" s="78">
        <v>9295</v>
      </c>
    </row>
    <row r="30" spans="1:6" ht="12" customHeight="1" x14ac:dyDescent="0.2">
      <c r="A30" s="15">
        <f t="shared" si="0"/>
        <v>25</v>
      </c>
      <c r="B30" s="46">
        <v>50</v>
      </c>
      <c r="C30" s="16" t="s">
        <v>212</v>
      </c>
      <c r="D30" s="7">
        <v>4914</v>
      </c>
      <c r="E30" s="7">
        <v>1</v>
      </c>
      <c r="F30" s="78">
        <v>4914</v>
      </c>
    </row>
    <row r="31" spans="1:6" ht="12" customHeight="1" x14ac:dyDescent="0.2">
      <c r="A31" s="15">
        <f t="shared" si="0"/>
        <v>26</v>
      </c>
      <c r="B31" s="46">
        <v>51</v>
      </c>
      <c r="C31" s="16" t="s">
        <v>213</v>
      </c>
      <c r="D31" s="7">
        <v>7997</v>
      </c>
      <c r="E31" s="7">
        <v>2</v>
      </c>
      <c r="F31" s="78">
        <v>3998.5</v>
      </c>
    </row>
    <row r="32" spans="1:6" ht="12" customHeight="1" x14ac:dyDescent="0.2">
      <c r="A32" s="15">
        <f t="shared" si="0"/>
        <v>27</v>
      </c>
      <c r="B32" s="46">
        <v>52</v>
      </c>
      <c r="C32" s="16" t="s">
        <v>214</v>
      </c>
      <c r="D32" s="7">
        <v>57434</v>
      </c>
      <c r="E32" s="7">
        <v>10</v>
      </c>
      <c r="F32" s="78">
        <v>5743.4</v>
      </c>
    </row>
    <row r="33" spans="1:6" ht="12" customHeight="1" x14ac:dyDescent="0.2">
      <c r="A33" s="15">
        <f t="shared" si="0"/>
        <v>28</v>
      </c>
      <c r="B33" s="46">
        <v>54</v>
      </c>
      <c r="C33" s="16" t="s">
        <v>216</v>
      </c>
      <c r="D33" s="7">
        <v>37798</v>
      </c>
      <c r="E33" s="7">
        <v>5</v>
      </c>
      <c r="F33" s="78">
        <v>7559.6</v>
      </c>
    </row>
    <row r="34" spans="1:6" ht="12" customHeight="1" x14ac:dyDescent="0.2">
      <c r="A34" s="15">
        <f t="shared" si="0"/>
        <v>29</v>
      </c>
      <c r="B34" s="46">
        <v>55</v>
      </c>
      <c r="C34" s="16" t="s">
        <v>217</v>
      </c>
      <c r="D34" s="7">
        <v>11891</v>
      </c>
      <c r="E34" s="7">
        <v>2</v>
      </c>
      <c r="F34" s="78">
        <v>5945.5</v>
      </c>
    </row>
    <row r="35" spans="1:6" ht="12" customHeight="1" x14ac:dyDescent="0.2">
      <c r="A35" s="15">
        <f t="shared" si="0"/>
        <v>30</v>
      </c>
      <c r="B35" s="46">
        <v>56</v>
      </c>
      <c r="C35" s="16" t="s">
        <v>218</v>
      </c>
      <c r="D35" s="7">
        <v>45844</v>
      </c>
      <c r="E35" s="7">
        <v>8</v>
      </c>
      <c r="F35" s="78">
        <v>5730.5</v>
      </c>
    </row>
    <row r="36" spans="1:6" ht="12" customHeight="1" x14ac:dyDescent="0.2">
      <c r="A36" s="15">
        <f t="shared" si="0"/>
        <v>31</v>
      </c>
      <c r="B36" s="46">
        <v>57</v>
      </c>
      <c r="C36" s="16" t="s">
        <v>219</v>
      </c>
      <c r="D36" s="7">
        <v>60813</v>
      </c>
      <c r="E36" s="7">
        <v>10</v>
      </c>
      <c r="F36" s="78">
        <v>6081.3</v>
      </c>
    </row>
    <row r="37" spans="1:6" ht="12" customHeight="1" x14ac:dyDescent="0.2">
      <c r="A37" s="15">
        <f t="shared" si="0"/>
        <v>32</v>
      </c>
      <c r="B37" s="46">
        <v>58</v>
      </c>
      <c r="C37" s="16" t="s">
        <v>220</v>
      </c>
      <c r="D37" s="7">
        <v>27870</v>
      </c>
      <c r="E37" s="7">
        <v>5</v>
      </c>
      <c r="F37" s="78">
        <v>5574</v>
      </c>
    </row>
    <row r="38" spans="1:6" ht="12" customHeight="1" x14ac:dyDescent="0.2">
      <c r="A38" s="15">
        <f t="shared" si="0"/>
        <v>33</v>
      </c>
      <c r="B38" s="46">
        <v>59</v>
      </c>
      <c r="C38" s="16" t="s">
        <v>221</v>
      </c>
      <c r="D38" s="7">
        <v>31942</v>
      </c>
      <c r="E38" s="7">
        <v>5</v>
      </c>
      <c r="F38" s="78">
        <v>6388.4</v>
      </c>
    </row>
    <row r="39" spans="1:6" ht="12" customHeight="1" x14ac:dyDescent="0.2">
      <c r="A39" s="15">
        <f t="shared" si="0"/>
        <v>34</v>
      </c>
      <c r="B39" s="46">
        <v>60</v>
      </c>
      <c r="C39" s="16" t="s">
        <v>222</v>
      </c>
      <c r="D39" s="7">
        <v>21671</v>
      </c>
      <c r="E39" s="7">
        <v>4</v>
      </c>
      <c r="F39" s="78">
        <v>5417.75</v>
      </c>
    </row>
    <row r="40" spans="1:6" ht="12" customHeight="1" x14ac:dyDescent="0.2">
      <c r="A40" s="15">
        <f t="shared" si="0"/>
        <v>35</v>
      </c>
      <c r="B40" s="46">
        <v>62</v>
      </c>
      <c r="C40" s="16" t="s">
        <v>224</v>
      </c>
      <c r="D40" s="7">
        <v>16619</v>
      </c>
      <c r="E40" s="7">
        <v>4</v>
      </c>
      <c r="F40" s="78">
        <v>4154.75</v>
      </c>
    </row>
    <row r="41" spans="1:6" ht="12" customHeight="1" x14ac:dyDescent="0.2">
      <c r="A41" s="15">
        <f t="shared" si="0"/>
        <v>36</v>
      </c>
      <c r="B41" s="46">
        <v>65</v>
      </c>
      <c r="C41" s="16" t="s">
        <v>227</v>
      </c>
      <c r="D41" s="7">
        <v>23950</v>
      </c>
      <c r="E41" s="7">
        <v>3</v>
      </c>
      <c r="F41" s="78">
        <v>7983.333333333333</v>
      </c>
    </row>
    <row r="42" spans="1:6" ht="12" customHeight="1" x14ac:dyDescent="0.2">
      <c r="A42" s="15">
        <f t="shared" si="0"/>
        <v>37</v>
      </c>
      <c r="B42" s="46">
        <v>66</v>
      </c>
      <c r="C42" s="16" t="s">
        <v>228</v>
      </c>
      <c r="D42" s="7">
        <v>5307</v>
      </c>
      <c r="E42" s="7">
        <v>1</v>
      </c>
      <c r="F42" s="78">
        <v>5307</v>
      </c>
    </row>
    <row r="43" spans="1:6" ht="12" customHeight="1" x14ac:dyDescent="0.2">
      <c r="A43" s="15">
        <f t="shared" si="0"/>
        <v>38</v>
      </c>
      <c r="B43" s="46">
        <v>67</v>
      </c>
      <c r="C43" s="16" t="s">
        <v>229</v>
      </c>
      <c r="D43" s="7">
        <v>11685</v>
      </c>
      <c r="E43" s="7">
        <v>2</v>
      </c>
      <c r="F43" s="78">
        <v>5842.5</v>
      </c>
    </row>
    <row r="44" spans="1:6" ht="12" customHeight="1" x14ac:dyDescent="0.2">
      <c r="A44" s="15">
        <f t="shared" si="0"/>
        <v>39</v>
      </c>
      <c r="B44" s="46">
        <v>69</v>
      </c>
      <c r="C44" s="16" t="s">
        <v>231</v>
      </c>
      <c r="D44" s="7">
        <v>13464</v>
      </c>
      <c r="E44" s="7">
        <v>2</v>
      </c>
      <c r="F44" s="78">
        <v>6732</v>
      </c>
    </row>
    <row r="45" spans="1:6" ht="12" customHeight="1" x14ac:dyDescent="0.2">
      <c r="A45" s="15">
        <f t="shared" si="0"/>
        <v>40</v>
      </c>
      <c r="B45" s="46">
        <v>71</v>
      </c>
      <c r="C45" s="16" t="s">
        <v>233</v>
      </c>
      <c r="D45" s="7">
        <v>4477</v>
      </c>
      <c r="E45" s="7">
        <v>2</v>
      </c>
      <c r="F45" s="78">
        <v>2238.5</v>
      </c>
    </row>
    <row r="46" spans="1:6" ht="12" customHeight="1" x14ac:dyDescent="0.2">
      <c r="A46" s="15">
        <f t="shared" si="0"/>
        <v>41</v>
      </c>
      <c r="B46" s="46">
        <v>75</v>
      </c>
      <c r="C46" s="16" t="s">
        <v>237</v>
      </c>
      <c r="D46" s="7">
        <v>59046</v>
      </c>
      <c r="E46" s="7">
        <v>10</v>
      </c>
      <c r="F46" s="78">
        <v>5904.6</v>
      </c>
    </row>
    <row r="47" spans="1:6" ht="12" customHeight="1" x14ac:dyDescent="0.2">
      <c r="A47" s="15">
        <f t="shared" si="0"/>
        <v>42</v>
      </c>
      <c r="B47" s="46">
        <v>76</v>
      </c>
      <c r="C47" s="16" t="s">
        <v>238</v>
      </c>
      <c r="D47" s="7">
        <v>83926</v>
      </c>
      <c r="E47" s="7">
        <v>15</v>
      </c>
      <c r="F47" s="78">
        <v>5595.0666666666666</v>
      </c>
    </row>
    <row r="48" spans="1:6" ht="12" customHeight="1" x14ac:dyDescent="0.2">
      <c r="A48" s="15">
        <f t="shared" si="0"/>
        <v>43</v>
      </c>
      <c r="B48" s="46">
        <v>80</v>
      </c>
      <c r="C48" s="16" t="s">
        <v>242</v>
      </c>
      <c r="D48" s="7">
        <v>8038</v>
      </c>
      <c r="E48" s="7">
        <v>1</v>
      </c>
      <c r="F48" s="78">
        <v>8038</v>
      </c>
    </row>
    <row r="49" spans="1:6" ht="12" customHeight="1" x14ac:dyDescent="0.2">
      <c r="A49" s="15">
        <f t="shared" si="0"/>
        <v>44</v>
      </c>
      <c r="B49" s="46">
        <v>83</v>
      </c>
      <c r="C49" s="16" t="s">
        <v>245</v>
      </c>
      <c r="D49" s="7">
        <v>23786</v>
      </c>
      <c r="E49" s="7">
        <v>4</v>
      </c>
      <c r="F49" s="78">
        <v>5946.5</v>
      </c>
    </row>
    <row r="50" spans="1:6" ht="12" customHeight="1" x14ac:dyDescent="0.2">
      <c r="A50" s="15">
        <f t="shared" si="0"/>
        <v>45</v>
      </c>
      <c r="B50" s="46">
        <v>87</v>
      </c>
      <c r="C50" s="16" t="s">
        <v>249</v>
      </c>
      <c r="D50" s="7">
        <v>6418</v>
      </c>
      <c r="E50" s="7">
        <v>1</v>
      </c>
      <c r="F50" s="78">
        <v>6418</v>
      </c>
    </row>
    <row r="51" spans="1:6" ht="12" customHeight="1" x14ac:dyDescent="0.2">
      <c r="A51" s="15">
        <f t="shared" si="0"/>
        <v>46</v>
      </c>
      <c r="B51" s="46">
        <v>91</v>
      </c>
      <c r="C51" s="16" t="s">
        <v>253</v>
      </c>
      <c r="D51" s="7">
        <v>12290</v>
      </c>
      <c r="E51" s="7">
        <v>2</v>
      </c>
      <c r="F51" s="78">
        <v>6145</v>
      </c>
    </row>
    <row r="52" spans="1:6" ht="12" customHeight="1" x14ac:dyDescent="0.2">
      <c r="A52" s="15">
        <f t="shared" si="0"/>
        <v>47</v>
      </c>
      <c r="B52" s="46">
        <v>93</v>
      </c>
      <c r="C52" s="16" t="s">
        <v>255</v>
      </c>
      <c r="D52" s="7">
        <v>32057</v>
      </c>
      <c r="E52" s="7">
        <v>4</v>
      </c>
      <c r="F52" s="78">
        <v>8014.25</v>
      </c>
    </row>
    <row r="53" spans="1:6" ht="12" customHeight="1" x14ac:dyDescent="0.2">
      <c r="A53" s="15">
        <f t="shared" si="0"/>
        <v>48</v>
      </c>
      <c r="B53" s="46">
        <v>99</v>
      </c>
      <c r="C53" s="16" t="s">
        <v>261</v>
      </c>
      <c r="D53" s="7">
        <v>9972</v>
      </c>
      <c r="E53" s="7">
        <v>2</v>
      </c>
      <c r="F53" s="78">
        <v>4986</v>
      </c>
    </row>
    <row r="54" spans="1:6" ht="12" customHeight="1" x14ac:dyDescent="0.2">
      <c r="A54" s="15">
        <f t="shared" si="0"/>
        <v>49</v>
      </c>
      <c r="B54" s="46">
        <v>100</v>
      </c>
      <c r="C54" s="16" t="s">
        <v>262</v>
      </c>
      <c r="D54" s="7">
        <v>22424</v>
      </c>
      <c r="E54" s="7">
        <v>3</v>
      </c>
      <c r="F54" s="78">
        <v>7474.666666666667</v>
      </c>
    </row>
    <row r="55" spans="1:6" ht="12" customHeight="1" x14ac:dyDescent="0.2">
      <c r="A55" s="15">
        <f t="shared" si="0"/>
        <v>50</v>
      </c>
      <c r="B55" s="46">
        <v>102</v>
      </c>
      <c r="C55" s="16" t="s">
        <v>264</v>
      </c>
      <c r="D55" s="7">
        <v>31529</v>
      </c>
      <c r="E55" s="7">
        <v>4</v>
      </c>
      <c r="F55" s="78">
        <v>7882.25</v>
      </c>
    </row>
    <row r="56" spans="1:6" ht="12" customHeight="1" x14ac:dyDescent="0.2">
      <c r="A56" s="15">
        <f t="shared" si="0"/>
        <v>51</v>
      </c>
      <c r="B56" s="46">
        <v>104</v>
      </c>
      <c r="C56" s="16" t="s">
        <v>266</v>
      </c>
      <c r="D56" s="7">
        <v>11729</v>
      </c>
      <c r="E56" s="7">
        <v>2</v>
      </c>
      <c r="F56" s="78">
        <v>5864.5</v>
      </c>
    </row>
    <row r="57" spans="1:6" ht="12" customHeight="1" x14ac:dyDescent="0.2">
      <c r="A57" s="15">
        <f t="shared" si="0"/>
        <v>52</v>
      </c>
      <c r="B57" s="46">
        <v>107</v>
      </c>
      <c r="C57" s="16" t="s">
        <v>269</v>
      </c>
      <c r="D57" s="7">
        <v>7209</v>
      </c>
      <c r="E57" s="7">
        <v>1</v>
      </c>
      <c r="F57" s="78">
        <v>7209</v>
      </c>
    </row>
    <row r="58" spans="1:6" ht="12" customHeight="1" x14ac:dyDescent="0.2">
      <c r="A58" s="15">
        <f t="shared" si="0"/>
        <v>53</v>
      </c>
      <c r="B58" s="46">
        <v>108</v>
      </c>
      <c r="C58" s="16" t="s">
        <v>270</v>
      </c>
      <c r="D58" s="7">
        <v>23698</v>
      </c>
      <c r="E58" s="7">
        <v>6</v>
      </c>
      <c r="F58" s="78">
        <v>3949.6666666666665</v>
      </c>
    </row>
    <row r="59" spans="1:6" ht="12" customHeight="1" x14ac:dyDescent="0.2">
      <c r="A59" s="15">
        <f t="shared" si="0"/>
        <v>54</v>
      </c>
      <c r="B59" s="46">
        <v>109</v>
      </c>
      <c r="C59" s="16" t="s">
        <v>271</v>
      </c>
      <c r="D59" s="7">
        <v>6662</v>
      </c>
      <c r="E59" s="7">
        <v>1</v>
      </c>
      <c r="F59" s="78">
        <v>6662</v>
      </c>
    </row>
    <row r="60" spans="1:6" ht="12" customHeight="1" x14ac:dyDescent="0.2">
      <c r="A60" s="15">
        <f t="shared" si="0"/>
        <v>55</v>
      </c>
      <c r="B60" s="46">
        <v>110</v>
      </c>
      <c r="C60" s="16" t="s">
        <v>272</v>
      </c>
      <c r="D60" s="7">
        <v>19807</v>
      </c>
      <c r="E60" s="7">
        <v>3</v>
      </c>
      <c r="F60" s="78">
        <v>6602.333333333333</v>
      </c>
    </row>
    <row r="61" spans="1:6" ht="12" customHeight="1" x14ac:dyDescent="0.2">
      <c r="A61" s="15">
        <f t="shared" si="0"/>
        <v>56</v>
      </c>
      <c r="B61" s="46">
        <v>111</v>
      </c>
      <c r="C61" s="16" t="s">
        <v>273</v>
      </c>
      <c r="D61" s="7">
        <v>4546</v>
      </c>
      <c r="E61" s="7">
        <v>1</v>
      </c>
      <c r="F61" s="78">
        <v>4546</v>
      </c>
    </row>
    <row r="62" spans="1:6" ht="12" customHeight="1" x14ac:dyDescent="0.2">
      <c r="A62" s="15">
        <f t="shared" si="0"/>
        <v>57</v>
      </c>
      <c r="B62" s="46">
        <v>113</v>
      </c>
      <c r="C62" s="16" t="s">
        <v>275</v>
      </c>
      <c r="D62" s="7">
        <v>56479</v>
      </c>
      <c r="E62" s="7">
        <v>7</v>
      </c>
      <c r="F62" s="78">
        <v>8068.4285714285716</v>
      </c>
    </row>
    <row r="63" spans="1:6" ht="12" customHeight="1" x14ac:dyDescent="0.2">
      <c r="A63" s="15">
        <f t="shared" si="0"/>
        <v>58</v>
      </c>
      <c r="B63" s="46">
        <v>114</v>
      </c>
      <c r="C63" s="16" t="s">
        <v>276</v>
      </c>
      <c r="D63" s="7">
        <v>36101</v>
      </c>
      <c r="E63" s="7">
        <v>5</v>
      </c>
      <c r="F63" s="78">
        <v>7220.2</v>
      </c>
    </row>
    <row r="64" spans="1:6" ht="12" customHeight="1" x14ac:dyDescent="0.2">
      <c r="A64" s="15">
        <f t="shared" si="0"/>
        <v>59</v>
      </c>
      <c r="B64" s="46">
        <v>117</v>
      </c>
      <c r="C64" s="16" t="s">
        <v>279</v>
      </c>
      <c r="D64" s="7">
        <v>4869</v>
      </c>
      <c r="E64" s="7">
        <v>1</v>
      </c>
      <c r="F64" s="78">
        <v>4869</v>
      </c>
    </row>
    <row r="65" spans="1:6" ht="12" customHeight="1" x14ac:dyDescent="0.2">
      <c r="A65" s="15">
        <f t="shared" si="0"/>
        <v>60</v>
      </c>
      <c r="B65" s="46">
        <v>118</v>
      </c>
      <c r="C65" s="16" t="s">
        <v>280</v>
      </c>
      <c r="D65" s="7">
        <v>13321</v>
      </c>
      <c r="E65" s="7">
        <v>3</v>
      </c>
      <c r="F65" s="78">
        <v>4440.333333333333</v>
      </c>
    </row>
    <row r="66" spans="1:6" ht="12" customHeight="1" x14ac:dyDescent="0.2">
      <c r="A66" s="15">
        <f t="shared" si="0"/>
        <v>61</v>
      </c>
      <c r="B66" s="46">
        <v>119</v>
      </c>
      <c r="C66" s="16" t="s">
        <v>281</v>
      </c>
      <c r="D66" s="7">
        <v>17829</v>
      </c>
      <c r="E66" s="7">
        <v>4</v>
      </c>
      <c r="F66" s="78">
        <v>4457.25</v>
      </c>
    </row>
    <row r="67" spans="1:6" ht="12" customHeight="1" x14ac:dyDescent="0.2">
      <c r="A67" s="15">
        <f t="shared" si="0"/>
        <v>62</v>
      </c>
      <c r="B67" s="46">
        <v>121</v>
      </c>
      <c r="C67" s="16" t="s">
        <v>283</v>
      </c>
      <c r="D67" s="7">
        <v>15669</v>
      </c>
      <c r="E67" s="7">
        <v>2</v>
      </c>
      <c r="F67" s="78">
        <v>7834.5</v>
      </c>
    </row>
    <row r="68" spans="1:6" ht="12" customHeight="1" x14ac:dyDescent="0.2">
      <c r="A68" s="15">
        <f t="shared" si="0"/>
        <v>63</v>
      </c>
      <c r="B68" s="46">
        <v>122</v>
      </c>
      <c r="C68" s="16" t="s">
        <v>284</v>
      </c>
      <c r="D68" s="7">
        <v>6706</v>
      </c>
      <c r="E68" s="7">
        <v>1</v>
      </c>
      <c r="F68" s="78">
        <v>6706</v>
      </c>
    </row>
    <row r="69" spans="1:6" ht="12" customHeight="1" x14ac:dyDescent="0.2">
      <c r="A69" s="15">
        <f t="shared" si="0"/>
        <v>64</v>
      </c>
      <c r="B69" s="46">
        <v>124</v>
      </c>
      <c r="C69" s="16" t="s">
        <v>286</v>
      </c>
      <c r="D69" s="7">
        <v>2255</v>
      </c>
      <c r="E69" s="7">
        <v>1</v>
      </c>
      <c r="F69" s="78">
        <v>2255</v>
      </c>
    </row>
    <row r="70" spans="1:6" ht="12" customHeight="1" x14ac:dyDescent="0.2">
      <c r="A70" s="15">
        <f t="shared" si="0"/>
        <v>65</v>
      </c>
      <c r="B70" s="46">
        <v>125</v>
      </c>
      <c r="C70" s="16" t="s">
        <v>287</v>
      </c>
      <c r="D70" s="7">
        <v>5307</v>
      </c>
      <c r="E70" s="7">
        <v>1</v>
      </c>
      <c r="F70" s="78">
        <v>5307</v>
      </c>
    </row>
    <row r="71" spans="1:6" ht="12" customHeight="1" x14ac:dyDescent="0.2">
      <c r="A71" s="15">
        <f t="shared" si="0"/>
        <v>66</v>
      </c>
      <c r="B71" s="46">
        <v>128</v>
      </c>
      <c r="C71" s="16" t="s">
        <v>290</v>
      </c>
      <c r="D71" s="7">
        <v>47891</v>
      </c>
      <c r="E71" s="7">
        <v>12</v>
      </c>
      <c r="F71" s="78">
        <v>3990.9166666666665</v>
      </c>
    </row>
    <row r="72" spans="1:6" ht="12" customHeight="1" x14ac:dyDescent="0.2">
      <c r="A72" s="15">
        <f t="shared" ref="A72:A135" si="1">1+A71</f>
        <v>67</v>
      </c>
      <c r="B72" s="46">
        <v>129</v>
      </c>
      <c r="C72" s="16" t="s">
        <v>291</v>
      </c>
      <c r="D72" s="7">
        <v>19722</v>
      </c>
      <c r="E72" s="7">
        <v>8</v>
      </c>
      <c r="F72" s="78">
        <v>2465.25</v>
      </c>
    </row>
    <row r="73" spans="1:6" ht="12" customHeight="1" x14ac:dyDescent="0.2">
      <c r="A73" s="15">
        <f t="shared" si="1"/>
        <v>68</v>
      </c>
      <c r="B73" s="46">
        <v>130</v>
      </c>
      <c r="C73" s="16" t="s">
        <v>292</v>
      </c>
      <c r="D73" s="7">
        <v>18095</v>
      </c>
      <c r="E73" s="7">
        <v>2</v>
      </c>
      <c r="F73" s="78">
        <v>9047.5</v>
      </c>
    </row>
    <row r="74" spans="1:6" ht="12" customHeight="1" x14ac:dyDescent="0.2">
      <c r="A74" s="15">
        <f t="shared" si="1"/>
        <v>69</v>
      </c>
      <c r="B74" s="46">
        <v>132</v>
      </c>
      <c r="C74" s="16" t="s">
        <v>294</v>
      </c>
      <c r="D74" s="7">
        <v>2786</v>
      </c>
      <c r="E74" s="7">
        <v>1</v>
      </c>
      <c r="F74" s="78">
        <v>2786</v>
      </c>
    </row>
    <row r="75" spans="1:6" ht="12" customHeight="1" x14ac:dyDescent="0.2">
      <c r="A75" s="15">
        <f t="shared" si="1"/>
        <v>70</v>
      </c>
      <c r="B75" s="46">
        <v>133</v>
      </c>
      <c r="C75" s="16" t="s">
        <v>295</v>
      </c>
      <c r="D75" s="7">
        <v>20332</v>
      </c>
      <c r="E75" s="7">
        <v>3</v>
      </c>
      <c r="F75" s="78">
        <v>6777.333333333333</v>
      </c>
    </row>
    <row r="76" spans="1:6" ht="12" customHeight="1" x14ac:dyDescent="0.2">
      <c r="A76" s="15">
        <f t="shared" si="1"/>
        <v>71</v>
      </c>
      <c r="B76" s="46">
        <v>135</v>
      </c>
      <c r="C76" s="16" t="s">
        <v>297</v>
      </c>
      <c r="D76" s="7">
        <v>19783</v>
      </c>
      <c r="E76" s="7">
        <v>4</v>
      </c>
      <c r="F76" s="78">
        <v>4945.75</v>
      </c>
    </row>
    <row r="77" spans="1:6" ht="12" customHeight="1" x14ac:dyDescent="0.2">
      <c r="A77" s="15">
        <f t="shared" si="1"/>
        <v>72</v>
      </c>
      <c r="B77" s="46">
        <v>138</v>
      </c>
      <c r="C77" s="16" t="s">
        <v>300</v>
      </c>
      <c r="D77" s="7">
        <v>7834</v>
      </c>
      <c r="E77" s="7">
        <v>1</v>
      </c>
      <c r="F77" s="78">
        <v>7834</v>
      </c>
    </row>
    <row r="78" spans="1:6" ht="12" customHeight="1" x14ac:dyDescent="0.2">
      <c r="A78" s="15">
        <f t="shared" si="1"/>
        <v>73</v>
      </c>
      <c r="B78" s="46">
        <v>139</v>
      </c>
      <c r="C78" s="16" t="s">
        <v>301</v>
      </c>
      <c r="D78" s="7">
        <v>5452</v>
      </c>
      <c r="E78" s="7">
        <v>1</v>
      </c>
      <c r="F78" s="78">
        <v>5452</v>
      </c>
    </row>
    <row r="79" spans="1:6" ht="12" customHeight="1" x14ac:dyDescent="0.2">
      <c r="A79" s="15">
        <f t="shared" si="1"/>
        <v>74</v>
      </c>
      <c r="B79" s="46">
        <v>141</v>
      </c>
      <c r="C79" s="16" t="s">
        <v>303</v>
      </c>
      <c r="D79" s="7">
        <v>6059</v>
      </c>
      <c r="E79" s="7">
        <v>1</v>
      </c>
      <c r="F79" s="78">
        <v>6059</v>
      </c>
    </row>
    <row r="80" spans="1:6" ht="12" customHeight="1" x14ac:dyDescent="0.2">
      <c r="A80" s="15">
        <f t="shared" si="1"/>
        <v>75</v>
      </c>
      <c r="B80" s="46">
        <v>143</v>
      </c>
      <c r="C80" s="16" t="s">
        <v>305</v>
      </c>
      <c r="D80" s="7">
        <v>31415</v>
      </c>
      <c r="E80" s="7">
        <v>4</v>
      </c>
      <c r="F80" s="78">
        <v>7853.75</v>
      </c>
    </row>
    <row r="81" spans="1:6" ht="12" customHeight="1" x14ac:dyDescent="0.2">
      <c r="A81" s="15">
        <f t="shared" si="1"/>
        <v>76</v>
      </c>
      <c r="B81" s="46">
        <v>144</v>
      </c>
      <c r="C81" s="16" t="s">
        <v>306</v>
      </c>
      <c r="D81" s="7">
        <v>21657</v>
      </c>
      <c r="E81" s="7">
        <v>3</v>
      </c>
      <c r="F81" s="78">
        <v>7219</v>
      </c>
    </row>
    <row r="82" spans="1:6" ht="12" customHeight="1" x14ac:dyDescent="0.2">
      <c r="A82" s="15">
        <f t="shared" si="1"/>
        <v>77</v>
      </c>
      <c r="B82" s="46">
        <v>146</v>
      </c>
      <c r="C82" s="16" t="s">
        <v>308</v>
      </c>
      <c r="D82" s="7">
        <v>24175</v>
      </c>
      <c r="E82" s="7">
        <v>6</v>
      </c>
      <c r="F82" s="78">
        <v>4029.1666666666665</v>
      </c>
    </row>
    <row r="83" spans="1:6" ht="12" customHeight="1" x14ac:dyDescent="0.2">
      <c r="A83" s="15">
        <f t="shared" si="1"/>
        <v>78</v>
      </c>
      <c r="B83" s="46">
        <v>149</v>
      </c>
      <c r="C83" s="16" t="s">
        <v>311</v>
      </c>
      <c r="D83" s="7">
        <v>10524</v>
      </c>
      <c r="E83" s="7">
        <v>3</v>
      </c>
      <c r="F83" s="78">
        <v>3508</v>
      </c>
    </row>
    <row r="84" spans="1:6" ht="12" customHeight="1" x14ac:dyDescent="0.2">
      <c r="A84" s="15">
        <f t="shared" si="1"/>
        <v>79</v>
      </c>
      <c r="B84" s="46">
        <v>153</v>
      </c>
      <c r="C84" s="16" t="s">
        <v>315</v>
      </c>
      <c r="D84" s="7">
        <v>46913</v>
      </c>
      <c r="E84" s="7">
        <v>8</v>
      </c>
      <c r="F84" s="78">
        <v>5864.125</v>
      </c>
    </row>
    <row r="85" spans="1:6" ht="12" customHeight="1" x14ac:dyDescent="0.2">
      <c r="A85" s="15">
        <f t="shared" si="1"/>
        <v>80</v>
      </c>
      <c r="B85" s="46">
        <v>154</v>
      </c>
      <c r="C85" s="16" t="s">
        <v>316</v>
      </c>
      <c r="D85" s="7">
        <v>19143</v>
      </c>
      <c r="E85" s="7">
        <v>3</v>
      </c>
      <c r="F85" s="78">
        <v>6381</v>
      </c>
    </row>
    <row r="86" spans="1:6" ht="12" customHeight="1" x14ac:dyDescent="0.2">
      <c r="A86" s="15">
        <f t="shared" si="1"/>
        <v>81</v>
      </c>
      <c r="B86" s="46">
        <v>155</v>
      </c>
      <c r="C86" s="16" t="s">
        <v>317</v>
      </c>
      <c r="D86" s="7">
        <v>8840</v>
      </c>
      <c r="E86" s="7">
        <v>2</v>
      </c>
      <c r="F86" s="78">
        <v>4420</v>
      </c>
    </row>
    <row r="87" spans="1:6" ht="12" customHeight="1" x14ac:dyDescent="0.2">
      <c r="A87" s="15">
        <f t="shared" si="1"/>
        <v>82</v>
      </c>
      <c r="B87" s="46">
        <v>157</v>
      </c>
      <c r="C87" s="16" t="s">
        <v>319</v>
      </c>
      <c r="D87" s="7">
        <v>7961</v>
      </c>
      <c r="E87" s="7">
        <v>1</v>
      </c>
      <c r="F87" s="78">
        <v>7961</v>
      </c>
    </row>
    <row r="88" spans="1:6" ht="12" customHeight="1" x14ac:dyDescent="0.2">
      <c r="A88" s="15">
        <f t="shared" si="1"/>
        <v>83</v>
      </c>
      <c r="B88" s="46">
        <v>160</v>
      </c>
      <c r="C88" s="16" t="s">
        <v>322</v>
      </c>
      <c r="D88" s="7">
        <v>18482</v>
      </c>
      <c r="E88" s="7">
        <v>3</v>
      </c>
      <c r="F88" s="78">
        <v>6160.666666666667</v>
      </c>
    </row>
    <row r="89" spans="1:6" ht="12" customHeight="1" x14ac:dyDescent="0.2">
      <c r="A89" s="15">
        <f t="shared" si="1"/>
        <v>84</v>
      </c>
      <c r="B89" s="46">
        <v>161</v>
      </c>
      <c r="C89" s="16" t="s">
        <v>323</v>
      </c>
      <c r="D89" s="7">
        <v>21071</v>
      </c>
      <c r="E89" s="7">
        <v>3</v>
      </c>
      <c r="F89" s="78">
        <v>7023.666666666667</v>
      </c>
    </row>
    <row r="90" spans="1:6" ht="12" customHeight="1" x14ac:dyDescent="0.2">
      <c r="A90" s="15">
        <f t="shared" si="1"/>
        <v>85</v>
      </c>
      <c r="B90" s="46">
        <v>162</v>
      </c>
      <c r="C90" s="16" t="s">
        <v>324</v>
      </c>
      <c r="D90" s="7">
        <v>9914</v>
      </c>
      <c r="E90" s="7">
        <v>2</v>
      </c>
      <c r="F90" s="78">
        <v>4957</v>
      </c>
    </row>
    <row r="91" spans="1:6" ht="12" customHeight="1" x14ac:dyDescent="0.2">
      <c r="A91" s="15">
        <f t="shared" si="1"/>
        <v>86</v>
      </c>
      <c r="B91" s="46">
        <v>163</v>
      </c>
      <c r="C91" s="16" t="s">
        <v>325</v>
      </c>
      <c r="D91" s="7">
        <v>7935</v>
      </c>
      <c r="E91" s="7">
        <v>1</v>
      </c>
      <c r="F91" s="78">
        <v>7935</v>
      </c>
    </row>
    <row r="92" spans="1:6" ht="12" customHeight="1" x14ac:dyDescent="0.2">
      <c r="A92" s="15">
        <f t="shared" si="1"/>
        <v>87</v>
      </c>
      <c r="B92" s="46">
        <v>166</v>
      </c>
      <c r="C92" s="16" t="s">
        <v>328</v>
      </c>
      <c r="D92" s="7">
        <v>7961</v>
      </c>
      <c r="E92" s="7">
        <v>1</v>
      </c>
      <c r="F92" s="78">
        <v>7961</v>
      </c>
    </row>
    <row r="93" spans="1:6" ht="12" customHeight="1" x14ac:dyDescent="0.2">
      <c r="A93" s="15">
        <f t="shared" si="1"/>
        <v>88</v>
      </c>
      <c r="B93" s="46">
        <v>167</v>
      </c>
      <c r="C93" s="16" t="s">
        <v>329</v>
      </c>
      <c r="D93" s="7">
        <v>132221</v>
      </c>
      <c r="E93" s="7">
        <v>20</v>
      </c>
      <c r="F93" s="78">
        <v>6611.05</v>
      </c>
    </row>
    <row r="94" spans="1:6" ht="12" customHeight="1" x14ac:dyDescent="0.2">
      <c r="A94" s="15">
        <f t="shared" si="1"/>
        <v>89</v>
      </c>
      <c r="B94" s="46">
        <v>168</v>
      </c>
      <c r="C94" s="16" t="s">
        <v>330</v>
      </c>
      <c r="D94" s="7">
        <v>125108</v>
      </c>
      <c r="E94" s="7">
        <v>27</v>
      </c>
      <c r="F94" s="78">
        <v>4633.6296296296296</v>
      </c>
    </row>
    <row r="95" spans="1:6" ht="12" customHeight="1" x14ac:dyDescent="0.2">
      <c r="A95" s="15">
        <f t="shared" si="1"/>
        <v>90</v>
      </c>
      <c r="B95" s="46">
        <v>171</v>
      </c>
      <c r="C95" s="16" t="s">
        <v>333</v>
      </c>
      <c r="D95" s="7">
        <v>10238</v>
      </c>
      <c r="E95" s="7">
        <v>2</v>
      </c>
      <c r="F95" s="78">
        <v>5119</v>
      </c>
    </row>
    <row r="96" spans="1:6" ht="12" customHeight="1" x14ac:dyDescent="0.2">
      <c r="A96" s="15">
        <f t="shared" si="1"/>
        <v>91</v>
      </c>
      <c r="B96" s="46">
        <v>173</v>
      </c>
      <c r="C96" s="16" t="s">
        <v>335</v>
      </c>
      <c r="D96" s="7">
        <v>38055</v>
      </c>
      <c r="E96" s="7">
        <v>5</v>
      </c>
      <c r="F96" s="78">
        <v>7611</v>
      </c>
    </row>
    <row r="97" spans="1:6" ht="12" customHeight="1" x14ac:dyDescent="0.2">
      <c r="A97" s="15">
        <f t="shared" si="1"/>
        <v>92</v>
      </c>
      <c r="B97" s="46">
        <v>175</v>
      </c>
      <c r="C97" s="16" t="s">
        <v>337</v>
      </c>
      <c r="D97" s="7">
        <v>18145</v>
      </c>
      <c r="E97" s="7">
        <v>4</v>
      </c>
      <c r="F97" s="78">
        <v>4536.25</v>
      </c>
    </row>
    <row r="98" spans="1:6" ht="12" customHeight="1" x14ac:dyDescent="0.2">
      <c r="A98" s="15">
        <f t="shared" si="1"/>
        <v>93</v>
      </c>
      <c r="B98" s="46">
        <v>179</v>
      </c>
      <c r="C98" s="16" t="s">
        <v>341</v>
      </c>
      <c r="D98" s="7">
        <v>11983</v>
      </c>
      <c r="E98" s="7">
        <v>2</v>
      </c>
      <c r="F98" s="78">
        <v>5991.5</v>
      </c>
    </row>
    <row r="99" spans="1:6" ht="12" customHeight="1" x14ac:dyDescent="0.2">
      <c r="A99" s="15">
        <f t="shared" si="1"/>
        <v>94</v>
      </c>
      <c r="B99" s="46">
        <v>182</v>
      </c>
      <c r="C99" s="16" t="s">
        <v>344</v>
      </c>
      <c r="D99" s="7">
        <v>3988</v>
      </c>
      <c r="E99" s="7">
        <v>1</v>
      </c>
      <c r="F99" s="78">
        <v>3988</v>
      </c>
    </row>
    <row r="100" spans="1:6" ht="12" customHeight="1" x14ac:dyDescent="0.2">
      <c r="A100" s="15">
        <f t="shared" si="1"/>
        <v>95</v>
      </c>
      <c r="B100" s="46">
        <v>183</v>
      </c>
      <c r="C100" s="16" t="s">
        <v>345</v>
      </c>
      <c r="D100" s="7">
        <v>18592</v>
      </c>
      <c r="E100" s="7">
        <v>2</v>
      </c>
      <c r="F100" s="78">
        <v>9296</v>
      </c>
    </row>
    <row r="101" spans="1:6" ht="12" customHeight="1" x14ac:dyDescent="0.2">
      <c r="A101" s="15">
        <f t="shared" si="1"/>
        <v>96</v>
      </c>
      <c r="B101" s="46">
        <v>184</v>
      </c>
      <c r="C101" s="16" t="s">
        <v>346</v>
      </c>
      <c r="D101" s="7">
        <v>16624</v>
      </c>
      <c r="E101" s="7">
        <v>3</v>
      </c>
      <c r="F101" s="78">
        <v>5541.333333333333</v>
      </c>
    </row>
    <row r="102" spans="1:6" ht="12" customHeight="1" x14ac:dyDescent="0.2">
      <c r="A102" s="15">
        <f t="shared" si="1"/>
        <v>97</v>
      </c>
      <c r="B102" s="46">
        <v>186</v>
      </c>
      <c r="C102" s="16" t="s">
        <v>348</v>
      </c>
      <c r="D102" s="7">
        <v>12915</v>
      </c>
      <c r="E102" s="7">
        <v>2</v>
      </c>
      <c r="F102" s="78">
        <v>6457.5</v>
      </c>
    </row>
    <row r="103" spans="1:6" ht="12" customHeight="1" x14ac:dyDescent="0.2">
      <c r="A103" s="15">
        <f t="shared" si="1"/>
        <v>98</v>
      </c>
      <c r="B103" s="46">
        <v>188</v>
      </c>
      <c r="C103" s="16" t="s">
        <v>350</v>
      </c>
      <c r="D103" s="7">
        <v>9128</v>
      </c>
      <c r="E103" s="7">
        <v>1</v>
      </c>
      <c r="F103" s="78">
        <v>9128</v>
      </c>
    </row>
    <row r="104" spans="1:6" ht="12" customHeight="1" x14ac:dyDescent="0.2">
      <c r="A104" s="15">
        <f t="shared" si="1"/>
        <v>99</v>
      </c>
      <c r="B104" s="46">
        <v>190</v>
      </c>
      <c r="C104" s="16" t="s">
        <v>352</v>
      </c>
      <c r="D104" s="7">
        <v>56000</v>
      </c>
      <c r="E104" s="7">
        <v>10</v>
      </c>
      <c r="F104" s="78">
        <v>5600</v>
      </c>
    </row>
    <row r="105" spans="1:6" ht="12" customHeight="1" x14ac:dyDescent="0.2">
      <c r="A105" s="15">
        <f t="shared" si="1"/>
        <v>100</v>
      </c>
      <c r="B105" s="46">
        <v>191</v>
      </c>
      <c r="C105" s="16" t="s">
        <v>353</v>
      </c>
      <c r="D105" s="7">
        <v>4043</v>
      </c>
      <c r="E105" s="7">
        <v>2</v>
      </c>
      <c r="F105" s="78">
        <v>2021.5</v>
      </c>
    </row>
    <row r="106" spans="1:6" ht="12" customHeight="1" x14ac:dyDescent="0.2">
      <c r="A106" s="15">
        <f t="shared" si="1"/>
        <v>101</v>
      </c>
      <c r="B106" s="46">
        <v>192</v>
      </c>
      <c r="C106" s="16" t="s">
        <v>354</v>
      </c>
      <c r="D106" s="7">
        <v>15528</v>
      </c>
      <c r="E106" s="7">
        <v>4</v>
      </c>
      <c r="F106" s="78">
        <v>3882</v>
      </c>
    </row>
    <row r="107" spans="1:6" ht="12" customHeight="1" x14ac:dyDescent="0.2">
      <c r="A107" s="15">
        <f t="shared" si="1"/>
        <v>102</v>
      </c>
      <c r="B107" s="46">
        <v>194</v>
      </c>
      <c r="C107" s="16" t="s">
        <v>356</v>
      </c>
      <c r="D107" s="7">
        <v>8846</v>
      </c>
      <c r="E107" s="7">
        <v>2</v>
      </c>
      <c r="F107" s="78">
        <v>4423</v>
      </c>
    </row>
    <row r="108" spans="1:6" ht="12" customHeight="1" x14ac:dyDescent="0.2">
      <c r="A108" s="15">
        <f t="shared" si="1"/>
        <v>103</v>
      </c>
      <c r="B108" s="46">
        <v>195</v>
      </c>
      <c r="C108" s="16" t="s">
        <v>357</v>
      </c>
      <c r="D108" s="7">
        <v>38285</v>
      </c>
      <c r="E108" s="7">
        <v>5</v>
      </c>
      <c r="F108" s="78">
        <v>7657</v>
      </c>
    </row>
    <row r="109" spans="1:6" ht="12" customHeight="1" x14ac:dyDescent="0.2">
      <c r="A109" s="15">
        <f t="shared" si="1"/>
        <v>104</v>
      </c>
      <c r="B109" s="46">
        <v>197</v>
      </c>
      <c r="C109" s="16" t="s">
        <v>359</v>
      </c>
      <c r="D109" s="7">
        <v>61970</v>
      </c>
      <c r="E109" s="7">
        <v>8</v>
      </c>
      <c r="F109" s="78">
        <v>7746.25</v>
      </c>
    </row>
    <row r="110" spans="1:6" ht="12" customHeight="1" x14ac:dyDescent="0.2">
      <c r="A110" s="15">
        <f t="shared" si="1"/>
        <v>105</v>
      </c>
      <c r="B110" s="46">
        <v>199</v>
      </c>
      <c r="C110" s="16" t="s">
        <v>361</v>
      </c>
      <c r="D110" s="7">
        <v>7645</v>
      </c>
      <c r="E110" s="7">
        <v>1</v>
      </c>
      <c r="F110" s="78">
        <v>7645</v>
      </c>
    </row>
    <row r="111" spans="1:6" ht="12" customHeight="1" x14ac:dyDescent="0.2">
      <c r="A111" s="15">
        <f t="shared" si="1"/>
        <v>106</v>
      </c>
      <c r="B111" s="46">
        <v>200</v>
      </c>
      <c r="C111" s="16" t="s">
        <v>362</v>
      </c>
      <c r="D111" s="7">
        <v>55131</v>
      </c>
      <c r="E111" s="7">
        <v>8</v>
      </c>
      <c r="F111" s="78">
        <v>6891.375</v>
      </c>
    </row>
    <row r="112" spans="1:6" ht="12" customHeight="1" x14ac:dyDescent="0.2">
      <c r="A112" s="15">
        <f t="shared" si="1"/>
        <v>107</v>
      </c>
      <c r="B112" s="46">
        <v>201</v>
      </c>
      <c r="C112" s="16" t="s">
        <v>363</v>
      </c>
      <c r="D112" s="7">
        <v>32004</v>
      </c>
      <c r="E112" s="7">
        <v>8</v>
      </c>
      <c r="F112" s="78">
        <v>4000.5</v>
      </c>
    </row>
    <row r="113" spans="1:6" ht="12" customHeight="1" x14ac:dyDescent="0.2">
      <c r="A113" s="15">
        <f t="shared" si="1"/>
        <v>108</v>
      </c>
      <c r="B113" s="46">
        <v>202</v>
      </c>
      <c r="C113" s="16" t="s">
        <v>364</v>
      </c>
      <c r="D113" s="7">
        <v>12130</v>
      </c>
      <c r="E113" s="7">
        <v>3</v>
      </c>
      <c r="F113" s="78">
        <v>4043.3333333333335</v>
      </c>
    </row>
    <row r="114" spans="1:6" ht="12" customHeight="1" x14ac:dyDescent="0.2">
      <c r="A114" s="15">
        <f t="shared" si="1"/>
        <v>109</v>
      </c>
      <c r="B114" s="46">
        <v>204</v>
      </c>
      <c r="C114" s="16" t="s">
        <v>366</v>
      </c>
      <c r="D114" s="7">
        <v>13422</v>
      </c>
      <c r="E114" s="7">
        <v>2</v>
      </c>
      <c r="F114" s="78">
        <v>6711</v>
      </c>
    </row>
    <row r="115" spans="1:6" ht="12" customHeight="1" x14ac:dyDescent="0.2">
      <c r="A115" s="15">
        <f t="shared" si="1"/>
        <v>110</v>
      </c>
      <c r="B115" s="46">
        <v>205</v>
      </c>
      <c r="C115" s="16" t="s">
        <v>367</v>
      </c>
      <c r="D115" s="7">
        <v>16656</v>
      </c>
      <c r="E115" s="7">
        <v>2</v>
      </c>
      <c r="F115" s="78">
        <v>8328</v>
      </c>
    </row>
    <row r="116" spans="1:6" ht="12" customHeight="1" x14ac:dyDescent="0.2">
      <c r="A116" s="15">
        <f t="shared" si="1"/>
        <v>111</v>
      </c>
      <c r="B116" s="46">
        <v>206</v>
      </c>
      <c r="C116" s="16" t="s">
        <v>368</v>
      </c>
      <c r="D116" s="7">
        <v>23399</v>
      </c>
      <c r="E116" s="7">
        <v>3</v>
      </c>
      <c r="F116" s="78">
        <v>7799.666666666667</v>
      </c>
    </row>
    <row r="117" spans="1:6" ht="12" customHeight="1" x14ac:dyDescent="0.2">
      <c r="A117" s="15">
        <f t="shared" si="1"/>
        <v>112</v>
      </c>
      <c r="B117" s="46">
        <v>210</v>
      </c>
      <c r="C117" s="16" t="s">
        <v>372</v>
      </c>
      <c r="D117" s="7">
        <v>32366</v>
      </c>
      <c r="E117" s="7">
        <v>9</v>
      </c>
      <c r="F117" s="78">
        <v>3596.2222222222222</v>
      </c>
    </row>
    <row r="118" spans="1:6" ht="12" customHeight="1" x14ac:dyDescent="0.2">
      <c r="A118" s="15">
        <f t="shared" si="1"/>
        <v>113</v>
      </c>
      <c r="B118" s="46">
        <v>211</v>
      </c>
      <c r="C118" s="16" t="s">
        <v>373</v>
      </c>
      <c r="D118" s="7">
        <v>27818</v>
      </c>
      <c r="E118" s="7">
        <v>6</v>
      </c>
      <c r="F118" s="78">
        <v>4636.333333333333</v>
      </c>
    </row>
    <row r="119" spans="1:6" ht="12" customHeight="1" x14ac:dyDescent="0.2">
      <c r="A119" s="15">
        <f t="shared" si="1"/>
        <v>114</v>
      </c>
      <c r="B119" s="46">
        <v>212</v>
      </c>
      <c r="C119" s="16" t="s">
        <v>374</v>
      </c>
      <c r="D119" s="7">
        <v>38340</v>
      </c>
      <c r="E119" s="7">
        <v>6</v>
      </c>
      <c r="F119" s="78">
        <v>6390</v>
      </c>
    </row>
    <row r="120" spans="1:6" ht="12" customHeight="1" x14ac:dyDescent="0.2">
      <c r="A120" s="15">
        <f t="shared" si="1"/>
        <v>115</v>
      </c>
      <c r="B120" s="46">
        <v>214</v>
      </c>
      <c r="C120" s="16" t="s">
        <v>376</v>
      </c>
      <c r="D120" s="7">
        <v>7961</v>
      </c>
      <c r="E120" s="7">
        <v>1</v>
      </c>
      <c r="F120" s="78">
        <v>7961</v>
      </c>
    </row>
    <row r="121" spans="1:6" ht="12" customHeight="1" x14ac:dyDescent="0.2">
      <c r="A121" s="15">
        <f t="shared" si="1"/>
        <v>116</v>
      </c>
      <c r="B121" s="46">
        <v>216</v>
      </c>
      <c r="C121" s="16" t="s">
        <v>378</v>
      </c>
      <c r="D121" s="7">
        <v>56009</v>
      </c>
      <c r="E121" s="7">
        <v>8</v>
      </c>
      <c r="F121" s="78">
        <v>7001.125</v>
      </c>
    </row>
    <row r="122" spans="1:6" ht="12" customHeight="1" x14ac:dyDescent="0.2">
      <c r="A122" s="15">
        <f t="shared" si="1"/>
        <v>117</v>
      </c>
      <c r="B122" s="46">
        <v>217</v>
      </c>
      <c r="C122" s="16" t="s">
        <v>379</v>
      </c>
      <c r="D122" s="7">
        <v>24139</v>
      </c>
      <c r="E122" s="7">
        <v>3</v>
      </c>
      <c r="F122" s="78">
        <v>8046.333333333333</v>
      </c>
    </row>
    <row r="123" spans="1:6" ht="12" customHeight="1" x14ac:dyDescent="0.2">
      <c r="A123" s="15">
        <f t="shared" si="1"/>
        <v>118</v>
      </c>
      <c r="B123" s="46">
        <v>219</v>
      </c>
      <c r="C123" s="16" t="s">
        <v>381</v>
      </c>
      <c r="D123" s="7">
        <v>39171</v>
      </c>
      <c r="E123" s="7">
        <v>6</v>
      </c>
      <c r="F123" s="78">
        <v>6528.5</v>
      </c>
    </row>
    <row r="124" spans="1:6" ht="12" customHeight="1" x14ac:dyDescent="0.2">
      <c r="A124" s="15">
        <f t="shared" si="1"/>
        <v>119</v>
      </c>
      <c r="B124" s="46">
        <v>220</v>
      </c>
      <c r="C124" s="16" t="s">
        <v>382</v>
      </c>
      <c r="D124" s="7">
        <v>23780</v>
      </c>
      <c r="E124" s="7">
        <v>3</v>
      </c>
      <c r="F124" s="78">
        <v>7926.666666666667</v>
      </c>
    </row>
    <row r="125" spans="1:6" ht="12" customHeight="1" x14ac:dyDescent="0.2">
      <c r="A125" s="15">
        <f t="shared" si="1"/>
        <v>120</v>
      </c>
      <c r="B125" s="46">
        <v>221</v>
      </c>
      <c r="C125" s="16" t="s">
        <v>383</v>
      </c>
      <c r="D125" s="7">
        <v>10165</v>
      </c>
      <c r="E125" s="7">
        <v>2</v>
      </c>
      <c r="F125" s="78">
        <v>5082.5</v>
      </c>
    </row>
    <row r="126" spans="1:6" ht="12" customHeight="1" x14ac:dyDescent="0.2">
      <c r="A126" s="15">
        <f t="shared" si="1"/>
        <v>121</v>
      </c>
      <c r="B126" s="46">
        <v>222</v>
      </c>
      <c r="C126" s="16" t="s">
        <v>384</v>
      </c>
      <c r="D126" s="7">
        <v>24963</v>
      </c>
      <c r="E126" s="7">
        <v>5</v>
      </c>
      <c r="F126" s="78">
        <v>4992.6000000000004</v>
      </c>
    </row>
    <row r="127" spans="1:6" ht="12" customHeight="1" x14ac:dyDescent="0.2">
      <c r="A127" s="15">
        <f t="shared" si="1"/>
        <v>122</v>
      </c>
      <c r="B127" s="46">
        <v>223</v>
      </c>
      <c r="C127" s="16" t="s">
        <v>385</v>
      </c>
      <c r="D127" s="7">
        <v>15913</v>
      </c>
      <c r="E127" s="7">
        <v>2</v>
      </c>
      <c r="F127" s="78">
        <v>7956.5</v>
      </c>
    </row>
    <row r="128" spans="1:6" ht="12" customHeight="1" x14ac:dyDescent="0.2">
      <c r="A128" s="15">
        <f t="shared" si="1"/>
        <v>123</v>
      </c>
      <c r="B128" s="46">
        <v>224</v>
      </c>
      <c r="C128" s="16" t="s">
        <v>386</v>
      </c>
      <c r="D128" s="7">
        <v>15685</v>
      </c>
      <c r="E128" s="7">
        <v>3</v>
      </c>
      <c r="F128" s="78">
        <v>5228.333333333333</v>
      </c>
    </row>
    <row r="129" spans="1:6" ht="12" customHeight="1" x14ac:dyDescent="0.2">
      <c r="A129" s="15">
        <f t="shared" si="1"/>
        <v>124</v>
      </c>
      <c r="B129" s="46">
        <v>225</v>
      </c>
      <c r="C129" s="16" t="s">
        <v>387</v>
      </c>
      <c r="D129" s="7">
        <v>41863</v>
      </c>
      <c r="E129" s="7">
        <v>6</v>
      </c>
      <c r="F129" s="78">
        <v>6977.166666666667</v>
      </c>
    </row>
    <row r="130" spans="1:6" ht="12" customHeight="1" x14ac:dyDescent="0.2">
      <c r="A130" s="15">
        <f t="shared" si="1"/>
        <v>125</v>
      </c>
      <c r="B130" s="46">
        <v>226</v>
      </c>
      <c r="C130" s="16" t="s">
        <v>388</v>
      </c>
      <c r="D130" s="7">
        <v>10444</v>
      </c>
      <c r="E130" s="7">
        <v>2</v>
      </c>
      <c r="F130" s="78">
        <v>5222</v>
      </c>
    </row>
    <row r="131" spans="1:6" ht="12" customHeight="1" x14ac:dyDescent="0.2">
      <c r="A131" s="15">
        <f t="shared" si="1"/>
        <v>126</v>
      </c>
      <c r="B131" s="46">
        <v>229</v>
      </c>
      <c r="C131" s="16" t="s">
        <v>391</v>
      </c>
      <c r="D131" s="7">
        <v>8003</v>
      </c>
      <c r="E131" s="7">
        <v>1</v>
      </c>
      <c r="F131" s="78">
        <v>8003</v>
      </c>
    </row>
    <row r="132" spans="1:6" ht="12" customHeight="1" x14ac:dyDescent="0.2">
      <c r="A132" s="15">
        <f t="shared" si="1"/>
        <v>127</v>
      </c>
      <c r="B132" s="46">
        <v>232</v>
      </c>
      <c r="C132" s="16" t="s">
        <v>394</v>
      </c>
      <c r="D132" s="7">
        <v>29126</v>
      </c>
      <c r="E132" s="7">
        <v>4</v>
      </c>
      <c r="F132" s="78">
        <v>7281.5</v>
      </c>
    </row>
    <row r="133" spans="1:6" ht="12" customHeight="1" x14ac:dyDescent="0.2">
      <c r="A133" s="15">
        <f t="shared" si="1"/>
        <v>128</v>
      </c>
      <c r="B133" s="46">
        <v>235</v>
      </c>
      <c r="C133" s="16" t="s">
        <v>397</v>
      </c>
      <c r="D133" s="7">
        <v>6085</v>
      </c>
      <c r="E133" s="7">
        <v>1</v>
      </c>
      <c r="F133" s="78">
        <v>6085</v>
      </c>
    </row>
    <row r="134" spans="1:6" ht="12" customHeight="1" x14ac:dyDescent="0.2">
      <c r="A134" s="15">
        <f t="shared" si="1"/>
        <v>129</v>
      </c>
      <c r="B134" s="46">
        <v>237</v>
      </c>
      <c r="C134" s="16" t="s">
        <v>399</v>
      </c>
      <c r="D134" s="7">
        <v>7878</v>
      </c>
      <c r="E134" s="7">
        <v>1</v>
      </c>
      <c r="F134" s="78">
        <v>7878</v>
      </c>
    </row>
    <row r="135" spans="1:6" ht="12" customHeight="1" x14ac:dyDescent="0.2">
      <c r="A135" s="15">
        <f t="shared" si="1"/>
        <v>130</v>
      </c>
      <c r="B135" s="46">
        <v>238</v>
      </c>
      <c r="C135" s="16" t="s">
        <v>400</v>
      </c>
      <c r="D135" s="7">
        <v>24031</v>
      </c>
      <c r="E135" s="7">
        <v>3</v>
      </c>
      <c r="F135" s="78">
        <v>8010.333333333333</v>
      </c>
    </row>
    <row r="136" spans="1:6" ht="12" customHeight="1" x14ac:dyDescent="0.2">
      <c r="A136" s="15">
        <f t="shared" ref="A136:A199" si="2">1+A135</f>
        <v>131</v>
      </c>
      <c r="B136" s="46">
        <v>239</v>
      </c>
      <c r="C136" s="16" t="s">
        <v>401</v>
      </c>
      <c r="D136" s="7">
        <v>19134</v>
      </c>
      <c r="E136" s="7">
        <v>3</v>
      </c>
      <c r="F136" s="78">
        <v>6378</v>
      </c>
    </row>
    <row r="137" spans="1:6" ht="12" customHeight="1" x14ac:dyDescent="0.2">
      <c r="A137" s="15">
        <f t="shared" si="2"/>
        <v>132</v>
      </c>
      <c r="B137" s="46">
        <v>241</v>
      </c>
      <c r="C137" s="16" t="s">
        <v>403</v>
      </c>
      <c r="D137" s="7">
        <v>7960</v>
      </c>
      <c r="E137" s="7">
        <v>1</v>
      </c>
      <c r="F137" s="78">
        <v>7960</v>
      </c>
    </row>
    <row r="138" spans="1:6" ht="12" customHeight="1" x14ac:dyDescent="0.2">
      <c r="A138" s="15">
        <f t="shared" si="2"/>
        <v>133</v>
      </c>
      <c r="B138" s="46">
        <v>243</v>
      </c>
      <c r="C138" s="16" t="s">
        <v>405</v>
      </c>
      <c r="D138" s="7">
        <v>9358</v>
      </c>
      <c r="E138" s="7">
        <v>1</v>
      </c>
      <c r="F138" s="78">
        <v>9358</v>
      </c>
    </row>
    <row r="139" spans="1:6" ht="12" customHeight="1" x14ac:dyDescent="0.2">
      <c r="A139" s="15">
        <f t="shared" si="2"/>
        <v>134</v>
      </c>
      <c r="B139" s="46">
        <v>246</v>
      </c>
      <c r="C139" s="16" t="s">
        <v>408</v>
      </c>
      <c r="D139" s="7">
        <v>18638</v>
      </c>
      <c r="E139" s="7">
        <v>2</v>
      </c>
      <c r="F139" s="78">
        <v>9319</v>
      </c>
    </row>
    <row r="140" spans="1:6" ht="12" customHeight="1" x14ac:dyDescent="0.2">
      <c r="A140" s="15">
        <f t="shared" si="2"/>
        <v>135</v>
      </c>
      <c r="B140" s="46">
        <v>249</v>
      </c>
      <c r="C140" s="16" t="s">
        <v>411</v>
      </c>
      <c r="D140" s="7">
        <v>23738</v>
      </c>
      <c r="E140" s="7">
        <v>3</v>
      </c>
      <c r="F140" s="78">
        <v>7912.666666666667</v>
      </c>
    </row>
    <row r="141" spans="1:6" ht="12" customHeight="1" x14ac:dyDescent="0.2">
      <c r="A141" s="15">
        <f t="shared" si="2"/>
        <v>136</v>
      </c>
      <c r="B141" s="46">
        <v>250</v>
      </c>
      <c r="C141" s="16" t="s">
        <v>412</v>
      </c>
      <c r="D141" s="7">
        <v>17029</v>
      </c>
      <c r="E141" s="7">
        <v>3</v>
      </c>
      <c r="F141" s="78">
        <v>5676.333333333333</v>
      </c>
    </row>
    <row r="142" spans="1:6" ht="12" customHeight="1" x14ac:dyDescent="0.2">
      <c r="A142" s="15">
        <f t="shared" si="2"/>
        <v>137</v>
      </c>
      <c r="B142" s="46">
        <v>254</v>
      </c>
      <c r="C142" s="16" t="s">
        <v>416</v>
      </c>
      <c r="D142" s="7">
        <v>4005</v>
      </c>
      <c r="E142" s="7">
        <v>1</v>
      </c>
      <c r="F142" s="78">
        <v>4005</v>
      </c>
    </row>
    <row r="143" spans="1:6" ht="12" customHeight="1" x14ac:dyDescent="0.2">
      <c r="A143" s="15">
        <f t="shared" si="2"/>
        <v>138</v>
      </c>
      <c r="B143" s="46">
        <v>255</v>
      </c>
      <c r="C143" s="16" t="s">
        <v>417</v>
      </c>
      <c r="D143" s="7">
        <v>4821</v>
      </c>
      <c r="E143" s="7">
        <v>1</v>
      </c>
      <c r="F143" s="78">
        <v>4821</v>
      </c>
    </row>
    <row r="144" spans="1:6" ht="12" customHeight="1" x14ac:dyDescent="0.2">
      <c r="A144" s="15">
        <f t="shared" si="2"/>
        <v>139</v>
      </c>
      <c r="B144" s="46">
        <v>256</v>
      </c>
      <c r="C144" s="16" t="s">
        <v>418</v>
      </c>
      <c r="D144" s="7">
        <v>16712</v>
      </c>
      <c r="E144" s="7">
        <v>4</v>
      </c>
      <c r="F144" s="78">
        <v>4178</v>
      </c>
    </row>
    <row r="145" spans="1:6" ht="12" customHeight="1" x14ac:dyDescent="0.2">
      <c r="A145" s="15">
        <f t="shared" si="2"/>
        <v>140</v>
      </c>
      <c r="B145" s="46">
        <v>257</v>
      </c>
      <c r="C145" s="16" t="s">
        <v>419</v>
      </c>
      <c r="D145" s="7">
        <v>7964</v>
      </c>
      <c r="E145" s="7">
        <v>1</v>
      </c>
      <c r="F145" s="78">
        <v>7964</v>
      </c>
    </row>
    <row r="146" spans="1:6" ht="12" customHeight="1" x14ac:dyDescent="0.2">
      <c r="A146" s="15">
        <f t="shared" si="2"/>
        <v>141</v>
      </c>
      <c r="B146" s="46">
        <v>259</v>
      </c>
      <c r="C146" s="16" t="s">
        <v>421</v>
      </c>
      <c r="D146" s="7">
        <v>93102</v>
      </c>
      <c r="E146" s="7">
        <v>16</v>
      </c>
      <c r="F146" s="78">
        <v>5818.875</v>
      </c>
    </row>
    <row r="147" spans="1:6" ht="12" customHeight="1" x14ac:dyDescent="0.2">
      <c r="A147" s="15">
        <f t="shared" si="2"/>
        <v>142</v>
      </c>
      <c r="B147" s="46">
        <v>260</v>
      </c>
      <c r="C147" s="16" t="s">
        <v>422</v>
      </c>
      <c r="D147" s="7">
        <v>7772</v>
      </c>
      <c r="E147" s="7">
        <v>1</v>
      </c>
      <c r="F147" s="78">
        <v>7772</v>
      </c>
    </row>
    <row r="148" spans="1:6" ht="12" customHeight="1" x14ac:dyDescent="0.2">
      <c r="A148" s="15">
        <f t="shared" si="2"/>
        <v>143</v>
      </c>
      <c r="B148" s="46">
        <v>262</v>
      </c>
      <c r="C148" s="16" t="s">
        <v>424</v>
      </c>
      <c r="D148" s="7">
        <v>112969</v>
      </c>
      <c r="E148" s="7">
        <v>17</v>
      </c>
      <c r="F148" s="78">
        <v>6645.2352941176468</v>
      </c>
    </row>
    <row r="149" spans="1:6" ht="12" customHeight="1" x14ac:dyDescent="0.2">
      <c r="A149" s="15">
        <f t="shared" si="2"/>
        <v>144</v>
      </c>
      <c r="B149" s="46">
        <v>264</v>
      </c>
      <c r="C149" s="16" t="s">
        <v>426</v>
      </c>
      <c r="D149" s="7">
        <v>8008</v>
      </c>
      <c r="E149" s="7">
        <v>1</v>
      </c>
      <c r="F149" s="78">
        <v>8008</v>
      </c>
    </row>
    <row r="150" spans="1:6" ht="12" customHeight="1" x14ac:dyDescent="0.2">
      <c r="A150" s="15">
        <f t="shared" si="2"/>
        <v>145</v>
      </c>
      <c r="B150" s="46">
        <v>265</v>
      </c>
      <c r="C150" s="16" t="s">
        <v>427</v>
      </c>
      <c r="D150" s="7">
        <v>20969</v>
      </c>
      <c r="E150" s="7">
        <v>5</v>
      </c>
      <c r="F150" s="78">
        <v>4193.8</v>
      </c>
    </row>
    <row r="151" spans="1:6" ht="12" customHeight="1" x14ac:dyDescent="0.2">
      <c r="A151" s="15">
        <f t="shared" si="2"/>
        <v>146</v>
      </c>
      <c r="B151" s="46">
        <v>266</v>
      </c>
      <c r="C151" s="16" t="s">
        <v>428</v>
      </c>
      <c r="D151" s="7">
        <v>63890</v>
      </c>
      <c r="E151" s="7">
        <v>9</v>
      </c>
      <c r="F151" s="78">
        <v>7098.8888888888887</v>
      </c>
    </row>
    <row r="152" spans="1:6" ht="12" customHeight="1" x14ac:dyDescent="0.2">
      <c r="A152" s="15">
        <f t="shared" si="2"/>
        <v>147</v>
      </c>
      <c r="B152" s="46">
        <v>268</v>
      </c>
      <c r="C152" s="16" t="s">
        <v>430</v>
      </c>
      <c r="D152" s="7">
        <v>25217</v>
      </c>
      <c r="E152" s="7">
        <v>4</v>
      </c>
      <c r="F152" s="78">
        <v>6304.25</v>
      </c>
    </row>
    <row r="153" spans="1:6" ht="12" customHeight="1" x14ac:dyDescent="0.2">
      <c r="A153" s="15">
        <f t="shared" si="2"/>
        <v>148</v>
      </c>
      <c r="B153" s="46">
        <v>269</v>
      </c>
      <c r="C153" s="16" t="s">
        <v>431</v>
      </c>
      <c r="D153" s="7">
        <v>14396</v>
      </c>
      <c r="E153" s="7">
        <v>4</v>
      </c>
      <c r="F153" s="78">
        <v>3599</v>
      </c>
    </row>
    <row r="154" spans="1:6" ht="12" customHeight="1" x14ac:dyDescent="0.2">
      <c r="A154" s="15">
        <f t="shared" si="2"/>
        <v>149</v>
      </c>
      <c r="B154" s="46">
        <v>271</v>
      </c>
      <c r="C154" s="16" t="s">
        <v>433</v>
      </c>
      <c r="D154" s="7">
        <v>6546</v>
      </c>
      <c r="E154" s="7">
        <v>1</v>
      </c>
      <c r="F154" s="78">
        <v>6546</v>
      </c>
    </row>
    <row r="155" spans="1:6" ht="12" customHeight="1" x14ac:dyDescent="0.2">
      <c r="A155" s="15">
        <f t="shared" si="2"/>
        <v>150</v>
      </c>
      <c r="B155" s="46">
        <v>272</v>
      </c>
      <c r="C155" s="16" t="s">
        <v>434</v>
      </c>
      <c r="D155" s="7">
        <v>34886</v>
      </c>
      <c r="E155" s="7">
        <v>5</v>
      </c>
      <c r="F155" s="78">
        <v>6977.2</v>
      </c>
    </row>
    <row r="156" spans="1:6" ht="12" customHeight="1" x14ac:dyDescent="0.2">
      <c r="A156" s="15">
        <f t="shared" si="2"/>
        <v>151</v>
      </c>
      <c r="B156" s="46">
        <v>274</v>
      </c>
      <c r="C156" s="16" t="s">
        <v>436</v>
      </c>
      <c r="D156" s="7">
        <v>5347</v>
      </c>
      <c r="E156" s="7">
        <v>1</v>
      </c>
      <c r="F156" s="78">
        <v>5347</v>
      </c>
    </row>
    <row r="157" spans="1:6" ht="12" customHeight="1" x14ac:dyDescent="0.2">
      <c r="A157" s="15">
        <f t="shared" si="2"/>
        <v>152</v>
      </c>
      <c r="B157" s="46">
        <v>275</v>
      </c>
      <c r="C157" s="16" t="s">
        <v>437</v>
      </c>
      <c r="D157" s="7">
        <v>9386</v>
      </c>
      <c r="E157" s="7">
        <v>3</v>
      </c>
      <c r="F157" s="78">
        <v>3128.6666666666665</v>
      </c>
    </row>
    <row r="158" spans="1:6" ht="12" customHeight="1" x14ac:dyDescent="0.2">
      <c r="A158" s="15">
        <f t="shared" si="2"/>
        <v>153</v>
      </c>
      <c r="B158" s="46">
        <v>277</v>
      </c>
      <c r="C158" s="16" t="s">
        <v>439</v>
      </c>
      <c r="D158" s="7">
        <v>15655</v>
      </c>
      <c r="E158" s="7">
        <v>4</v>
      </c>
      <c r="F158" s="78">
        <v>3913.75</v>
      </c>
    </row>
    <row r="159" spans="1:6" ht="12" customHeight="1" x14ac:dyDescent="0.2">
      <c r="A159" s="15">
        <f t="shared" si="2"/>
        <v>154</v>
      </c>
      <c r="B159" s="46">
        <v>278</v>
      </c>
      <c r="C159" s="16" t="s">
        <v>440</v>
      </c>
      <c r="D159" s="7">
        <v>16188</v>
      </c>
      <c r="E159" s="7">
        <v>3</v>
      </c>
      <c r="F159" s="78">
        <v>5396</v>
      </c>
    </row>
    <row r="160" spans="1:6" ht="12" customHeight="1" x14ac:dyDescent="0.2">
      <c r="A160" s="15">
        <f t="shared" si="2"/>
        <v>155</v>
      </c>
      <c r="B160" s="46">
        <v>280</v>
      </c>
      <c r="C160" s="16" t="s">
        <v>442</v>
      </c>
      <c r="D160" s="7">
        <v>7804</v>
      </c>
      <c r="E160" s="7">
        <v>1</v>
      </c>
      <c r="F160" s="78">
        <v>7804</v>
      </c>
    </row>
    <row r="161" spans="1:6" ht="12" customHeight="1" x14ac:dyDescent="0.2">
      <c r="A161" s="15">
        <f t="shared" si="2"/>
        <v>156</v>
      </c>
      <c r="B161" s="46">
        <v>282</v>
      </c>
      <c r="C161" s="16" t="s">
        <v>444</v>
      </c>
      <c r="D161" s="7">
        <v>2922</v>
      </c>
      <c r="E161" s="7">
        <v>1</v>
      </c>
      <c r="F161" s="78">
        <v>2922</v>
      </c>
    </row>
    <row r="162" spans="1:6" ht="12" customHeight="1" x14ac:dyDescent="0.2">
      <c r="A162" s="15">
        <f t="shared" si="2"/>
        <v>157</v>
      </c>
      <c r="B162" s="46">
        <v>283</v>
      </c>
      <c r="C162" s="16" t="s">
        <v>445</v>
      </c>
      <c r="D162" s="7">
        <v>29985</v>
      </c>
      <c r="E162" s="7">
        <v>5</v>
      </c>
      <c r="F162" s="78">
        <v>5997</v>
      </c>
    </row>
    <row r="163" spans="1:6" ht="12" customHeight="1" x14ac:dyDescent="0.2">
      <c r="A163" s="15">
        <f t="shared" si="2"/>
        <v>158</v>
      </c>
      <c r="B163" s="46">
        <v>284</v>
      </c>
      <c r="C163" s="16" t="s">
        <v>446</v>
      </c>
      <c r="D163" s="7">
        <v>7940</v>
      </c>
      <c r="E163" s="7">
        <v>1</v>
      </c>
      <c r="F163" s="78">
        <v>7940</v>
      </c>
    </row>
    <row r="164" spans="1:6" ht="12" customHeight="1" x14ac:dyDescent="0.2">
      <c r="A164" s="15">
        <f t="shared" si="2"/>
        <v>159</v>
      </c>
      <c r="B164" s="46">
        <v>287</v>
      </c>
      <c r="C164" s="16" t="s">
        <v>449</v>
      </c>
      <c r="D164" s="7">
        <v>8017</v>
      </c>
      <c r="E164" s="7">
        <v>2</v>
      </c>
      <c r="F164" s="78">
        <v>4008.5</v>
      </c>
    </row>
    <row r="165" spans="1:6" ht="12" customHeight="1" x14ac:dyDescent="0.2">
      <c r="A165" s="15">
        <f t="shared" si="2"/>
        <v>160</v>
      </c>
      <c r="B165" s="46">
        <v>288</v>
      </c>
      <c r="C165" s="16" t="s">
        <v>450</v>
      </c>
      <c r="D165" s="7">
        <v>7967</v>
      </c>
      <c r="E165" s="7">
        <v>1</v>
      </c>
      <c r="F165" s="78">
        <v>7967</v>
      </c>
    </row>
    <row r="166" spans="1:6" ht="12" customHeight="1" x14ac:dyDescent="0.2">
      <c r="A166" s="15">
        <f t="shared" si="2"/>
        <v>161</v>
      </c>
      <c r="B166" s="46">
        <v>293</v>
      </c>
      <c r="C166" s="16" t="s">
        <v>455</v>
      </c>
      <c r="D166" s="7">
        <v>89974</v>
      </c>
      <c r="E166" s="7">
        <v>16</v>
      </c>
      <c r="F166" s="78">
        <v>5623.375</v>
      </c>
    </row>
    <row r="167" spans="1:6" ht="12" customHeight="1" x14ac:dyDescent="0.2">
      <c r="A167" s="15">
        <f t="shared" si="2"/>
        <v>162</v>
      </c>
      <c r="B167" s="46">
        <v>294</v>
      </c>
      <c r="C167" s="16" t="s">
        <v>456</v>
      </c>
      <c r="D167" s="7">
        <v>14672</v>
      </c>
      <c r="E167" s="7">
        <v>2</v>
      </c>
      <c r="F167" s="78">
        <v>7336</v>
      </c>
    </row>
    <row r="168" spans="1:6" ht="12" customHeight="1" x14ac:dyDescent="0.2">
      <c r="A168" s="15">
        <f t="shared" si="2"/>
        <v>163</v>
      </c>
      <c r="B168" s="46">
        <v>295</v>
      </c>
      <c r="C168" s="16" t="s">
        <v>457</v>
      </c>
      <c r="D168" s="7">
        <v>29987</v>
      </c>
      <c r="E168" s="7">
        <v>5</v>
      </c>
      <c r="F168" s="78">
        <v>5997.4</v>
      </c>
    </row>
    <row r="169" spans="1:6" ht="12" customHeight="1" x14ac:dyDescent="0.2">
      <c r="A169" s="15">
        <f t="shared" si="2"/>
        <v>164</v>
      </c>
      <c r="B169" s="46">
        <v>296</v>
      </c>
      <c r="C169" s="16" t="s">
        <v>458</v>
      </c>
      <c r="D169" s="7">
        <v>13756</v>
      </c>
      <c r="E169" s="7">
        <v>3</v>
      </c>
      <c r="F169" s="78">
        <v>4585.333333333333</v>
      </c>
    </row>
    <row r="170" spans="1:6" ht="12" customHeight="1" x14ac:dyDescent="0.2">
      <c r="A170" s="15">
        <f t="shared" si="2"/>
        <v>165</v>
      </c>
      <c r="B170" s="46">
        <v>298</v>
      </c>
      <c r="C170" s="16" t="s">
        <v>460</v>
      </c>
      <c r="D170" s="7">
        <v>3791</v>
      </c>
      <c r="E170" s="7">
        <v>1</v>
      </c>
      <c r="F170" s="78">
        <v>3791</v>
      </c>
    </row>
    <row r="171" spans="1:6" ht="12" customHeight="1" x14ac:dyDescent="0.2">
      <c r="A171" s="15">
        <f t="shared" si="2"/>
        <v>166</v>
      </c>
      <c r="B171" s="46">
        <v>299</v>
      </c>
      <c r="C171" s="16" t="s">
        <v>461</v>
      </c>
      <c r="D171" s="7">
        <v>29965</v>
      </c>
      <c r="E171" s="7">
        <v>5</v>
      </c>
      <c r="F171" s="78">
        <v>5993</v>
      </c>
    </row>
    <row r="172" spans="1:6" ht="12" customHeight="1" x14ac:dyDescent="0.2">
      <c r="A172" s="15">
        <f t="shared" si="2"/>
        <v>167</v>
      </c>
      <c r="B172" s="46">
        <v>301</v>
      </c>
      <c r="C172" s="16" t="s">
        <v>463</v>
      </c>
      <c r="D172" s="7">
        <v>19875</v>
      </c>
      <c r="E172" s="7">
        <v>4</v>
      </c>
      <c r="F172" s="78">
        <v>4968.75</v>
      </c>
    </row>
    <row r="173" spans="1:6" ht="12" customHeight="1" x14ac:dyDescent="0.2">
      <c r="A173" s="15">
        <f t="shared" si="2"/>
        <v>168</v>
      </c>
      <c r="B173" s="46">
        <v>303</v>
      </c>
      <c r="C173" s="16" t="s">
        <v>465</v>
      </c>
      <c r="D173" s="7">
        <v>62280</v>
      </c>
      <c r="E173" s="7">
        <v>9</v>
      </c>
      <c r="F173" s="78">
        <v>6920</v>
      </c>
    </row>
    <row r="174" spans="1:6" ht="12" customHeight="1" x14ac:dyDescent="0.2">
      <c r="A174" s="15">
        <f t="shared" si="2"/>
        <v>169</v>
      </c>
      <c r="B174" s="46">
        <v>309</v>
      </c>
      <c r="C174" s="16" t="s">
        <v>471</v>
      </c>
      <c r="D174" s="7">
        <v>30191</v>
      </c>
      <c r="E174" s="7">
        <v>5</v>
      </c>
      <c r="F174" s="78">
        <v>6038.2</v>
      </c>
    </row>
    <row r="175" spans="1:6" ht="12" customHeight="1" x14ac:dyDescent="0.2">
      <c r="A175" s="15">
        <f t="shared" si="2"/>
        <v>170</v>
      </c>
      <c r="B175" s="46">
        <v>310</v>
      </c>
      <c r="C175" s="16" t="s">
        <v>472</v>
      </c>
      <c r="D175" s="7">
        <v>7944</v>
      </c>
      <c r="E175" s="7">
        <v>1</v>
      </c>
      <c r="F175" s="78">
        <v>7944</v>
      </c>
    </row>
    <row r="176" spans="1:6" ht="12" customHeight="1" x14ac:dyDescent="0.2">
      <c r="A176" s="15">
        <f t="shared" si="2"/>
        <v>171</v>
      </c>
      <c r="B176" s="46">
        <v>311</v>
      </c>
      <c r="C176" s="16" t="s">
        <v>473</v>
      </c>
      <c r="D176" s="7">
        <v>64740</v>
      </c>
      <c r="E176" s="7">
        <v>12</v>
      </c>
      <c r="F176" s="78">
        <v>5395</v>
      </c>
    </row>
    <row r="177" spans="1:6" ht="12" customHeight="1" x14ac:dyDescent="0.2">
      <c r="A177" s="15">
        <f t="shared" si="2"/>
        <v>172</v>
      </c>
      <c r="B177" s="46">
        <v>314</v>
      </c>
      <c r="C177" s="16" t="s">
        <v>476</v>
      </c>
      <c r="D177" s="7">
        <v>8052</v>
      </c>
      <c r="E177" s="7">
        <v>1</v>
      </c>
      <c r="F177" s="78">
        <v>8052</v>
      </c>
    </row>
    <row r="178" spans="1:6" ht="12" customHeight="1" x14ac:dyDescent="0.2">
      <c r="A178" s="15">
        <f t="shared" si="2"/>
        <v>173</v>
      </c>
      <c r="B178" s="46">
        <v>316</v>
      </c>
      <c r="C178" s="16" t="s">
        <v>478</v>
      </c>
      <c r="D178" s="7">
        <v>15738</v>
      </c>
      <c r="E178" s="7">
        <v>2</v>
      </c>
      <c r="F178" s="78">
        <v>7869</v>
      </c>
    </row>
    <row r="179" spans="1:6" ht="12" customHeight="1" x14ac:dyDescent="0.2">
      <c r="A179" s="15">
        <f t="shared" si="2"/>
        <v>174</v>
      </c>
      <c r="B179" s="46">
        <v>317</v>
      </c>
      <c r="C179" s="16" t="s">
        <v>479</v>
      </c>
      <c r="D179" s="7">
        <v>79002</v>
      </c>
      <c r="E179" s="7">
        <v>14</v>
      </c>
      <c r="F179" s="78">
        <v>5643</v>
      </c>
    </row>
    <row r="180" spans="1:6" ht="12" customHeight="1" x14ac:dyDescent="0.2">
      <c r="A180" s="15">
        <f t="shared" si="2"/>
        <v>175</v>
      </c>
      <c r="B180" s="46">
        <v>318</v>
      </c>
      <c r="C180" s="16" t="s">
        <v>480</v>
      </c>
      <c r="D180" s="7">
        <v>7550</v>
      </c>
      <c r="E180" s="7">
        <v>1</v>
      </c>
      <c r="F180" s="78">
        <v>7550</v>
      </c>
    </row>
    <row r="181" spans="1:6" ht="12" customHeight="1" x14ac:dyDescent="0.2">
      <c r="A181" s="15">
        <f t="shared" si="2"/>
        <v>176</v>
      </c>
      <c r="B181" s="46">
        <v>319</v>
      </c>
      <c r="C181" s="16" t="s">
        <v>481</v>
      </c>
      <c r="D181" s="7">
        <v>4252</v>
      </c>
      <c r="E181" s="7">
        <v>1</v>
      </c>
      <c r="F181" s="78">
        <v>4252</v>
      </c>
    </row>
    <row r="182" spans="1:6" ht="12" customHeight="1" x14ac:dyDescent="0.2">
      <c r="A182" s="15">
        <f t="shared" si="2"/>
        <v>177</v>
      </c>
      <c r="B182" s="46">
        <v>321</v>
      </c>
      <c r="C182" s="16" t="s">
        <v>483</v>
      </c>
      <c r="D182" s="7">
        <v>1603</v>
      </c>
      <c r="E182" s="7">
        <v>1</v>
      </c>
      <c r="F182" s="78">
        <v>1603</v>
      </c>
    </row>
    <row r="183" spans="1:6" ht="12" customHeight="1" x14ac:dyDescent="0.2">
      <c r="A183" s="15">
        <f t="shared" si="2"/>
        <v>178</v>
      </c>
      <c r="B183" s="46">
        <v>323</v>
      </c>
      <c r="C183" s="16" t="s">
        <v>485</v>
      </c>
      <c r="D183" s="7">
        <v>7993</v>
      </c>
      <c r="E183" s="7">
        <v>1</v>
      </c>
      <c r="F183" s="78">
        <v>7993</v>
      </c>
    </row>
    <row r="184" spans="1:6" ht="12" customHeight="1" x14ac:dyDescent="0.2">
      <c r="A184" s="15">
        <f t="shared" si="2"/>
        <v>179</v>
      </c>
      <c r="B184" s="46">
        <v>324</v>
      </c>
      <c r="C184" s="16" t="s">
        <v>486</v>
      </c>
      <c r="D184" s="7">
        <v>8100</v>
      </c>
      <c r="E184" s="7">
        <v>2</v>
      </c>
      <c r="F184" s="78">
        <v>4050</v>
      </c>
    </row>
    <row r="185" spans="1:6" ht="12" customHeight="1" x14ac:dyDescent="0.2">
      <c r="A185" s="15">
        <f t="shared" si="2"/>
        <v>180</v>
      </c>
      <c r="B185" s="46">
        <v>325</v>
      </c>
      <c r="C185" s="16" t="s">
        <v>487</v>
      </c>
      <c r="D185" s="7">
        <v>11929</v>
      </c>
      <c r="E185" s="7">
        <v>2</v>
      </c>
      <c r="F185" s="78">
        <v>5964.5</v>
      </c>
    </row>
    <row r="186" spans="1:6" ht="12" customHeight="1" x14ac:dyDescent="0.2">
      <c r="A186" s="15">
        <f t="shared" si="2"/>
        <v>181</v>
      </c>
      <c r="B186" s="46">
        <v>328</v>
      </c>
      <c r="C186" s="16" t="s">
        <v>490</v>
      </c>
      <c r="D186" s="7">
        <v>7987</v>
      </c>
      <c r="E186" s="7">
        <v>1</v>
      </c>
      <c r="F186" s="78">
        <v>7987</v>
      </c>
    </row>
    <row r="187" spans="1:6" ht="12" customHeight="1" x14ac:dyDescent="0.2">
      <c r="A187" s="15">
        <f t="shared" si="2"/>
        <v>182</v>
      </c>
      <c r="B187" s="46">
        <v>329</v>
      </c>
      <c r="C187" s="16" t="s">
        <v>491</v>
      </c>
      <c r="D187" s="7">
        <v>7461</v>
      </c>
      <c r="E187" s="7">
        <v>1</v>
      </c>
      <c r="F187" s="78">
        <v>7461</v>
      </c>
    </row>
    <row r="188" spans="1:6" ht="12" customHeight="1" x14ac:dyDescent="0.2">
      <c r="A188" s="15">
        <f t="shared" si="2"/>
        <v>183</v>
      </c>
      <c r="B188" s="46">
        <v>333</v>
      </c>
      <c r="C188" s="16" t="s">
        <v>495</v>
      </c>
      <c r="D188" s="7">
        <v>14815</v>
      </c>
      <c r="E188" s="7">
        <v>2</v>
      </c>
      <c r="F188" s="78">
        <v>7407.5</v>
      </c>
    </row>
    <row r="189" spans="1:6" ht="12" customHeight="1" x14ac:dyDescent="0.2">
      <c r="A189" s="15">
        <f t="shared" si="2"/>
        <v>184</v>
      </c>
      <c r="B189" s="46">
        <v>335</v>
      </c>
      <c r="C189" s="16" t="s">
        <v>497</v>
      </c>
      <c r="D189" s="7">
        <v>3762</v>
      </c>
      <c r="E189" s="7">
        <v>3</v>
      </c>
      <c r="F189" s="78">
        <v>1254</v>
      </c>
    </row>
    <row r="190" spans="1:6" ht="12" customHeight="1" x14ac:dyDescent="0.2">
      <c r="A190" s="15">
        <f t="shared" si="2"/>
        <v>185</v>
      </c>
      <c r="B190" s="46">
        <v>336</v>
      </c>
      <c r="C190" s="16" t="s">
        <v>498</v>
      </c>
      <c r="D190" s="7">
        <v>1194</v>
      </c>
      <c r="E190" s="7">
        <v>1</v>
      </c>
      <c r="F190" s="78">
        <v>1194</v>
      </c>
    </row>
    <row r="191" spans="1:6" ht="12" customHeight="1" x14ac:dyDescent="0.2">
      <c r="A191" s="15">
        <f t="shared" si="2"/>
        <v>186</v>
      </c>
      <c r="B191" s="46">
        <v>337</v>
      </c>
      <c r="C191" s="16" t="s">
        <v>499</v>
      </c>
      <c r="D191" s="7">
        <v>3981</v>
      </c>
      <c r="E191" s="7">
        <v>1</v>
      </c>
      <c r="F191" s="78">
        <v>3981</v>
      </c>
    </row>
    <row r="192" spans="1:6" ht="12" customHeight="1" x14ac:dyDescent="0.2">
      <c r="A192" s="15">
        <f t="shared" si="2"/>
        <v>187</v>
      </c>
      <c r="B192" s="46">
        <v>340</v>
      </c>
      <c r="C192" s="16" t="s">
        <v>502</v>
      </c>
      <c r="D192" s="7">
        <v>7253</v>
      </c>
      <c r="E192" s="7">
        <v>1</v>
      </c>
      <c r="F192" s="78">
        <v>7253</v>
      </c>
    </row>
    <row r="193" spans="1:6" ht="12" customHeight="1" x14ac:dyDescent="0.2">
      <c r="A193" s="15">
        <f t="shared" si="2"/>
        <v>188</v>
      </c>
      <c r="B193" s="46">
        <v>343</v>
      </c>
      <c r="C193" s="16" t="s">
        <v>505</v>
      </c>
      <c r="D193" s="7">
        <v>15992</v>
      </c>
      <c r="E193" s="7">
        <v>3</v>
      </c>
      <c r="F193" s="78">
        <v>5330.666666666667</v>
      </c>
    </row>
    <row r="194" spans="1:6" ht="12" customHeight="1" x14ac:dyDescent="0.2">
      <c r="A194" s="15">
        <f t="shared" si="2"/>
        <v>189</v>
      </c>
      <c r="B194" s="46">
        <v>346</v>
      </c>
      <c r="C194" s="16" t="s">
        <v>508</v>
      </c>
      <c r="D194" s="7">
        <v>9111</v>
      </c>
      <c r="E194" s="7">
        <v>2</v>
      </c>
      <c r="F194" s="78">
        <v>4555.5</v>
      </c>
    </row>
    <row r="195" spans="1:6" ht="12" customHeight="1" x14ac:dyDescent="0.2">
      <c r="A195" s="15">
        <f t="shared" si="2"/>
        <v>190</v>
      </c>
      <c r="B195" s="46">
        <v>348</v>
      </c>
      <c r="C195" s="16" t="s">
        <v>510</v>
      </c>
      <c r="D195" s="7">
        <v>18611</v>
      </c>
      <c r="E195" s="7">
        <v>3</v>
      </c>
      <c r="F195" s="78">
        <v>6203.666666666667</v>
      </c>
    </row>
    <row r="196" spans="1:6" ht="12" customHeight="1" x14ac:dyDescent="0.2">
      <c r="A196" s="15">
        <f t="shared" si="2"/>
        <v>191</v>
      </c>
      <c r="B196" s="46">
        <v>349</v>
      </c>
      <c r="C196" s="16" t="s">
        <v>511</v>
      </c>
      <c r="D196" s="7">
        <v>6644</v>
      </c>
      <c r="E196" s="7">
        <v>2</v>
      </c>
      <c r="F196" s="78">
        <v>3322</v>
      </c>
    </row>
    <row r="197" spans="1:6" ht="12" customHeight="1" x14ac:dyDescent="0.2">
      <c r="A197" s="15">
        <f t="shared" si="2"/>
        <v>192</v>
      </c>
      <c r="B197" s="46">
        <v>350</v>
      </c>
      <c r="C197" s="16" t="s">
        <v>512</v>
      </c>
      <c r="D197" s="7">
        <v>10601</v>
      </c>
      <c r="E197" s="7">
        <v>1</v>
      </c>
      <c r="F197" s="78">
        <v>10601</v>
      </c>
    </row>
    <row r="198" spans="1:6" ht="12" customHeight="1" x14ac:dyDescent="0.2">
      <c r="A198" s="15">
        <f t="shared" si="2"/>
        <v>193</v>
      </c>
      <c r="B198" s="46">
        <v>351</v>
      </c>
      <c r="C198" s="16" t="s">
        <v>513</v>
      </c>
      <c r="D198" s="7">
        <v>9259</v>
      </c>
      <c r="E198" s="7">
        <v>1</v>
      </c>
      <c r="F198" s="78">
        <v>9259</v>
      </c>
    </row>
    <row r="199" spans="1:6" ht="12" customHeight="1" x14ac:dyDescent="0.2">
      <c r="A199" s="15">
        <f t="shared" si="2"/>
        <v>194</v>
      </c>
      <c r="B199" s="46">
        <v>352</v>
      </c>
      <c r="C199" s="16" t="s">
        <v>514</v>
      </c>
      <c r="D199" s="7">
        <v>22153</v>
      </c>
      <c r="E199" s="7">
        <v>3</v>
      </c>
      <c r="F199" s="78">
        <v>7384.333333333333</v>
      </c>
    </row>
    <row r="200" spans="1:6" ht="12" customHeight="1" x14ac:dyDescent="0.2">
      <c r="A200" s="15">
        <f t="shared" ref="A200:A213" si="3">1+A199</f>
        <v>195</v>
      </c>
      <c r="B200" s="46">
        <v>353</v>
      </c>
      <c r="C200" s="16" t="s">
        <v>515</v>
      </c>
      <c r="D200" s="7">
        <v>6592</v>
      </c>
      <c r="E200" s="7">
        <v>1</v>
      </c>
      <c r="F200" s="78">
        <v>6592</v>
      </c>
    </row>
    <row r="201" spans="1:6" ht="12" customHeight="1" x14ac:dyDescent="0.2">
      <c r="A201" s="15">
        <f t="shared" si="3"/>
        <v>196</v>
      </c>
      <c r="B201" s="46">
        <v>354</v>
      </c>
      <c r="C201" s="16" t="s">
        <v>516</v>
      </c>
      <c r="D201" s="7">
        <v>23370</v>
      </c>
      <c r="E201" s="7">
        <v>4</v>
      </c>
      <c r="F201" s="78">
        <v>5842.5</v>
      </c>
    </row>
    <row r="202" spans="1:6" ht="12" customHeight="1" x14ac:dyDescent="0.2">
      <c r="A202" s="15">
        <f t="shared" si="3"/>
        <v>197</v>
      </c>
      <c r="B202" s="46">
        <v>358</v>
      </c>
      <c r="C202" s="16" t="s">
        <v>520</v>
      </c>
      <c r="D202" s="7">
        <v>3056</v>
      </c>
      <c r="E202" s="7">
        <v>1</v>
      </c>
      <c r="F202" s="78">
        <v>3056</v>
      </c>
    </row>
    <row r="203" spans="1:6" ht="12" customHeight="1" x14ac:dyDescent="0.2">
      <c r="A203" s="15">
        <f t="shared" si="3"/>
        <v>198</v>
      </c>
      <c r="B203" s="46">
        <v>359</v>
      </c>
      <c r="C203" s="16" t="s">
        <v>521</v>
      </c>
      <c r="D203" s="7">
        <v>6522</v>
      </c>
      <c r="E203" s="7">
        <v>1</v>
      </c>
      <c r="F203" s="78">
        <v>6522</v>
      </c>
    </row>
    <row r="204" spans="1:6" ht="12" customHeight="1" x14ac:dyDescent="0.2">
      <c r="A204" s="15">
        <f t="shared" si="3"/>
        <v>199</v>
      </c>
      <c r="B204" s="46">
        <v>362</v>
      </c>
      <c r="C204" s="16" t="s">
        <v>524</v>
      </c>
      <c r="D204" s="7">
        <v>15875</v>
      </c>
      <c r="E204" s="7">
        <v>2</v>
      </c>
      <c r="F204" s="78">
        <v>7937.5</v>
      </c>
    </row>
    <row r="205" spans="1:6" ht="12" customHeight="1" x14ac:dyDescent="0.2">
      <c r="A205" s="15">
        <f t="shared" si="3"/>
        <v>200</v>
      </c>
      <c r="B205" s="46">
        <v>363</v>
      </c>
      <c r="C205" s="16" t="s">
        <v>525</v>
      </c>
      <c r="D205" s="7">
        <v>27210</v>
      </c>
      <c r="E205" s="7">
        <v>4</v>
      </c>
      <c r="F205" s="78">
        <v>6802.5</v>
      </c>
    </row>
    <row r="206" spans="1:6" ht="12" customHeight="1" x14ac:dyDescent="0.2">
      <c r="A206" s="15">
        <f t="shared" si="3"/>
        <v>201</v>
      </c>
      <c r="B206" s="46">
        <v>366</v>
      </c>
      <c r="C206" s="16" t="s">
        <v>528</v>
      </c>
      <c r="D206" s="7">
        <v>5701</v>
      </c>
      <c r="E206" s="7">
        <v>1</v>
      </c>
      <c r="F206" s="78">
        <v>5701</v>
      </c>
    </row>
    <row r="207" spans="1:6" ht="12" customHeight="1" x14ac:dyDescent="0.2">
      <c r="A207" s="15">
        <f t="shared" si="3"/>
        <v>202</v>
      </c>
      <c r="B207" s="46">
        <v>367</v>
      </c>
      <c r="C207" s="16" t="s">
        <v>529</v>
      </c>
      <c r="D207" s="7">
        <v>4559</v>
      </c>
      <c r="E207" s="7">
        <v>1</v>
      </c>
      <c r="F207" s="78">
        <v>4559</v>
      </c>
    </row>
    <row r="208" spans="1:6" ht="12" customHeight="1" x14ac:dyDescent="0.2">
      <c r="A208" s="15">
        <f t="shared" si="3"/>
        <v>203</v>
      </c>
      <c r="B208" s="46">
        <v>368</v>
      </c>
      <c r="C208" s="16" t="s">
        <v>530</v>
      </c>
      <c r="D208" s="7">
        <v>19972</v>
      </c>
      <c r="E208" s="7">
        <v>3</v>
      </c>
      <c r="F208" s="78">
        <v>6657.333333333333</v>
      </c>
    </row>
    <row r="209" spans="1:6" ht="12" customHeight="1" x14ac:dyDescent="0.2">
      <c r="A209" s="15">
        <f t="shared" si="3"/>
        <v>204</v>
      </c>
      <c r="B209" s="46">
        <v>370</v>
      </c>
      <c r="C209" s="16" t="s">
        <v>532</v>
      </c>
      <c r="D209" s="7">
        <v>12116</v>
      </c>
      <c r="E209" s="7">
        <v>3</v>
      </c>
      <c r="F209" s="78">
        <v>4038.6666666666665</v>
      </c>
    </row>
    <row r="210" spans="1:6" ht="12" customHeight="1" x14ac:dyDescent="0.2">
      <c r="A210" s="15">
        <f t="shared" si="3"/>
        <v>205</v>
      </c>
      <c r="B210" s="46">
        <v>372</v>
      </c>
      <c r="C210" s="16" t="s">
        <v>534</v>
      </c>
      <c r="D210" s="7">
        <v>35002</v>
      </c>
      <c r="E210" s="7">
        <v>5</v>
      </c>
      <c r="F210" s="78">
        <v>7000.4</v>
      </c>
    </row>
    <row r="211" spans="1:6" ht="12" customHeight="1" x14ac:dyDescent="0.2">
      <c r="A211" s="15">
        <f t="shared" si="3"/>
        <v>206</v>
      </c>
      <c r="B211" s="46">
        <v>375</v>
      </c>
      <c r="C211" s="16" t="s">
        <v>537</v>
      </c>
      <c r="D211" s="7">
        <v>35412</v>
      </c>
      <c r="E211" s="7">
        <v>5</v>
      </c>
      <c r="F211" s="78">
        <v>7082.4</v>
      </c>
    </row>
    <row r="212" spans="1:6" ht="12" customHeight="1" x14ac:dyDescent="0.2">
      <c r="A212" s="15">
        <f t="shared" si="3"/>
        <v>207</v>
      </c>
      <c r="B212" s="46">
        <v>376</v>
      </c>
      <c r="C212" s="16" t="s">
        <v>538</v>
      </c>
      <c r="D212" s="7">
        <v>68405</v>
      </c>
      <c r="E212" s="7">
        <v>9</v>
      </c>
      <c r="F212" s="78">
        <v>7600.5555555555557</v>
      </c>
    </row>
    <row r="213" spans="1:6" ht="12" customHeight="1" x14ac:dyDescent="0.2">
      <c r="A213" s="15">
        <f t="shared" si="3"/>
        <v>208</v>
      </c>
      <c r="B213" s="46">
        <v>379</v>
      </c>
      <c r="C213" s="16" t="s">
        <v>541</v>
      </c>
      <c r="D213" s="7">
        <v>18904</v>
      </c>
      <c r="E213" s="7">
        <v>4</v>
      </c>
      <c r="F213" s="78">
        <v>4726</v>
      </c>
    </row>
    <row r="214" spans="1:6" s="25" customFormat="1" ht="12" customHeight="1" x14ac:dyDescent="0.2">
      <c r="A214" s="90" t="s">
        <v>4</v>
      </c>
      <c r="B214" s="91" t="s">
        <v>4</v>
      </c>
      <c r="C214" s="92" t="s">
        <v>3</v>
      </c>
      <c r="D214" s="93">
        <f>SUM(D6:D213)</f>
        <v>4484831</v>
      </c>
      <c r="E214" s="93">
        <f>SUM(E6:E213)</f>
        <v>757</v>
      </c>
      <c r="F214" s="94" t="s">
        <v>4</v>
      </c>
    </row>
  </sheetData>
  <sheetProtection algorithmName="SHA-512" hashValue="xVK91xmlhxjeokLvp/niNB6CtbFCWkWS8ROBx9hG8vSHKtbASd6OZUtzjmTwGk5eV6UPPxS7dAd3bbLxgd6iEQ==" saltValue="IZAo/hA0qFDMJ8GqtEPrHQ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6">
    <tabColor rgb="FFFFFF00"/>
  </sheetPr>
  <dimension ref="A1:F52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2" customWidth="1"/>
    <col min="2" max="2" width="4.140625" style="162" customWidth="1"/>
    <col min="3" max="3" width="18.7109375" style="162" bestFit="1" customWidth="1"/>
    <col min="4" max="5" width="14.7109375" style="34" customWidth="1"/>
    <col min="6" max="6" width="14.7109375" style="35" customWidth="1"/>
    <col min="7" max="7" width="15" style="162" customWidth="1"/>
    <col min="8" max="16384" width="9.140625" style="162"/>
  </cols>
  <sheetData>
    <row r="1" spans="1:6" ht="30" customHeight="1" x14ac:dyDescent="0.2">
      <c r="A1" s="253" t="s">
        <v>130</v>
      </c>
      <c r="B1" s="253"/>
      <c r="C1" s="253"/>
      <c r="D1" s="253"/>
      <c r="E1" s="253"/>
      <c r="F1" s="253"/>
    </row>
    <row r="2" spans="1:6" ht="14.1" customHeight="1" x14ac:dyDescent="0.2"/>
    <row r="3" spans="1:6" s="18" customFormat="1" ht="32.25" customHeight="1" x14ac:dyDescent="0.2">
      <c r="A3" s="271" t="s">
        <v>12</v>
      </c>
      <c r="B3" s="270" t="s">
        <v>1</v>
      </c>
      <c r="C3" s="270" t="s">
        <v>0</v>
      </c>
      <c r="D3" s="258" t="s">
        <v>69</v>
      </c>
      <c r="E3" s="258"/>
      <c r="F3" s="269"/>
    </row>
    <row r="4" spans="1:6" s="19" customFormat="1" ht="14.25" customHeight="1" x14ac:dyDescent="0.2">
      <c r="A4" s="255"/>
      <c r="B4" s="257"/>
      <c r="C4" s="257"/>
      <c r="D4" s="84" t="s">
        <v>7</v>
      </c>
      <c r="E4" s="84" t="s">
        <v>20</v>
      </c>
      <c r="F4" s="85" t="s">
        <v>21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163</v>
      </c>
      <c r="D6" s="7">
        <v>1797</v>
      </c>
      <c r="E6" s="7">
        <v>1</v>
      </c>
      <c r="F6" s="78">
        <v>1797</v>
      </c>
    </row>
    <row r="7" spans="1:6" ht="12" customHeight="1" x14ac:dyDescent="0.2">
      <c r="A7" s="15">
        <f>1+A6</f>
        <v>2</v>
      </c>
      <c r="B7" s="46">
        <v>3</v>
      </c>
      <c r="C7" s="16" t="s">
        <v>165</v>
      </c>
      <c r="D7" s="7">
        <v>4966</v>
      </c>
      <c r="E7" s="7">
        <v>3</v>
      </c>
      <c r="F7" s="78">
        <v>1655.3333333333333</v>
      </c>
    </row>
    <row r="8" spans="1:6" ht="12" customHeight="1" x14ac:dyDescent="0.2">
      <c r="A8" s="15">
        <f t="shared" ref="A8:A51" si="0">1+A7</f>
        <v>3</v>
      </c>
      <c r="B8" s="46">
        <v>5</v>
      </c>
      <c r="C8" s="16" t="s">
        <v>167</v>
      </c>
      <c r="D8" s="7">
        <v>2749</v>
      </c>
      <c r="E8" s="7">
        <v>1</v>
      </c>
      <c r="F8" s="78">
        <v>2749</v>
      </c>
    </row>
    <row r="9" spans="1:6" ht="12" customHeight="1" x14ac:dyDescent="0.2">
      <c r="A9" s="15">
        <f t="shared" si="0"/>
        <v>4</v>
      </c>
      <c r="B9" s="46">
        <v>19</v>
      </c>
      <c r="C9" s="16" t="s">
        <v>181</v>
      </c>
      <c r="D9" s="7">
        <v>443</v>
      </c>
      <c r="E9" s="7">
        <v>1</v>
      </c>
      <c r="F9" s="78">
        <v>443</v>
      </c>
    </row>
    <row r="10" spans="1:6" ht="12" customHeight="1" x14ac:dyDescent="0.2">
      <c r="A10" s="15">
        <f t="shared" si="0"/>
        <v>5</v>
      </c>
      <c r="B10" s="46">
        <v>50</v>
      </c>
      <c r="C10" s="16" t="s">
        <v>212</v>
      </c>
      <c r="D10" s="7">
        <v>1920</v>
      </c>
      <c r="E10" s="7">
        <v>2</v>
      </c>
      <c r="F10" s="78">
        <v>960</v>
      </c>
    </row>
    <row r="11" spans="1:6" ht="12" customHeight="1" x14ac:dyDescent="0.2">
      <c r="A11" s="15">
        <f t="shared" si="0"/>
        <v>6</v>
      </c>
      <c r="B11" s="46">
        <v>62</v>
      </c>
      <c r="C11" s="16" t="s">
        <v>224</v>
      </c>
      <c r="D11" s="7">
        <v>3000</v>
      </c>
      <c r="E11" s="7">
        <v>1</v>
      </c>
      <c r="F11" s="78">
        <v>3000</v>
      </c>
    </row>
    <row r="12" spans="1:6" ht="12" customHeight="1" x14ac:dyDescent="0.2">
      <c r="A12" s="15">
        <f t="shared" si="0"/>
        <v>7</v>
      </c>
      <c r="B12" s="46">
        <v>72</v>
      </c>
      <c r="C12" s="16" t="s">
        <v>234</v>
      </c>
      <c r="D12" s="7">
        <v>19908</v>
      </c>
      <c r="E12" s="7">
        <v>4</v>
      </c>
      <c r="F12" s="78">
        <v>4977</v>
      </c>
    </row>
    <row r="13" spans="1:6" ht="12" customHeight="1" x14ac:dyDescent="0.2">
      <c r="A13" s="15">
        <f t="shared" si="0"/>
        <v>8</v>
      </c>
      <c r="B13" s="46">
        <v>79</v>
      </c>
      <c r="C13" s="16" t="s">
        <v>241</v>
      </c>
      <c r="D13" s="7">
        <v>6966</v>
      </c>
      <c r="E13" s="7">
        <v>1</v>
      </c>
      <c r="F13" s="78">
        <v>6966</v>
      </c>
    </row>
    <row r="14" spans="1:6" ht="12" customHeight="1" x14ac:dyDescent="0.2">
      <c r="A14" s="15">
        <f t="shared" si="0"/>
        <v>9</v>
      </c>
      <c r="B14" s="46">
        <v>100</v>
      </c>
      <c r="C14" s="16" t="s">
        <v>262</v>
      </c>
      <c r="D14" s="7">
        <v>3873</v>
      </c>
      <c r="E14" s="7">
        <v>1</v>
      </c>
      <c r="F14" s="78">
        <v>3873</v>
      </c>
    </row>
    <row r="15" spans="1:6" ht="12" customHeight="1" x14ac:dyDescent="0.2">
      <c r="A15" s="15">
        <f t="shared" si="0"/>
        <v>10</v>
      </c>
      <c r="B15" s="46">
        <v>104</v>
      </c>
      <c r="C15" s="16" t="s">
        <v>266</v>
      </c>
      <c r="D15" s="7">
        <v>2546</v>
      </c>
      <c r="E15" s="7">
        <v>1</v>
      </c>
      <c r="F15" s="78">
        <v>2546</v>
      </c>
    </row>
    <row r="16" spans="1:6" ht="12" customHeight="1" x14ac:dyDescent="0.2">
      <c r="A16" s="15">
        <f t="shared" si="0"/>
        <v>11</v>
      </c>
      <c r="B16" s="46">
        <v>113</v>
      </c>
      <c r="C16" s="16" t="s">
        <v>275</v>
      </c>
      <c r="D16" s="7">
        <v>2695</v>
      </c>
      <c r="E16" s="7">
        <v>4</v>
      </c>
      <c r="F16" s="78">
        <v>673.75</v>
      </c>
    </row>
    <row r="17" spans="1:6" ht="12" customHeight="1" x14ac:dyDescent="0.2">
      <c r="A17" s="15">
        <f t="shared" si="0"/>
        <v>12</v>
      </c>
      <c r="B17" s="46">
        <v>114</v>
      </c>
      <c r="C17" s="16" t="s">
        <v>276</v>
      </c>
      <c r="D17" s="7">
        <v>21331</v>
      </c>
      <c r="E17" s="7">
        <v>5</v>
      </c>
      <c r="F17" s="78">
        <v>4266.2</v>
      </c>
    </row>
    <row r="18" spans="1:6" ht="12" customHeight="1" x14ac:dyDescent="0.2">
      <c r="A18" s="15">
        <f t="shared" si="0"/>
        <v>13</v>
      </c>
      <c r="B18" s="46">
        <v>118</v>
      </c>
      <c r="C18" s="16" t="s">
        <v>280</v>
      </c>
      <c r="D18" s="7">
        <v>20954</v>
      </c>
      <c r="E18" s="7">
        <v>4</v>
      </c>
      <c r="F18" s="78">
        <v>5238.5</v>
      </c>
    </row>
    <row r="19" spans="1:6" ht="12" customHeight="1" x14ac:dyDescent="0.2">
      <c r="A19" s="15">
        <f t="shared" si="0"/>
        <v>14</v>
      </c>
      <c r="B19" s="46">
        <v>121</v>
      </c>
      <c r="C19" s="16" t="s">
        <v>283</v>
      </c>
      <c r="D19" s="7">
        <v>3990</v>
      </c>
      <c r="E19" s="7">
        <v>2</v>
      </c>
      <c r="F19" s="78">
        <v>1995</v>
      </c>
    </row>
    <row r="20" spans="1:6" ht="12" customHeight="1" x14ac:dyDescent="0.2">
      <c r="A20" s="15">
        <f t="shared" si="0"/>
        <v>15</v>
      </c>
      <c r="B20" s="46">
        <v>135</v>
      </c>
      <c r="C20" s="16" t="s">
        <v>297</v>
      </c>
      <c r="D20" s="7">
        <v>14072</v>
      </c>
      <c r="E20" s="7">
        <v>4</v>
      </c>
      <c r="F20" s="78">
        <v>3518</v>
      </c>
    </row>
    <row r="21" spans="1:6" ht="12" customHeight="1" x14ac:dyDescent="0.2">
      <c r="A21" s="15">
        <f t="shared" si="0"/>
        <v>16</v>
      </c>
      <c r="B21" s="46">
        <v>146</v>
      </c>
      <c r="C21" s="16" t="s">
        <v>308</v>
      </c>
      <c r="D21" s="7">
        <v>11497</v>
      </c>
      <c r="E21" s="7">
        <v>4</v>
      </c>
      <c r="F21" s="78">
        <v>2874.25</v>
      </c>
    </row>
    <row r="22" spans="1:6" ht="12" customHeight="1" x14ac:dyDescent="0.2">
      <c r="A22" s="15">
        <f t="shared" si="0"/>
        <v>17</v>
      </c>
      <c r="B22" s="46">
        <v>149</v>
      </c>
      <c r="C22" s="16" t="s">
        <v>311</v>
      </c>
      <c r="D22" s="7">
        <v>2641</v>
      </c>
      <c r="E22" s="7">
        <v>2</v>
      </c>
      <c r="F22" s="78">
        <v>1320.5</v>
      </c>
    </row>
    <row r="23" spans="1:6" ht="12" customHeight="1" x14ac:dyDescent="0.2">
      <c r="A23" s="15">
        <f t="shared" si="0"/>
        <v>18</v>
      </c>
      <c r="B23" s="46">
        <v>151</v>
      </c>
      <c r="C23" s="16" t="s">
        <v>313</v>
      </c>
      <c r="D23" s="7">
        <v>1142</v>
      </c>
      <c r="E23" s="7">
        <v>1</v>
      </c>
      <c r="F23" s="78">
        <v>1142</v>
      </c>
    </row>
    <row r="24" spans="1:6" ht="12" customHeight="1" x14ac:dyDescent="0.2">
      <c r="A24" s="15">
        <f t="shared" si="0"/>
        <v>19</v>
      </c>
      <c r="B24" s="46">
        <v>155</v>
      </c>
      <c r="C24" s="16" t="s">
        <v>317</v>
      </c>
      <c r="D24" s="7">
        <v>2052</v>
      </c>
      <c r="E24" s="7">
        <v>2</v>
      </c>
      <c r="F24" s="78">
        <v>1026</v>
      </c>
    </row>
    <row r="25" spans="1:6" ht="12" customHeight="1" x14ac:dyDescent="0.2">
      <c r="A25" s="15">
        <f t="shared" si="0"/>
        <v>20</v>
      </c>
      <c r="B25" s="46">
        <v>158</v>
      </c>
      <c r="C25" s="16" t="s">
        <v>320</v>
      </c>
      <c r="D25" s="7">
        <v>1353</v>
      </c>
      <c r="E25" s="7">
        <v>1</v>
      </c>
      <c r="F25" s="78">
        <v>1353</v>
      </c>
    </row>
    <row r="26" spans="1:6" ht="12" customHeight="1" x14ac:dyDescent="0.2">
      <c r="A26" s="15">
        <f t="shared" si="0"/>
        <v>21</v>
      </c>
      <c r="B26" s="46">
        <v>167</v>
      </c>
      <c r="C26" s="16" t="s">
        <v>329</v>
      </c>
      <c r="D26" s="7">
        <v>330</v>
      </c>
      <c r="E26" s="7">
        <v>1</v>
      </c>
      <c r="F26" s="78">
        <v>330</v>
      </c>
    </row>
    <row r="27" spans="1:6" ht="12" customHeight="1" x14ac:dyDescent="0.2">
      <c r="A27" s="15">
        <f t="shared" si="0"/>
        <v>22</v>
      </c>
      <c r="B27" s="46">
        <v>184</v>
      </c>
      <c r="C27" s="16" t="s">
        <v>346</v>
      </c>
      <c r="D27" s="7">
        <v>1376</v>
      </c>
      <c r="E27" s="7">
        <v>1</v>
      </c>
      <c r="F27" s="78">
        <v>1376</v>
      </c>
    </row>
    <row r="28" spans="1:6" ht="12" customHeight="1" x14ac:dyDescent="0.2">
      <c r="A28" s="15">
        <f t="shared" si="0"/>
        <v>23</v>
      </c>
      <c r="B28" s="46">
        <v>187</v>
      </c>
      <c r="C28" s="16" t="s">
        <v>349</v>
      </c>
      <c r="D28" s="7">
        <v>1880</v>
      </c>
      <c r="E28" s="7">
        <v>1</v>
      </c>
      <c r="F28" s="78">
        <v>1880</v>
      </c>
    </row>
    <row r="29" spans="1:6" ht="12" customHeight="1" x14ac:dyDescent="0.2">
      <c r="A29" s="15">
        <f t="shared" si="0"/>
        <v>24</v>
      </c>
      <c r="B29" s="46">
        <v>217</v>
      </c>
      <c r="C29" s="16" t="s">
        <v>379</v>
      </c>
      <c r="D29" s="7">
        <v>3046</v>
      </c>
      <c r="E29" s="7">
        <v>1</v>
      </c>
      <c r="F29" s="78">
        <v>3046</v>
      </c>
    </row>
    <row r="30" spans="1:6" ht="12" customHeight="1" x14ac:dyDescent="0.2">
      <c r="A30" s="15">
        <f t="shared" si="0"/>
        <v>25</v>
      </c>
      <c r="B30" s="46">
        <v>219</v>
      </c>
      <c r="C30" s="16" t="s">
        <v>381</v>
      </c>
      <c r="D30" s="7">
        <v>2753</v>
      </c>
      <c r="E30" s="7">
        <v>1</v>
      </c>
      <c r="F30" s="78">
        <v>2753</v>
      </c>
    </row>
    <row r="31" spans="1:6" ht="12" customHeight="1" x14ac:dyDescent="0.2">
      <c r="A31" s="15">
        <f t="shared" si="0"/>
        <v>26</v>
      </c>
      <c r="B31" s="46">
        <v>248</v>
      </c>
      <c r="C31" s="16" t="s">
        <v>410</v>
      </c>
      <c r="D31" s="7">
        <v>8054</v>
      </c>
      <c r="E31" s="7">
        <v>2</v>
      </c>
      <c r="F31" s="78">
        <v>4027</v>
      </c>
    </row>
    <row r="32" spans="1:6" ht="12" customHeight="1" x14ac:dyDescent="0.2">
      <c r="A32" s="15">
        <f t="shared" si="0"/>
        <v>27</v>
      </c>
      <c r="B32" s="46">
        <v>251</v>
      </c>
      <c r="C32" s="16" t="s">
        <v>413</v>
      </c>
      <c r="D32" s="7">
        <v>12990</v>
      </c>
      <c r="E32" s="7">
        <v>3</v>
      </c>
      <c r="F32" s="78">
        <v>4330</v>
      </c>
    </row>
    <row r="33" spans="1:6" ht="12" customHeight="1" x14ac:dyDescent="0.2">
      <c r="A33" s="15">
        <f t="shared" si="0"/>
        <v>28</v>
      </c>
      <c r="B33" s="46">
        <v>258</v>
      </c>
      <c r="C33" s="16" t="s">
        <v>420</v>
      </c>
      <c r="D33" s="7">
        <v>61</v>
      </c>
      <c r="E33" s="7">
        <v>1</v>
      </c>
      <c r="F33" s="78">
        <v>61</v>
      </c>
    </row>
    <row r="34" spans="1:6" ht="12" customHeight="1" x14ac:dyDescent="0.2">
      <c r="A34" s="15">
        <f t="shared" si="0"/>
        <v>29</v>
      </c>
      <c r="B34" s="46">
        <v>260</v>
      </c>
      <c r="C34" s="16" t="s">
        <v>422</v>
      </c>
      <c r="D34" s="7">
        <v>4354</v>
      </c>
      <c r="E34" s="7">
        <v>1</v>
      </c>
      <c r="F34" s="78">
        <v>4354</v>
      </c>
    </row>
    <row r="35" spans="1:6" ht="12" customHeight="1" x14ac:dyDescent="0.2">
      <c r="A35" s="15">
        <f t="shared" si="0"/>
        <v>30</v>
      </c>
      <c r="B35" s="46">
        <v>276</v>
      </c>
      <c r="C35" s="16" t="s">
        <v>438</v>
      </c>
      <c r="D35" s="7">
        <v>329</v>
      </c>
      <c r="E35" s="7">
        <v>2</v>
      </c>
      <c r="F35" s="78">
        <v>164.5</v>
      </c>
    </row>
    <row r="36" spans="1:6" ht="12" customHeight="1" x14ac:dyDescent="0.2">
      <c r="A36" s="15">
        <f t="shared" si="0"/>
        <v>31</v>
      </c>
      <c r="B36" s="46">
        <v>278</v>
      </c>
      <c r="C36" s="16" t="s">
        <v>440</v>
      </c>
      <c r="D36" s="7">
        <v>354</v>
      </c>
      <c r="E36" s="7">
        <v>1</v>
      </c>
      <c r="F36" s="78">
        <v>354</v>
      </c>
    </row>
    <row r="37" spans="1:6" ht="12" customHeight="1" x14ac:dyDescent="0.2">
      <c r="A37" s="15">
        <f t="shared" si="0"/>
        <v>32</v>
      </c>
      <c r="B37" s="46">
        <v>294</v>
      </c>
      <c r="C37" s="16" t="s">
        <v>456</v>
      </c>
      <c r="D37" s="7">
        <v>1864</v>
      </c>
      <c r="E37" s="7">
        <v>1</v>
      </c>
      <c r="F37" s="78">
        <v>1864</v>
      </c>
    </row>
    <row r="38" spans="1:6" ht="12" customHeight="1" x14ac:dyDescent="0.2">
      <c r="A38" s="15">
        <f t="shared" si="0"/>
        <v>33</v>
      </c>
      <c r="B38" s="46">
        <v>303</v>
      </c>
      <c r="C38" s="16" t="s">
        <v>465</v>
      </c>
      <c r="D38" s="7">
        <v>1736</v>
      </c>
      <c r="E38" s="7">
        <v>2</v>
      </c>
      <c r="F38" s="78">
        <v>868</v>
      </c>
    </row>
    <row r="39" spans="1:6" ht="12" customHeight="1" x14ac:dyDescent="0.2">
      <c r="A39" s="15">
        <f t="shared" si="0"/>
        <v>34</v>
      </c>
      <c r="B39" s="46">
        <v>314</v>
      </c>
      <c r="C39" s="16" t="s">
        <v>476</v>
      </c>
      <c r="D39" s="7">
        <v>260</v>
      </c>
      <c r="E39" s="7">
        <v>1</v>
      </c>
      <c r="F39" s="78">
        <v>260</v>
      </c>
    </row>
    <row r="40" spans="1:6" ht="12" customHeight="1" x14ac:dyDescent="0.2">
      <c r="A40" s="15">
        <f t="shared" si="0"/>
        <v>35</v>
      </c>
      <c r="B40" s="46">
        <v>323</v>
      </c>
      <c r="C40" s="16" t="s">
        <v>485</v>
      </c>
      <c r="D40" s="7">
        <v>718</v>
      </c>
      <c r="E40" s="7">
        <v>1</v>
      </c>
      <c r="F40" s="78">
        <v>718</v>
      </c>
    </row>
    <row r="41" spans="1:6" ht="12" customHeight="1" x14ac:dyDescent="0.2">
      <c r="A41" s="15">
        <f t="shared" si="0"/>
        <v>36</v>
      </c>
      <c r="B41" s="46">
        <v>324</v>
      </c>
      <c r="C41" s="16" t="s">
        <v>486</v>
      </c>
      <c r="D41" s="7">
        <v>682</v>
      </c>
      <c r="E41" s="7">
        <v>2</v>
      </c>
      <c r="F41" s="78">
        <v>341</v>
      </c>
    </row>
    <row r="42" spans="1:6" ht="12" customHeight="1" x14ac:dyDescent="0.2">
      <c r="A42" s="15">
        <f t="shared" si="0"/>
        <v>37</v>
      </c>
      <c r="B42" s="46">
        <v>325</v>
      </c>
      <c r="C42" s="16" t="s">
        <v>487</v>
      </c>
      <c r="D42" s="7">
        <v>2060</v>
      </c>
      <c r="E42" s="7">
        <v>1</v>
      </c>
      <c r="F42" s="78">
        <v>2060</v>
      </c>
    </row>
    <row r="43" spans="1:6" ht="12" customHeight="1" x14ac:dyDescent="0.2">
      <c r="A43" s="15">
        <f t="shared" si="0"/>
        <v>38</v>
      </c>
      <c r="B43" s="46">
        <v>335</v>
      </c>
      <c r="C43" s="16" t="s">
        <v>497</v>
      </c>
      <c r="D43" s="7">
        <v>1146</v>
      </c>
      <c r="E43" s="7">
        <v>1</v>
      </c>
      <c r="F43" s="78">
        <v>1146</v>
      </c>
    </row>
    <row r="44" spans="1:6" ht="12" customHeight="1" x14ac:dyDescent="0.2">
      <c r="A44" s="15">
        <f t="shared" si="0"/>
        <v>39</v>
      </c>
      <c r="B44" s="46">
        <v>336</v>
      </c>
      <c r="C44" s="16" t="s">
        <v>498</v>
      </c>
      <c r="D44" s="7">
        <v>10030</v>
      </c>
      <c r="E44" s="7">
        <v>3</v>
      </c>
      <c r="F44" s="78">
        <v>3343.3333333333335</v>
      </c>
    </row>
    <row r="45" spans="1:6" ht="12" customHeight="1" x14ac:dyDescent="0.2">
      <c r="A45" s="15">
        <f t="shared" si="0"/>
        <v>40</v>
      </c>
      <c r="B45" s="46">
        <v>340</v>
      </c>
      <c r="C45" s="16" t="s">
        <v>502</v>
      </c>
      <c r="D45" s="7">
        <v>1410</v>
      </c>
      <c r="E45" s="7">
        <v>1</v>
      </c>
      <c r="F45" s="78">
        <v>1410</v>
      </c>
    </row>
    <row r="46" spans="1:6" ht="12" customHeight="1" x14ac:dyDescent="0.2">
      <c r="A46" s="15">
        <f t="shared" si="0"/>
        <v>41</v>
      </c>
      <c r="B46" s="46">
        <v>342</v>
      </c>
      <c r="C46" s="16" t="s">
        <v>504</v>
      </c>
      <c r="D46" s="7">
        <v>1746</v>
      </c>
      <c r="E46" s="7">
        <v>4</v>
      </c>
      <c r="F46" s="78">
        <v>436.5</v>
      </c>
    </row>
    <row r="47" spans="1:6" ht="12" customHeight="1" x14ac:dyDescent="0.2">
      <c r="A47" s="15">
        <f t="shared" si="0"/>
        <v>42</v>
      </c>
      <c r="B47" s="46">
        <v>345</v>
      </c>
      <c r="C47" s="16" t="s">
        <v>507</v>
      </c>
      <c r="D47" s="7">
        <v>1845</v>
      </c>
      <c r="E47" s="7">
        <v>6</v>
      </c>
      <c r="F47" s="78">
        <v>307.5</v>
      </c>
    </row>
    <row r="48" spans="1:6" s="234" customFormat="1" ht="12" customHeight="1" x14ac:dyDescent="0.2">
      <c r="A48" s="15">
        <f t="shared" si="0"/>
        <v>43</v>
      </c>
      <c r="B48" s="46">
        <v>349</v>
      </c>
      <c r="C48" s="16" t="s">
        <v>511</v>
      </c>
      <c r="D48" s="7">
        <v>4373</v>
      </c>
      <c r="E48" s="7">
        <v>1</v>
      </c>
      <c r="F48" s="78">
        <v>4373</v>
      </c>
    </row>
    <row r="49" spans="1:6" s="234" customFormat="1" ht="12" customHeight="1" x14ac:dyDescent="0.2">
      <c r="A49" s="15">
        <f t="shared" si="0"/>
        <v>44</v>
      </c>
      <c r="B49" s="46">
        <v>359</v>
      </c>
      <c r="C49" s="16" t="s">
        <v>521</v>
      </c>
      <c r="D49" s="7">
        <v>3318</v>
      </c>
      <c r="E49" s="7">
        <v>9</v>
      </c>
      <c r="F49" s="78">
        <v>368.66666666666669</v>
      </c>
    </row>
    <row r="50" spans="1:6" ht="12" customHeight="1" x14ac:dyDescent="0.2">
      <c r="A50" s="15">
        <f t="shared" si="0"/>
        <v>45</v>
      </c>
      <c r="B50" s="46">
        <v>363</v>
      </c>
      <c r="C50" s="16" t="s">
        <v>525</v>
      </c>
      <c r="D50" s="7">
        <v>1497</v>
      </c>
      <c r="E50" s="7">
        <v>2</v>
      </c>
      <c r="F50" s="78">
        <v>748.5</v>
      </c>
    </row>
    <row r="51" spans="1:6" ht="12" customHeight="1" x14ac:dyDescent="0.2">
      <c r="A51" s="15">
        <f t="shared" si="0"/>
        <v>46</v>
      </c>
      <c r="B51" s="46">
        <v>369</v>
      </c>
      <c r="C51" s="16" t="s">
        <v>531</v>
      </c>
      <c r="D51" s="7">
        <v>2100</v>
      </c>
      <c r="E51" s="7">
        <v>1</v>
      </c>
      <c r="F51" s="78">
        <v>2100</v>
      </c>
    </row>
    <row r="52" spans="1:6" s="25" customFormat="1" ht="12" customHeight="1" x14ac:dyDescent="0.2">
      <c r="A52" s="90" t="s">
        <v>4</v>
      </c>
      <c r="B52" s="91" t="s">
        <v>4</v>
      </c>
      <c r="C52" s="92" t="s">
        <v>3</v>
      </c>
      <c r="D52" s="93">
        <f>SUM(D6:D51)</f>
        <v>200207</v>
      </c>
      <c r="E52" s="93">
        <f>SUM(E6:E51)</f>
        <v>96</v>
      </c>
      <c r="F52" s="94" t="s">
        <v>4</v>
      </c>
    </row>
  </sheetData>
  <sheetProtection algorithmName="SHA-512" hashValue="4YTn2byvIB/ZiYJ0GBmGmMgtEpnmBcjdYPxHBFAsG/l3MgTe4oievU1GTipJoT8eRwBI9OWvxPPdUZf9IZGjwQ==" saltValue="knOTs307Hn0inIoXSZs5pQ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27">
    <tabColor rgb="FFFFFF00"/>
  </sheetPr>
  <dimension ref="A1:F3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2" customWidth="1"/>
    <col min="2" max="2" width="4.140625" style="162" customWidth="1"/>
    <col min="3" max="3" width="18.7109375" style="162" bestFit="1" customWidth="1"/>
    <col min="4" max="5" width="14.7109375" style="34" customWidth="1"/>
    <col min="6" max="6" width="14.7109375" style="35" customWidth="1"/>
    <col min="7" max="7" width="15" style="162" customWidth="1"/>
    <col min="8" max="16384" width="9.140625" style="162"/>
  </cols>
  <sheetData>
    <row r="1" spans="1:6" ht="30" customHeight="1" x14ac:dyDescent="0.2">
      <c r="A1" s="253" t="s">
        <v>131</v>
      </c>
      <c r="B1" s="253"/>
      <c r="C1" s="253"/>
      <c r="D1" s="253"/>
      <c r="E1" s="253"/>
      <c r="F1" s="253"/>
    </row>
    <row r="2" spans="1:6" ht="14.1" customHeight="1" x14ac:dyDescent="0.2"/>
    <row r="3" spans="1:6" s="18" customFormat="1" ht="32.25" customHeight="1" x14ac:dyDescent="0.2">
      <c r="A3" s="271" t="s">
        <v>12</v>
      </c>
      <c r="B3" s="270" t="s">
        <v>1</v>
      </c>
      <c r="C3" s="270" t="s">
        <v>0</v>
      </c>
      <c r="D3" s="258" t="s">
        <v>70</v>
      </c>
      <c r="E3" s="258"/>
      <c r="F3" s="269"/>
    </row>
    <row r="4" spans="1:6" s="19" customFormat="1" ht="14.25" customHeight="1" x14ac:dyDescent="0.2">
      <c r="A4" s="255"/>
      <c r="B4" s="257"/>
      <c r="C4" s="257"/>
      <c r="D4" s="84" t="s">
        <v>7</v>
      </c>
      <c r="E4" s="84" t="s">
        <v>20</v>
      </c>
      <c r="F4" s="85" t="s">
        <v>21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165</v>
      </c>
      <c r="D6" s="7">
        <v>2893</v>
      </c>
      <c r="E6" s="7">
        <v>1</v>
      </c>
      <c r="F6" s="78">
        <v>2893</v>
      </c>
    </row>
    <row r="7" spans="1:6" ht="12" customHeight="1" x14ac:dyDescent="0.2">
      <c r="A7" s="15">
        <f>1+A6</f>
        <v>2</v>
      </c>
      <c r="B7" s="46">
        <v>40</v>
      </c>
      <c r="C7" s="16" t="s">
        <v>202</v>
      </c>
      <c r="D7" s="7">
        <v>9786</v>
      </c>
      <c r="E7" s="7">
        <v>2</v>
      </c>
      <c r="F7" s="78">
        <v>4893</v>
      </c>
    </row>
    <row r="8" spans="1:6" ht="12" customHeight="1" x14ac:dyDescent="0.2">
      <c r="A8" s="15">
        <f t="shared" ref="A8:A37" si="0">1+A7</f>
        <v>3</v>
      </c>
      <c r="B8" s="46">
        <v>43</v>
      </c>
      <c r="C8" s="16" t="s">
        <v>205</v>
      </c>
      <c r="D8" s="7">
        <v>5419</v>
      </c>
      <c r="E8" s="7">
        <v>1</v>
      </c>
      <c r="F8" s="78">
        <v>5419</v>
      </c>
    </row>
    <row r="9" spans="1:6" ht="12" customHeight="1" x14ac:dyDescent="0.2">
      <c r="A9" s="15">
        <f t="shared" si="0"/>
        <v>4</v>
      </c>
      <c r="B9" s="46">
        <v>52</v>
      </c>
      <c r="C9" s="16" t="s">
        <v>214</v>
      </c>
      <c r="D9" s="7">
        <v>2978</v>
      </c>
      <c r="E9" s="7">
        <v>1</v>
      </c>
      <c r="F9" s="78">
        <v>2978</v>
      </c>
    </row>
    <row r="10" spans="1:6" ht="12" customHeight="1" x14ac:dyDescent="0.2">
      <c r="A10" s="15">
        <f t="shared" si="0"/>
        <v>5</v>
      </c>
      <c r="B10" s="46">
        <v>66</v>
      </c>
      <c r="C10" s="16" t="s">
        <v>228</v>
      </c>
      <c r="D10" s="7">
        <v>2981</v>
      </c>
      <c r="E10" s="7">
        <v>1</v>
      </c>
      <c r="F10" s="78">
        <v>2981</v>
      </c>
    </row>
    <row r="11" spans="1:6" ht="12" customHeight="1" x14ac:dyDescent="0.2">
      <c r="A11" s="15">
        <f t="shared" si="0"/>
        <v>6</v>
      </c>
      <c r="B11" s="46">
        <v>72</v>
      </c>
      <c r="C11" s="16" t="s">
        <v>234</v>
      </c>
      <c r="D11" s="7">
        <v>7000</v>
      </c>
      <c r="E11" s="7">
        <v>1</v>
      </c>
      <c r="F11" s="78">
        <v>7000</v>
      </c>
    </row>
    <row r="12" spans="1:6" ht="12" customHeight="1" x14ac:dyDescent="0.2">
      <c r="A12" s="15">
        <f t="shared" si="0"/>
        <v>7</v>
      </c>
      <c r="B12" s="46">
        <v>88</v>
      </c>
      <c r="C12" s="16" t="s">
        <v>250</v>
      </c>
      <c r="D12" s="7">
        <v>7666</v>
      </c>
      <c r="E12" s="7">
        <v>1</v>
      </c>
      <c r="F12" s="78">
        <v>7666</v>
      </c>
    </row>
    <row r="13" spans="1:6" ht="12" customHeight="1" x14ac:dyDescent="0.2">
      <c r="A13" s="15">
        <f t="shared" si="0"/>
        <v>8</v>
      </c>
      <c r="B13" s="46">
        <v>129</v>
      </c>
      <c r="C13" s="16" t="s">
        <v>291</v>
      </c>
      <c r="D13" s="7">
        <v>6675</v>
      </c>
      <c r="E13" s="7">
        <v>1</v>
      </c>
      <c r="F13" s="78">
        <v>6675</v>
      </c>
    </row>
    <row r="14" spans="1:6" ht="12" customHeight="1" x14ac:dyDescent="0.2">
      <c r="A14" s="15">
        <f t="shared" si="0"/>
        <v>9</v>
      </c>
      <c r="B14" s="46">
        <v>139</v>
      </c>
      <c r="C14" s="16" t="s">
        <v>301</v>
      </c>
      <c r="D14" s="7">
        <v>17592</v>
      </c>
      <c r="E14" s="7">
        <v>3</v>
      </c>
      <c r="F14" s="78">
        <v>5864</v>
      </c>
    </row>
    <row r="15" spans="1:6" ht="12" customHeight="1" x14ac:dyDescent="0.2">
      <c r="A15" s="15">
        <f t="shared" si="0"/>
        <v>10</v>
      </c>
      <c r="B15" s="46">
        <v>146</v>
      </c>
      <c r="C15" s="16" t="s">
        <v>308</v>
      </c>
      <c r="D15" s="7">
        <v>6812</v>
      </c>
      <c r="E15" s="7">
        <v>1</v>
      </c>
      <c r="F15" s="78">
        <v>6812</v>
      </c>
    </row>
    <row r="16" spans="1:6" ht="12" customHeight="1" x14ac:dyDescent="0.2">
      <c r="A16" s="15">
        <f t="shared" si="0"/>
        <v>11</v>
      </c>
      <c r="B16" s="46">
        <v>149</v>
      </c>
      <c r="C16" s="16" t="s">
        <v>311</v>
      </c>
      <c r="D16" s="7">
        <v>544</v>
      </c>
      <c r="E16" s="7">
        <v>1</v>
      </c>
      <c r="F16" s="78">
        <v>544</v>
      </c>
    </row>
    <row r="17" spans="1:6" ht="12" customHeight="1" x14ac:dyDescent="0.2">
      <c r="A17" s="15">
        <f t="shared" si="0"/>
        <v>12</v>
      </c>
      <c r="B17" s="46">
        <v>150</v>
      </c>
      <c r="C17" s="16" t="s">
        <v>312</v>
      </c>
      <c r="D17" s="7">
        <v>10866</v>
      </c>
      <c r="E17" s="7">
        <v>3</v>
      </c>
      <c r="F17" s="78">
        <v>3622</v>
      </c>
    </row>
    <row r="18" spans="1:6" ht="12" customHeight="1" x14ac:dyDescent="0.2">
      <c r="A18" s="15">
        <f t="shared" si="0"/>
        <v>13</v>
      </c>
      <c r="B18" s="46">
        <v>151</v>
      </c>
      <c r="C18" s="16" t="s">
        <v>313</v>
      </c>
      <c r="D18" s="7">
        <v>5984</v>
      </c>
      <c r="E18" s="7">
        <v>1</v>
      </c>
      <c r="F18" s="78">
        <v>5984</v>
      </c>
    </row>
    <row r="19" spans="1:6" ht="12" customHeight="1" x14ac:dyDescent="0.2">
      <c r="A19" s="15">
        <f t="shared" si="0"/>
        <v>14</v>
      </c>
      <c r="B19" s="46">
        <v>153</v>
      </c>
      <c r="C19" s="16" t="s">
        <v>315</v>
      </c>
      <c r="D19" s="7">
        <v>9492</v>
      </c>
      <c r="E19" s="7">
        <v>2</v>
      </c>
      <c r="F19" s="78">
        <v>4746</v>
      </c>
    </row>
    <row r="20" spans="1:6" ht="12" customHeight="1" x14ac:dyDescent="0.2">
      <c r="A20" s="15">
        <f t="shared" si="0"/>
        <v>15</v>
      </c>
      <c r="B20" s="46">
        <v>157</v>
      </c>
      <c r="C20" s="16" t="s">
        <v>319</v>
      </c>
      <c r="D20" s="7">
        <v>5733</v>
      </c>
      <c r="E20" s="7">
        <v>1</v>
      </c>
      <c r="F20" s="78">
        <v>5733</v>
      </c>
    </row>
    <row r="21" spans="1:6" ht="12" customHeight="1" x14ac:dyDescent="0.2">
      <c r="A21" s="15">
        <f t="shared" si="0"/>
        <v>16</v>
      </c>
      <c r="B21" s="46">
        <v>171</v>
      </c>
      <c r="C21" s="16" t="s">
        <v>333</v>
      </c>
      <c r="D21" s="7">
        <v>7154</v>
      </c>
      <c r="E21" s="7">
        <v>2</v>
      </c>
      <c r="F21" s="78">
        <v>3577</v>
      </c>
    </row>
    <row r="22" spans="1:6" ht="12" customHeight="1" x14ac:dyDescent="0.2">
      <c r="A22" s="15">
        <f t="shared" si="0"/>
        <v>17</v>
      </c>
      <c r="B22" s="46">
        <v>194</v>
      </c>
      <c r="C22" s="16" t="s">
        <v>356</v>
      </c>
      <c r="D22" s="7">
        <v>4374</v>
      </c>
      <c r="E22" s="7">
        <v>1</v>
      </c>
      <c r="F22" s="78">
        <v>4374</v>
      </c>
    </row>
    <row r="23" spans="1:6" ht="12" customHeight="1" x14ac:dyDescent="0.2">
      <c r="A23" s="15">
        <f t="shared" si="0"/>
        <v>18</v>
      </c>
      <c r="B23" s="46">
        <v>200</v>
      </c>
      <c r="C23" s="16" t="s">
        <v>362</v>
      </c>
      <c r="D23" s="7">
        <v>5838</v>
      </c>
      <c r="E23" s="7">
        <v>1</v>
      </c>
      <c r="F23" s="78">
        <v>5838</v>
      </c>
    </row>
    <row r="24" spans="1:6" ht="12" customHeight="1" x14ac:dyDescent="0.2">
      <c r="A24" s="15">
        <f t="shared" si="0"/>
        <v>19</v>
      </c>
      <c r="B24" s="46">
        <v>204</v>
      </c>
      <c r="C24" s="16" t="s">
        <v>366</v>
      </c>
      <c r="D24" s="7">
        <v>6032</v>
      </c>
      <c r="E24" s="7">
        <v>1</v>
      </c>
      <c r="F24" s="78">
        <v>6032</v>
      </c>
    </row>
    <row r="25" spans="1:6" ht="12" customHeight="1" x14ac:dyDescent="0.2">
      <c r="A25" s="15">
        <f t="shared" si="0"/>
        <v>20</v>
      </c>
      <c r="B25" s="46">
        <v>206</v>
      </c>
      <c r="C25" s="16" t="s">
        <v>368</v>
      </c>
      <c r="D25" s="7">
        <v>11943</v>
      </c>
      <c r="E25" s="7">
        <v>2</v>
      </c>
      <c r="F25" s="78">
        <v>5971.5</v>
      </c>
    </row>
    <row r="26" spans="1:6" ht="12" customHeight="1" x14ac:dyDescent="0.2">
      <c r="A26" s="15">
        <f t="shared" si="0"/>
        <v>21</v>
      </c>
      <c r="B26" s="46">
        <v>210</v>
      </c>
      <c r="C26" s="16" t="s">
        <v>372</v>
      </c>
      <c r="D26" s="7">
        <v>2995</v>
      </c>
      <c r="E26" s="7">
        <v>1</v>
      </c>
      <c r="F26" s="78">
        <v>2995</v>
      </c>
    </row>
    <row r="27" spans="1:6" ht="12" customHeight="1" x14ac:dyDescent="0.2">
      <c r="A27" s="15">
        <f t="shared" si="0"/>
        <v>22</v>
      </c>
      <c r="B27" s="46">
        <v>229</v>
      </c>
      <c r="C27" s="16" t="s">
        <v>391</v>
      </c>
      <c r="D27" s="7">
        <v>5864</v>
      </c>
      <c r="E27" s="7">
        <v>1</v>
      </c>
      <c r="F27" s="78">
        <v>5864</v>
      </c>
    </row>
    <row r="28" spans="1:6" ht="12" customHeight="1" x14ac:dyDescent="0.2">
      <c r="A28" s="15">
        <f t="shared" si="0"/>
        <v>23</v>
      </c>
      <c r="B28" s="46">
        <v>232</v>
      </c>
      <c r="C28" s="16" t="s">
        <v>394</v>
      </c>
      <c r="D28" s="7">
        <v>5832</v>
      </c>
      <c r="E28" s="7">
        <v>1</v>
      </c>
      <c r="F28" s="78">
        <v>5832</v>
      </c>
    </row>
    <row r="29" spans="1:6" ht="12" customHeight="1" x14ac:dyDescent="0.2">
      <c r="A29" s="15">
        <f t="shared" si="0"/>
        <v>24</v>
      </c>
      <c r="B29" s="46">
        <v>234</v>
      </c>
      <c r="C29" s="16" t="s">
        <v>396</v>
      </c>
      <c r="D29" s="7">
        <v>15827</v>
      </c>
      <c r="E29" s="7">
        <v>3</v>
      </c>
      <c r="F29" s="78">
        <v>5275.666666666667</v>
      </c>
    </row>
    <row r="30" spans="1:6" ht="12" customHeight="1" x14ac:dyDescent="0.2">
      <c r="A30" s="15">
        <f t="shared" si="0"/>
        <v>25</v>
      </c>
      <c r="B30" s="46">
        <v>269</v>
      </c>
      <c r="C30" s="16" t="s">
        <v>431</v>
      </c>
      <c r="D30" s="7">
        <v>4038</v>
      </c>
      <c r="E30" s="7">
        <v>2</v>
      </c>
      <c r="F30" s="78">
        <v>2019</v>
      </c>
    </row>
    <row r="31" spans="1:6" ht="12" customHeight="1" x14ac:dyDescent="0.2">
      <c r="A31" s="15">
        <f t="shared" si="0"/>
        <v>26</v>
      </c>
      <c r="B31" s="46">
        <v>287</v>
      </c>
      <c r="C31" s="16" t="s">
        <v>449</v>
      </c>
      <c r="D31" s="7">
        <v>5954</v>
      </c>
      <c r="E31" s="7">
        <v>1</v>
      </c>
      <c r="F31" s="78">
        <v>5954</v>
      </c>
    </row>
    <row r="32" spans="1:6" s="234" customFormat="1" ht="12" customHeight="1" x14ac:dyDescent="0.2">
      <c r="A32" s="15">
        <f t="shared" si="0"/>
        <v>27</v>
      </c>
      <c r="B32" s="46">
        <v>301</v>
      </c>
      <c r="C32" s="16" t="s">
        <v>463</v>
      </c>
      <c r="D32" s="7">
        <v>32486</v>
      </c>
      <c r="E32" s="7">
        <v>10</v>
      </c>
      <c r="F32" s="78">
        <v>3248.6</v>
      </c>
    </row>
    <row r="33" spans="1:6" s="234" customFormat="1" ht="12" customHeight="1" x14ac:dyDescent="0.2">
      <c r="A33" s="15">
        <f t="shared" si="0"/>
        <v>28</v>
      </c>
      <c r="B33" s="46">
        <v>317</v>
      </c>
      <c r="C33" s="16" t="s">
        <v>479</v>
      </c>
      <c r="D33" s="7">
        <v>11188</v>
      </c>
      <c r="E33" s="7">
        <v>4</v>
      </c>
      <c r="F33" s="78">
        <v>2797</v>
      </c>
    </row>
    <row r="34" spans="1:6" s="234" customFormat="1" ht="12" customHeight="1" x14ac:dyDescent="0.2">
      <c r="A34" s="15">
        <f t="shared" si="0"/>
        <v>29</v>
      </c>
      <c r="B34" s="46">
        <v>320</v>
      </c>
      <c r="C34" s="16" t="s">
        <v>482</v>
      </c>
      <c r="D34" s="7">
        <v>15774</v>
      </c>
      <c r="E34" s="7">
        <v>2</v>
      </c>
      <c r="F34" s="78">
        <v>7887</v>
      </c>
    </row>
    <row r="35" spans="1:6" ht="12" customHeight="1" x14ac:dyDescent="0.2">
      <c r="A35" s="15">
        <f t="shared" si="0"/>
        <v>30</v>
      </c>
      <c r="B35" s="46">
        <v>325</v>
      </c>
      <c r="C35" s="16" t="s">
        <v>487</v>
      </c>
      <c r="D35" s="7">
        <v>5063</v>
      </c>
      <c r="E35" s="7">
        <v>1</v>
      </c>
      <c r="F35" s="78">
        <v>5063</v>
      </c>
    </row>
    <row r="36" spans="1:6" s="223" customFormat="1" ht="12" customHeight="1" x14ac:dyDescent="0.2">
      <c r="A36" s="15">
        <f t="shared" si="0"/>
        <v>31</v>
      </c>
      <c r="B36" s="46">
        <v>353</v>
      </c>
      <c r="C36" s="16" t="s">
        <v>515</v>
      </c>
      <c r="D36" s="7">
        <v>7328</v>
      </c>
      <c r="E36" s="7">
        <v>1</v>
      </c>
      <c r="F36" s="78">
        <v>7328</v>
      </c>
    </row>
    <row r="37" spans="1:6" s="223" customFormat="1" ht="12" customHeight="1" x14ac:dyDescent="0.2">
      <c r="A37" s="15">
        <f t="shared" si="0"/>
        <v>32</v>
      </c>
      <c r="B37" s="46">
        <v>370</v>
      </c>
      <c r="C37" s="16" t="s">
        <v>532</v>
      </c>
      <c r="D37" s="7">
        <v>13622</v>
      </c>
      <c r="E37" s="7">
        <v>2</v>
      </c>
      <c r="F37" s="78">
        <v>6811</v>
      </c>
    </row>
    <row r="38" spans="1:6" s="25" customFormat="1" ht="12" customHeight="1" x14ac:dyDescent="0.2">
      <c r="A38" s="90" t="s">
        <v>4</v>
      </c>
      <c r="B38" s="91" t="s">
        <v>4</v>
      </c>
      <c r="C38" s="92" t="s">
        <v>3</v>
      </c>
      <c r="D38" s="93">
        <f>SUM(D6:D37)</f>
        <v>263733</v>
      </c>
      <c r="E38" s="93">
        <f>SUM(E6:E37)</f>
        <v>57</v>
      </c>
      <c r="F38" s="94" t="s">
        <v>4</v>
      </c>
    </row>
  </sheetData>
  <sheetProtection algorithmName="SHA-512" hashValue="/o+NAq8UhSHwEUIe3HkcNCdWqy1p3Z3KE6yzkNKrcVAK7TDCb1wepxY9jCEkxVabdveih0XcKy+D2IDwHGNyyw==" saltValue="qC11Vk89ZtMVf+sibVArw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6">
    <tabColor rgb="FFFFFF00"/>
  </sheetPr>
  <dimension ref="A1:G29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132</v>
      </c>
    </row>
    <row r="2" spans="1:7" ht="14.1" customHeight="1" x14ac:dyDescent="0.2"/>
    <row r="3" spans="1:7" ht="12.95" customHeight="1" x14ac:dyDescent="0.2">
      <c r="A3" s="254" t="s">
        <v>12</v>
      </c>
      <c r="B3" s="256" t="s">
        <v>1</v>
      </c>
      <c r="C3" s="256" t="s">
        <v>0</v>
      </c>
      <c r="D3" s="275" t="s">
        <v>52</v>
      </c>
      <c r="E3" s="276"/>
      <c r="F3" s="276"/>
      <c r="G3" s="277"/>
    </row>
    <row r="4" spans="1:7" s="21" customFormat="1" ht="30" customHeight="1" x14ac:dyDescent="0.2">
      <c r="A4" s="255"/>
      <c r="B4" s="257"/>
      <c r="C4" s="257"/>
      <c r="D4" s="123" t="s">
        <v>38</v>
      </c>
      <c r="E4" s="124" t="s">
        <v>39</v>
      </c>
      <c r="F4" s="123" t="s">
        <v>23</v>
      </c>
      <c r="G4" s="145" t="s">
        <v>66</v>
      </c>
    </row>
    <row r="5" spans="1:7" s="30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41">
        <v>7</v>
      </c>
    </row>
    <row r="6" spans="1:7" ht="12" customHeight="1" x14ac:dyDescent="0.2">
      <c r="A6" s="9">
        <v>1</v>
      </c>
      <c r="B6" s="41">
        <v>1</v>
      </c>
      <c r="C6" s="10" t="s">
        <v>163</v>
      </c>
      <c r="D6" s="7">
        <v>6050</v>
      </c>
      <c r="E6" s="7">
        <v>1</v>
      </c>
      <c r="F6" s="77">
        <v>6050</v>
      </c>
      <c r="G6" s="167">
        <v>0</v>
      </c>
    </row>
    <row r="7" spans="1:7" ht="12" customHeight="1" x14ac:dyDescent="0.2">
      <c r="A7" s="9">
        <f>A6+1</f>
        <v>2</v>
      </c>
      <c r="B7" s="41">
        <v>11</v>
      </c>
      <c r="C7" s="10" t="s">
        <v>173</v>
      </c>
      <c r="D7" s="7">
        <v>3632</v>
      </c>
      <c r="E7" s="7">
        <v>1</v>
      </c>
      <c r="F7" s="77">
        <v>3632</v>
      </c>
      <c r="G7" s="167">
        <v>0</v>
      </c>
    </row>
    <row r="8" spans="1:7" ht="12" customHeight="1" x14ac:dyDescent="0.2">
      <c r="A8" s="9">
        <f t="shared" ref="A8:A60" si="0">A7+1</f>
        <v>3</v>
      </c>
      <c r="B8" s="41">
        <v>19</v>
      </c>
      <c r="C8" s="10" t="s">
        <v>181</v>
      </c>
      <c r="D8" s="7">
        <v>5200</v>
      </c>
      <c r="E8" s="7">
        <v>1</v>
      </c>
      <c r="F8" s="77">
        <v>5200</v>
      </c>
      <c r="G8" s="167">
        <v>0</v>
      </c>
    </row>
    <row r="9" spans="1:7" ht="12" customHeight="1" x14ac:dyDescent="0.2">
      <c r="A9" s="9">
        <f t="shared" si="0"/>
        <v>4</v>
      </c>
      <c r="B9" s="41">
        <v>25</v>
      </c>
      <c r="C9" s="10" t="s">
        <v>187</v>
      </c>
      <c r="D9" s="7">
        <v>455</v>
      </c>
      <c r="E9" s="7">
        <v>1</v>
      </c>
      <c r="F9" s="77">
        <v>455</v>
      </c>
      <c r="G9" s="167">
        <v>0</v>
      </c>
    </row>
    <row r="10" spans="1:7" ht="12" customHeight="1" x14ac:dyDescent="0.2">
      <c r="A10" s="9">
        <f t="shared" si="0"/>
        <v>5</v>
      </c>
      <c r="B10" s="41">
        <v>28</v>
      </c>
      <c r="C10" s="10" t="s">
        <v>190</v>
      </c>
      <c r="D10" s="7">
        <v>5710</v>
      </c>
      <c r="E10" s="7">
        <v>1</v>
      </c>
      <c r="F10" s="77">
        <v>5710</v>
      </c>
      <c r="G10" s="167">
        <v>0</v>
      </c>
    </row>
    <row r="11" spans="1:7" ht="12" customHeight="1" x14ac:dyDescent="0.2">
      <c r="A11" s="9">
        <f t="shared" si="0"/>
        <v>6</v>
      </c>
      <c r="B11" s="41">
        <v>48</v>
      </c>
      <c r="C11" s="10" t="s">
        <v>210</v>
      </c>
      <c r="D11" s="7">
        <v>2216</v>
      </c>
      <c r="E11" s="7">
        <v>1</v>
      </c>
      <c r="F11" s="77">
        <v>2216</v>
      </c>
      <c r="G11" s="167">
        <v>0</v>
      </c>
    </row>
    <row r="12" spans="1:7" ht="12" customHeight="1" x14ac:dyDescent="0.2">
      <c r="A12" s="9">
        <f t="shared" si="0"/>
        <v>7</v>
      </c>
      <c r="B12" s="41">
        <v>52</v>
      </c>
      <c r="C12" s="10" t="s">
        <v>214</v>
      </c>
      <c r="D12" s="7">
        <v>7231</v>
      </c>
      <c r="E12" s="7">
        <v>4</v>
      </c>
      <c r="F12" s="77">
        <v>1807.75</v>
      </c>
      <c r="G12" s="167">
        <v>0</v>
      </c>
    </row>
    <row r="13" spans="1:7" ht="12" customHeight="1" x14ac:dyDescent="0.2">
      <c r="A13" s="9">
        <f t="shared" si="0"/>
        <v>8</v>
      </c>
      <c r="B13" s="41">
        <v>53</v>
      </c>
      <c r="C13" s="10" t="s">
        <v>215</v>
      </c>
      <c r="D13" s="7">
        <v>6358</v>
      </c>
      <c r="E13" s="7">
        <v>3</v>
      </c>
      <c r="F13" s="77">
        <v>2119.3333333333335</v>
      </c>
      <c r="G13" s="167">
        <v>0</v>
      </c>
    </row>
    <row r="14" spans="1:7" ht="12" customHeight="1" x14ac:dyDescent="0.2">
      <c r="A14" s="9">
        <f t="shared" si="0"/>
        <v>9</v>
      </c>
      <c r="B14" s="41">
        <v>80</v>
      </c>
      <c r="C14" s="10" t="s">
        <v>242</v>
      </c>
      <c r="D14" s="7">
        <v>6528</v>
      </c>
      <c r="E14" s="7">
        <v>1</v>
      </c>
      <c r="F14" s="77">
        <v>6528</v>
      </c>
      <c r="G14" s="167">
        <v>0</v>
      </c>
    </row>
    <row r="15" spans="1:7" ht="12" customHeight="1" x14ac:dyDescent="0.2">
      <c r="A15" s="9">
        <f t="shared" si="0"/>
        <v>10</v>
      </c>
      <c r="B15" s="41">
        <v>111</v>
      </c>
      <c r="C15" s="10" t="s">
        <v>273</v>
      </c>
      <c r="D15" s="7">
        <v>650</v>
      </c>
      <c r="E15" s="7">
        <v>1</v>
      </c>
      <c r="F15" s="77">
        <v>650</v>
      </c>
      <c r="G15" s="167">
        <v>0</v>
      </c>
    </row>
    <row r="16" spans="1:7" ht="12" customHeight="1" x14ac:dyDescent="0.2">
      <c r="A16" s="9">
        <f t="shared" si="0"/>
        <v>11</v>
      </c>
      <c r="B16" s="41">
        <v>113</v>
      </c>
      <c r="C16" s="10" t="s">
        <v>275</v>
      </c>
      <c r="D16" s="7">
        <v>51412</v>
      </c>
      <c r="E16" s="7">
        <v>24</v>
      </c>
      <c r="F16" s="77">
        <v>2142.1666666666665</v>
      </c>
      <c r="G16" s="167">
        <v>0</v>
      </c>
    </row>
    <row r="17" spans="1:7" ht="12" customHeight="1" x14ac:dyDescent="0.2">
      <c r="A17" s="9">
        <f t="shared" si="0"/>
        <v>12</v>
      </c>
      <c r="B17" s="41">
        <v>125</v>
      </c>
      <c r="C17" s="10" t="s">
        <v>287</v>
      </c>
      <c r="D17" s="7">
        <v>4654</v>
      </c>
      <c r="E17" s="7">
        <v>1</v>
      </c>
      <c r="F17" s="77">
        <v>4654</v>
      </c>
      <c r="G17" s="167">
        <v>0</v>
      </c>
    </row>
    <row r="18" spans="1:7" ht="12" customHeight="1" x14ac:dyDescent="0.2">
      <c r="A18" s="9">
        <f t="shared" si="0"/>
        <v>13</v>
      </c>
      <c r="B18" s="41">
        <v>129</v>
      </c>
      <c r="C18" s="10" t="s">
        <v>291</v>
      </c>
      <c r="D18" s="7">
        <v>310</v>
      </c>
      <c r="E18" s="7">
        <v>1</v>
      </c>
      <c r="F18" s="77">
        <v>310</v>
      </c>
      <c r="G18" s="167">
        <v>0</v>
      </c>
    </row>
    <row r="19" spans="1:7" ht="12" customHeight="1" x14ac:dyDescent="0.2">
      <c r="A19" s="9">
        <f t="shared" si="0"/>
        <v>14</v>
      </c>
      <c r="B19" s="41">
        <v>139</v>
      </c>
      <c r="C19" s="10" t="s">
        <v>301</v>
      </c>
      <c r="D19" s="7">
        <v>4296</v>
      </c>
      <c r="E19" s="7">
        <v>1</v>
      </c>
      <c r="F19" s="77">
        <v>4296</v>
      </c>
      <c r="G19" s="167">
        <v>0</v>
      </c>
    </row>
    <row r="20" spans="1:7" ht="12" customHeight="1" x14ac:dyDescent="0.2">
      <c r="A20" s="9">
        <f t="shared" si="0"/>
        <v>15</v>
      </c>
      <c r="B20" s="41">
        <v>140</v>
      </c>
      <c r="C20" s="10" t="s">
        <v>302</v>
      </c>
      <c r="D20" s="7">
        <v>2500</v>
      </c>
      <c r="E20" s="7">
        <v>1</v>
      </c>
      <c r="F20" s="77">
        <v>2500</v>
      </c>
      <c r="G20" s="167">
        <v>0</v>
      </c>
    </row>
    <row r="21" spans="1:7" ht="12" customHeight="1" x14ac:dyDescent="0.2">
      <c r="A21" s="9">
        <f t="shared" si="0"/>
        <v>16</v>
      </c>
      <c r="B21" s="41">
        <v>142</v>
      </c>
      <c r="C21" s="10" t="s">
        <v>304</v>
      </c>
      <c r="D21" s="7">
        <v>7171</v>
      </c>
      <c r="E21" s="7">
        <v>1</v>
      </c>
      <c r="F21" s="77">
        <v>7171</v>
      </c>
      <c r="G21" s="167">
        <v>0</v>
      </c>
    </row>
    <row r="22" spans="1:7" ht="12" customHeight="1" x14ac:dyDescent="0.2">
      <c r="A22" s="9">
        <f t="shared" si="0"/>
        <v>17</v>
      </c>
      <c r="B22" s="41">
        <v>149</v>
      </c>
      <c r="C22" s="10" t="s">
        <v>311</v>
      </c>
      <c r="D22" s="7">
        <v>6700</v>
      </c>
      <c r="E22" s="7">
        <v>2</v>
      </c>
      <c r="F22" s="77">
        <v>3350</v>
      </c>
      <c r="G22" s="167">
        <v>1</v>
      </c>
    </row>
    <row r="23" spans="1:7" ht="12" customHeight="1" x14ac:dyDescent="0.2">
      <c r="A23" s="9">
        <f t="shared" si="0"/>
        <v>18</v>
      </c>
      <c r="B23" s="41">
        <v>151</v>
      </c>
      <c r="C23" s="10" t="s">
        <v>313</v>
      </c>
      <c r="D23" s="7">
        <v>2100</v>
      </c>
      <c r="E23" s="7">
        <v>1</v>
      </c>
      <c r="F23" s="77">
        <v>2100</v>
      </c>
      <c r="G23" s="167">
        <v>0</v>
      </c>
    </row>
    <row r="24" spans="1:7" ht="12" customHeight="1" x14ac:dyDescent="0.2">
      <c r="A24" s="9">
        <f t="shared" si="0"/>
        <v>19</v>
      </c>
      <c r="B24" s="41">
        <v>155</v>
      </c>
      <c r="C24" s="10" t="s">
        <v>317</v>
      </c>
      <c r="D24" s="7">
        <v>4500</v>
      </c>
      <c r="E24" s="7">
        <v>2</v>
      </c>
      <c r="F24" s="77">
        <v>2250</v>
      </c>
      <c r="G24" s="167">
        <v>1</v>
      </c>
    </row>
    <row r="25" spans="1:7" ht="12" customHeight="1" x14ac:dyDescent="0.2">
      <c r="A25" s="9">
        <f t="shared" si="0"/>
        <v>20</v>
      </c>
      <c r="B25" s="41">
        <v>158</v>
      </c>
      <c r="C25" s="10" t="s">
        <v>320</v>
      </c>
      <c r="D25" s="7">
        <v>11199</v>
      </c>
      <c r="E25" s="7">
        <v>2</v>
      </c>
      <c r="F25" s="77">
        <v>5599.5</v>
      </c>
      <c r="G25" s="167">
        <v>0</v>
      </c>
    </row>
    <row r="26" spans="1:7" ht="12" customHeight="1" x14ac:dyDescent="0.2">
      <c r="A26" s="9">
        <f t="shared" si="0"/>
        <v>21</v>
      </c>
      <c r="B26" s="41">
        <v>163</v>
      </c>
      <c r="C26" s="10" t="s">
        <v>325</v>
      </c>
      <c r="D26" s="7">
        <v>4731</v>
      </c>
      <c r="E26" s="7">
        <v>1</v>
      </c>
      <c r="F26" s="77">
        <v>4731</v>
      </c>
      <c r="G26" s="167">
        <v>0</v>
      </c>
    </row>
    <row r="27" spans="1:7" ht="12" customHeight="1" x14ac:dyDescent="0.2">
      <c r="A27" s="9">
        <f t="shared" si="0"/>
        <v>22</v>
      </c>
      <c r="B27" s="41">
        <v>168</v>
      </c>
      <c r="C27" s="10" t="s">
        <v>330</v>
      </c>
      <c r="D27" s="7">
        <v>38554</v>
      </c>
      <c r="E27" s="7">
        <v>11</v>
      </c>
      <c r="F27" s="77">
        <v>3504.909090909091</v>
      </c>
      <c r="G27" s="167">
        <v>4</v>
      </c>
    </row>
    <row r="28" spans="1:7" ht="12" customHeight="1" x14ac:dyDescent="0.2">
      <c r="A28" s="9">
        <f t="shared" si="0"/>
        <v>23</v>
      </c>
      <c r="B28" s="41">
        <v>186</v>
      </c>
      <c r="C28" s="10" t="s">
        <v>348</v>
      </c>
      <c r="D28" s="7">
        <v>3120</v>
      </c>
      <c r="E28" s="7">
        <v>1</v>
      </c>
      <c r="F28" s="77">
        <v>3120</v>
      </c>
      <c r="G28" s="167">
        <v>0</v>
      </c>
    </row>
    <row r="29" spans="1:7" ht="12" customHeight="1" x14ac:dyDescent="0.2">
      <c r="A29" s="9">
        <f t="shared" si="0"/>
        <v>24</v>
      </c>
      <c r="B29" s="41">
        <v>209</v>
      </c>
      <c r="C29" s="10" t="s">
        <v>371</v>
      </c>
      <c r="D29" s="7">
        <v>3044</v>
      </c>
      <c r="E29" s="7">
        <v>1</v>
      </c>
      <c r="F29" s="77">
        <v>3044</v>
      </c>
      <c r="G29" s="167">
        <v>0</v>
      </c>
    </row>
    <row r="30" spans="1:7" ht="12" customHeight="1" x14ac:dyDescent="0.2">
      <c r="A30" s="9">
        <f t="shared" si="0"/>
        <v>25</v>
      </c>
      <c r="B30" s="41">
        <v>214</v>
      </c>
      <c r="C30" s="10" t="s">
        <v>376</v>
      </c>
      <c r="D30" s="7">
        <v>347</v>
      </c>
      <c r="E30" s="7">
        <v>0</v>
      </c>
      <c r="F30" s="77"/>
      <c r="G30" s="167">
        <v>0</v>
      </c>
    </row>
    <row r="31" spans="1:7" ht="12" customHeight="1" x14ac:dyDescent="0.2">
      <c r="A31" s="9">
        <f t="shared" si="0"/>
        <v>26</v>
      </c>
      <c r="B31" s="41">
        <v>218</v>
      </c>
      <c r="C31" s="10" t="s">
        <v>380</v>
      </c>
      <c r="D31" s="7">
        <v>4068</v>
      </c>
      <c r="E31" s="7">
        <v>1</v>
      </c>
      <c r="F31" s="77">
        <v>4068</v>
      </c>
      <c r="G31" s="167">
        <v>0</v>
      </c>
    </row>
    <row r="32" spans="1:7" ht="12" customHeight="1" x14ac:dyDescent="0.2">
      <c r="A32" s="9">
        <f t="shared" si="0"/>
        <v>27</v>
      </c>
      <c r="B32" s="41">
        <v>231</v>
      </c>
      <c r="C32" s="10" t="s">
        <v>393</v>
      </c>
      <c r="D32" s="7">
        <v>14303</v>
      </c>
      <c r="E32" s="7">
        <v>6</v>
      </c>
      <c r="F32" s="77">
        <v>2383.8333333333335</v>
      </c>
      <c r="G32" s="167">
        <v>0</v>
      </c>
    </row>
    <row r="33" spans="1:7" ht="12" customHeight="1" x14ac:dyDescent="0.2">
      <c r="A33" s="9">
        <f t="shared" si="0"/>
        <v>28</v>
      </c>
      <c r="B33" s="41">
        <v>245</v>
      </c>
      <c r="C33" s="10" t="s">
        <v>407</v>
      </c>
      <c r="D33" s="7">
        <v>9474</v>
      </c>
      <c r="E33" s="7">
        <v>2</v>
      </c>
      <c r="F33" s="77">
        <v>4737</v>
      </c>
      <c r="G33" s="167">
        <v>0</v>
      </c>
    </row>
    <row r="34" spans="1:7" ht="12" customHeight="1" x14ac:dyDescent="0.2">
      <c r="A34" s="9">
        <f t="shared" si="0"/>
        <v>29</v>
      </c>
      <c r="B34" s="41">
        <v>250</v>
      </c>
      <c r="C34" s="10" t="s">
        <v>412</v>
      </c>
      <c r="D34" s="7">
        <v>12893</v>
      </c>
      <c r="E34" s="7">
        <v>2</v>
      </c>
      <c r="F34" s="77">
        <v>6446.5</v>
      </c>
      <c r="G34" s="167">
        <v>0</v>
      </c>
    </row>
    <row r="35" spans="1:7" ht="12" customHeight="1" x14ac:dyDescent="0.2">
      <c r="A35" s="9">
        <f t="shared" si="0"/>
        <v>30</v>
      </c>
      <c r="B35" s="41">
        <v>252</v>
      </c>
      <c r="C35" s="10" t="s">
        <v>414</v>
      </c>
      <c r="D35" s="7">
        <v>19980</v>
      </c>
      <c r="E35" s="7">
        <v>4</v>
      </c>
      <c r="F35" s="77">
        <v>4995</v>
      </c>
      <c r="G35" s="167">
        <v>1</v>
      </c>
    </row>
    <row r="36" spans="1:7" ht="12" customHeight="1" x14ac:dyDescent="0.2">
      <c r="A36" s="9">
        <f t="shared" si="0"/>
        <v>31</v>
      </c>
      <c r="B36" s="41">
        <v>253</v>
      </c>
      <c r="C36" s="10" t="s">
        <v>415</v>
      </c>
      <c r="D36" s="7">
        <v>4749</v>
      </c>
      <c r="E36" s="7">
        <v>2</v>
      </c>
      <c r="F36" s="77">
        <v>2374.5</v>
      </c>
      <c r="G36" s="167">
        <v>0</v>
      </c>
    </row>
    <row r="37" spans="1:7" ht="12" customHeight="1" x14ac:dyDescent="0.2">
      <c r="A37" s="9">
        <f t="shared" si="0"/>
        <v>32</v>
      </c>
      <c r="B37" s="41">
        <v>258</v>
      </c>
      <c r="C37" s="10" t="s">
        <v>420</v>
      </c>
      <c r="D37" s="7">
        <v>2443</v>
      </c>
      <c r="E37" s="7">
        <v>1</v>
      </c>
      <c r="F37" s="77">
        <v>2443</v>
      </c>
      <c r="G37" s="167">
        <v>0</v>
      </c>
    </row>
    <row r="38" spans="1:7" ht="12" customHeight="1" x14ac:dyDescent="0.2">
      <c r="A38" s="9">
        <f t="shared" si="0"/>
        <v>33</v>
      </c>
      <c r="B38" s="41">
        <v>266</v>
      </c>
      <c r="C38" s="10" t="s">
        <v>428</v>
      </c>
      <c r="D38" s="7">
        <v>8610</v>
      </c>
      <c r="E38" s="7">
        <v>2</v>
      </c>
      <c r="F38" s="77">
        <v>4305</v>
      </c>
      <c r="G38" s="167">
        <v>0</v>
      </c>
    </row>
    <row r="39" spans="1:7" ht="12" customHeight="1" x14ac:dyDescent="0.2">
      <c r="A39" s="9">
        <f t="shared" si="0"/>
        <v>34</v>
      </c>
      <c r="B39" s="41">
        <v>269</v>
      </c>
      <c r="C39" s="10" t="s">
        <v>431</v>
      </c>
      <c r="D39" s="7">
        <v>1164</v>
      </c>
      <c r="E39" s="7">
        <v>1</v>
      </c>
      <c r="F39" s="77">
        <v>1164</v>
      </c>
      <c r="G39" s="167">
        <v>0</v>
      </c>
    </row>
    <row r="40" spans="1:7" ht="12" customHeight="1" x14ac:dyDescent="0.2">
      <c r="A40" s="9">
        <f t="shared" si="0"/>
        <v>35</v>
      </c>
      <c r="B40" s="41">
        <v>276</v>
      </c>
      <c r="C40" s="10" t="s">
        <v>438</v>
      </c>
      <c r="D40" s="7">
        <v>2393</v>
      </c>
      <c r="E40" s="7">
        <v>2</v>
      </c>
      <c r="F40" s="77">
        <v>1196.5</v>
      </c>
      <c r="G40" s="167">
        <v>0</v>
      </c>
    </row>
    <row r="41" spans="1:7" ht="12" customHeight="1" x14ac:dyDescent="0.2">
      <c r="A41" s="9">
        <f t="shared" si="0"/>
        <v>36</v>
      </c>
      <c r="B41" s="41">
        <v>277</v>
      </c>
      <c r="C41" s="10" t="s">
        <v>439</v>
      </c>
      <c r="D41" s="7">
        <v>7826</v>
      </c>
      <c r="E41" s="7">
        <v>2</v>
      </c>
      <c r="F41" s="77">
        <v>3913</v>
      </c>
      <c r="G41" s="167">
        <v>0</v>
      </c>
    </row>
    <row r="42" spans="1:7" ht="12" customHeight="1" x14ac:dyDescent="0.2">
      <c r="A42" s="9">
        <f t="shared" si="0"/>
        <v>37</v>
      </c>
      <c r="B42" s="41">
        <v>278</v>
      </c>
      <c r="C42" s="10" t="s">
        <v>440</v>
      </c>
      <c r="D42" s="7">
        <v>2840</v>
      </c>
      <c r="E42" s="7">
        <v>1</v>
      </c>
      <c r="F42" s="77">
        <v>2840</v>
      </c>
      <c r="G42" s="167">
        <v>0</v>
      </c>
    </row>
    <row r="43" spans="1:7" ht="12" customHeight="1" x14ac:dyDescent="0.2">
      <c r="A43" s="9">
        <f t="shared" si="0"/>
        <v>38</v>
      </c>
      <c r="B43" s="41">
        <v>280</v>
      </c>
      <c r="C43" s="10" t="s">
        <v>442</v>
      </c>
      <c r="D43" s="7">
        <v>5213</v>
      </c>
      <c r="E43" s="7">
        <v>1</v>
      </c>
      <c r="F43" s="77">
        <v>5213</v>
      </c>
      <c r="G43" s="167">
        <v>0</v>
      </c>
    </row>
    <row r="44" spans="1:7" ht="12" customHeight="1" x14ac:dyDescent="0.2">
      <c r="A44" s="9">
        <f t="shared" si="0"/>
        <v>39</v>
      </c>
      <c r="B44" s="41">
        <v>284</v>
      </c>
      <c r="C44" s="10" t="s">
        <v>446</v>
      </c>
      <c r="D44" s="7">
        <v>4116</v>
      </c>
      <c r="E44" s="7">
        <v>2</v>
      </c>
      <c r="F44" s="77">
        <v>2058</v>
      </c>
      <c r="G44" s="167">
        <v>0</v>
      </c>
    </row>
    <row r="45" spans="1:7" ht="12" customHeight="1" x14ac:dyDescent="0.2">
      <c r="A45" s="9">
        <f t="shared" si="0"/>
        <v>40</v>
      </c>
      <c r="B45" s="41">
        <v>294</v>
      </c>
      <c r="C45" s="10" t="s">
        <v>456</v>
      </c>
      <c r="D45" s="7">
        <v>2694</v>
      </c>
      <c r="E45" s="7">
        <v>1</v>
      </c>
      <c r="F45" s="77">
        <v>2694</v>
      </c>
      <c r="G45" s="167">
        <v>0</v>
      </c>
    </row>
    <row r="46" spans="1:7" ht="12" customHeight="1" x14ac:dyDescent="0.2">
      <c r="A46" s="9">
        <f t="shared" si="0"/>
        <v>41</v>
      </c>
      <c r="B46" s="41">
        <v>303</v>
      </c>
      <c r="C46" s="10" t="s">
        <v>465</v>
      </c>
      <c r="D46" s="7">
        <v>6750</v>
      </c>
      <c r="E46" s="7">
        <v>2</v>
      </c>
      <c r="F46" s="77">
        <v>3375</v>
      </c>
      <c r="G46" s="167">
        <v>0</v>
      </c>
    </row>
    <row r="47" spans="1:7" ht="12" customHeight="1" x14ac:dyDescent="0.2">
      <c r="A47" s="9">
        <f t="shared" si="0"/>
        <v>42</v>
      </c>
      <c r="B47" s="41">
        <v>311</v>
      </c>
      <c r="C47" s="10" t="s">
        <v>473</v>
      </c>
      <c r="D47" s="7">
        <v>5215</v>
      </c>
      <c r="E47" s="7">
        <v>2</v>
      </c>
      <c r="F47" s="77">
        <v>2607.5</v>
      </c>
      <c r="G47" s="167">
        <v>0</v>
      </c>
    </row>
    <row r="48" spans="1:7" ht="12" customHeight="1" x14ac:dyDescent="0.2">
      <c r="A48" s="9">
        <f t="shared" si="0"/>
        <v>43</v>
      </c>
      <c r="B48" s="41">
        <v>314</v>
      </c>
      <c r="C48" s="10" t="s">
        <v>476</v>
      </c>
      <c r="D48" s="7">
        <v>6790</v>
      </c>
      <c r="E48" s="7">
        <v>1</v>
      </c>
      <c r="F48" s="77">
        <v>6790</v>
      </c>
      <c r="G48" s="167">
        <v>1</v>
      </c>
    </row>
    <row r="49" spans="1:7" ht="12" customHeight="1" x14ac:dyDescent="0.2">
      <c r="A49" s="9">
        <f t="shared" si="0"/>
        <v>44</v>
      </c>
      <c r="B49" s="41">
        <v>324</v>
      </c>
      <c r="C49" s="10" t="s">
        <v>486</v>
      </c>
      <c r="D49" s="7">
        <v>5590</v>
      </c>
      <c r="E49" s="7">
        <v>2</v>
      </c>
      <c r="F49" s="77">
        <v>2795</v>
      </c>
      <c r="G49" s="167">
        <v>0</v>
      </c>
    </row>
    <row r="50" spans="1:7" ht="12" customHeight="1" x14ac:dyDescent="0.2">
      <c r="A50" s="9">
        <f t="shared" si="0"/>
        <v>45</v>
      </c>
      <c r="B50" s="41">
        <v>331</v>
      </c>
      <c r="C50" s="10" t="s">
        <v>493</v>
      </c>
      <c r="D50" s="7">
        <v>6801</v>
      </c>
      <c r="E50" s="7">
        <v>1</v>
      </c>
      <c r="F50" s="77">
        <v>6801</v>
      </c>
      <c r="G50" s="167">
        <v>0</v>
      </c>
    </row>
    <row r="51" spans="1:7" ht="12" customHeight="1" x14ac:dyDescent="0.2">
      <c r="A51" s="9">
        <f t="shared" si="0"/>
        <v>46</v>
      </c>
      <c r="B51" s="41">
        <v>340</v>
      </c>
      <c r="C51" s="10" t="s">
        <v>502</v>
      </c>
      <c r="D51" s="7">
        <v>2098</v>
      </c>
      <c r="E51" s="7">
        <v>1</v>
      </c>
      <c r="F51" s="77">
        <v>2098</v>
      </c>
      <c r="G51" s="167">
        <v>0</v>
      </c>
    </row>
    <row r="52" spans="1:7" ht="12" customHeight="1" x14ac:dyDescent="0.2">
      <c r="A52" s="9">
        <f t="shared" si="0"/>
        <v>47</v>
      </c>
      <c r="B52" s="41">
        <v>342</v>
      </c>
      <c r="C52" s="10" t="s">
        <v>504</v>
      </c>
      <c r="D52" s="7">
        <v>9300</v>
      </c>
      <c r="E52" s="7">
        <v>4</v>
      </c>
      <c r="F52" s="77">
        <v>2325</v>
      </c>
      <c r="G52" s="167">
        <v>2</v>
      </c>
    </row>
    <row r="53" spans="1:7" ht="12" customHeight="1" x14ac:dyDescent="0.2">
      <c r="A53" s="9">
        <f t="shared" si="0"/>
        <v>48</v>
      </c>
      <c r="B53" s="41">
        <v>345</v>
      </c>
      <c r="C53" s="10" t="s">
        <v>507</v>
      </c>
      <c r="D53" s="7">
        <v>10208</v>
      </c>
      <c r="E53" s="7">
        <v>5</v>
      </c>
      <c r="F53" s="77">
        <v>2041.6</v>
      </c>
      <c r="G53" s="167">
        <v>2</v>
      </c>
    </row>
    <row r="54" spans="1:7" ht="12" customHeight="1" x14ac:dyDescent="0.2">
      <c r="A54" s="9">
        <f t="shared" si="0"/>
        <v>49</v>
      </c>
      <c r="B54" s="41">
        <v>352</v>
      </c>
      <c r="C54" s="10" t="s">
        <v>514</v>
      </c>
      <c r="D54" s="7">
        <v>3719</v>
      </c>
      <c r="E54" s="7">
        <v>1</v>
      </c>
      <c r="F54" s="77">
        <v>3719</v>
      </c>
      <c r="G54" s="167">
        <v>1</v>
      </c>
    </row>
    <row r="55" spans="1:7" ht="12" customHeight="1" x14ac:dyDescent="0.2">
      <c r="A55" s="9">
        <f t="shared" si="0"/>
        <v>50</v>
      </c>
      <c r="B55" s="41">
        <v>356</v>
      </c>
      <c r="C55" s="10" t="s">
        <v>518</v>
      </c>
      <c r="D55" s="7">
        <v>11044</v>
      </c>
      <c r="E55" s="7">
        <v>2</v>
      </c>
      <c r="F55" s="77">
        <v>5522</v>
      </c>
      <c r="G55" s="167">
        <v>0</v>
      </c>
    </row>
    <row r="56" spans="1:7" ht="12" customHeight="1" x14ac:dyDescent="0.2">
      <c r="A56" s="9">
        <f t="shared" si="0"/>
        <v>51</v>
      </c>
      <c r="B56" s="41">
        <v>357</v>
      </c>
      <c r="C56" s="10" t="s">
        <v>519</v>
      </c>
      <c r="D56" s="7">
        <v>1471</v>
      </c>
      <c r="E56" s="7">
        <v>1</v>
      </c>
      <c r="F56" s="77">
        <v>1471</v>
      </c>
      <c r="G56" s="167">
        <v>0</v>
      </c>
    </row>
    <row r="57" spans="1:7" ht="12" customHeight="1" x14ac:dyDescent="0.2">
      <c r="A57" s="9">
        <f t="shared" si="0"/>
        <v>52</v>
      </c>
      <c r="B57" s="41">
        <v>359</v>
      </c>
      <c r="C57" s="10" t="s">
        <v>521</v>
      </c>
      <c r="D57" s="7">
        <v>13870</v>
      </c>
      <c r="E57" s="7">
        <v>4</v>
      </c>
      <c r="F57" s="77">
        <v>3467.5</v>
      </c>
      <c r="G57" s="167">
        <v>1</v>
      </c>
    </row>
    <row r="58" spans="1:7" ht="12" customHeight="1" x14ac:dyDescent="0.2">
      <c r="A58" s="9">
        <f t="shared" si="0"/>
        <v>53</v>
      </c>
      <c r="B58" s="41">
        <v>367</v>
      </c>
      <c r="C58" s="10" t="s">
        <v>529</v>
      </c>
      <c r="D58" s="7">
        <v>2900</v>
      </c>
      <c r="E58" s="7">
        <v>1</v>
      </c>
      <c r="F58" s="77">
        <v>2900</v>
      </c>
      <c r="G58" s="167">
        <v>0</v>
      </c>
    </row>
    <row r="59" spans="1:7" ht="12" customHeight="1" x14ac:dyDescent="0.2">
      <c r="A59" s="9">
        <f t="shared" si="0"/>
        <v>54</v>
      </c>
      <c r="B59" s="41">
        <v>368</v>
      </c>
      <c r="C59" s="10" t="s">
        <v>530</v>
      </c>
      <c r="D59" s="7">
        <v>1315</v>
      </c>
      <c r="E59" s="7">
        <v>1</v>
      </c>
      <c r="F59" s="77">
        <v>1315</v>
      </c>
      <c r="G59" s="167">
        <v>1</v>
      </c>
    </row>
    <row r="60" spans="1:7" ht="12" customHeight="1" x14ac:dyDescent="0.2">
      <c r="A60" s="9">
        <f t="shared" si="0"/>
        <v>55</v>
      </c>
      <c r="B60" s="41">
        <v>379</v>
      </c>
      <c r="C60" s="10" t="s">
        <v>541</v>
      </c>
      <c r="D60" s="7">
        <v>4941</v>
      </c>
      <c r="E60" s="7">
        <v>4</v>
      </c>
      <c r="F60" s="77">
        <v>1235.25</v>
      </c>
      <c r="G60" s="167">
        <v>2</v>
      </c>
    </row>
    <row r="61" spans="1:7" ht="12" customHeight="1" x14ac:dyDescent="0.2">
      <c r="A61" s="142" t="s">
        <v>4</v>
      </c>
      <c r="B61" s="143" t="s">
        <v>4</v>
      </c>
      <c r="C61" s="144" t="s">
        <v>3</v>
      </c>
      <c r="D61" s="93">
        <f>SUM(D6:D60)</f>
        <v>383446</v>
      </c>
      <c r="E61" s="93">
        <f>SUM(E6:E60)</f>
        <v>127</v>
      </c>
      <c r="F61" s="95" t="s">
        <v>4</v>
      </c>
      <c r="G61" s="93">
        <f>SUM(G6:G60)</f>
        <v>17</v>
      </c>
    </row>
    <row r="62" spans="1:7" ht="10.5" customHeight="1" x14ac:dyDescent="0.2">
      <c r="D62" s="32"/>
      <c r="E62" s="32"/>
      <c r="F62" s="63"/>
      <c r="G62" s="63"/>
    </row>
    <row r="63" spans="1:7" ht="30" customHeight="1" x14ac:dyDescent="0.2">
      <c r="D63" s="32"/>
      <c r="E63" s="32"/>
      <c r="F63" s="63"/>
      <c r="G63" s="63"/>
    </row>
    <row r="64" spans="1:7" ht="11.1" customHeight="1" x14ac:dyDescent="0.2">
      <c r="A64" s="4" t="s">
        <v>133</v>
      </c>
      <c r="D64" s="44"/>
      <c r="F64" s="34"/>
      <c r="G64" s="34"/>
    </row>
    <row r="65" spans="1:7" ht="11.1" customHeight="1" x14ac:dyDescent="0.2">
      <c r="D65" s="44"/>
      <c r="F65" s="34"/>
      <c r="G65" s="34"/>
    </row>
    <row r="66" spans="1:7" ht="12.95" customHeight="1" x14ac:dyDescent="0.2">
      <c r="A66" s="254" t="s">
        <v>12</v>
      </c>
      <c r="B66" s="256" t="s">
        <v>1</v>
      </c>
      <c r="C66" s="256" t="s">
        <v>0</v>
      </c>
      <c r="D66" s="272" t="s">
        <v>13</v>
      </c>
      <c r="E66" s="273"/>
      <c r="F66" s="274"/>
      <c r="G66" s="4"/>
    </row>
    <row r="67" spans="1:7" ht="30" customHeight="1" x14ac:dyDescent="0.2">
      <c r="A67" s="255"/>
      <c r="B67" s="257"/>
      <c r="C67" s="257"/>
      <c r="D67" s="123" t="s">
        <v>38</v>
      </c>
      <c r="E67" s="124" t="s">
        <v>39</v>
      </c>
      <c r="F67" s="140" t="s">
        <v>37</v>
      </c>
      <c r="G67" s="4"/>
    </row>
    <row r="68" spans="1:7" ht="12" customHeight="1" x14ac:dyDescent="0.2">
      <c r="A68" s="86">
        <v>1</v>
      </c>
      <c r="B68" s="87">
        <v>2</v>
      </c>
      <c r="C68" s="87">
        <v>3</v>
      </c>
      <c r="D68" s="88">
        <v>4</v>
      </c>
      <c r="E68" s="88">
        <v>5</v>
      </c>
      <c r="F68" s="141">
        <v>6</v>
      </c>
      <c r="G68" s="4"/>
    </row>
    <row r="69" spans="1:7" ht="12" customHeight="1" x14ac:dyDescent="0.2">
      <c r="A69" s="9">
        <v>1</v>
      </c>
      <c r="B69" s="41">
        <v>83</v>
      </c>
      <c r="C69" s="10" t="s">
        <v>245</v>
      </c>
      <c r="D69" s="7">
        <v>5600</v>
      </c>
      <c r="E69" s="7">
        <v>1</v>
      </c>
      <c r="F69" s="79">
        <v>5600</v>
      </c>
      <c r="G69" s="4"/>
    </row>
    <row r="70" spans="1:7" s="163" customFormat="1" ht="12" customHeight="1" x14ac:dyDescent="0.2">
      <c r="A70" s="9">
        <f>A69+1</f>
        <v>2</v>
      </c>
      <c r="B70" s="41">
        <v>168</v>
      </c>
      <c r="C70" s="10" t="s">
        <v>330</v>
      </c>
      <c r="D70" s="7">
        <v>980</v>
      </c>
      <c r="E70" s="7">
        <v>1</v>
      </c>
      <c r="F70" s="79">
        <v>980</v>
      </c>
    </row>
    <row r="71" spans="1:7" s="234" customFormat="1" ht="12" customHeight="1" x14ac:dyDescent="0.2">
      <c r="A71" s="9">
        <f t="shared" ref="A71:A74" si="1">A70+1</f>
        <v>3</v>
      </c>
      <c r="B71" s="41">
        <v>357</v>
      </c>
      <c r="C71" s="10" t="s">
        <v>519</v>
      </c>
      <c r="D71" s="7">
        <v>3400</v>
      </c>
      <c r="E71" s="7">
        <v>2</v>
      </c>
      <c r="F71" s="79">
        <v>1700</v>
      </c>
    </row>
    <row r="72" spans="1:7" s="234" customFormat="1" ht="12" customHeight="1" x14ac:dyDescent="0.2">
      <c r="A72" s="9">
        <f t="shared" si="1"/>
        <v>4</v>
      </c>
      <c r="B72" s="41">
        <v>358</v>
      </c>
      <c r="C72" s="10" t="s">
        <v>520</v>
      </c>
      <c r="D72" s="7">
        <v>2457</v>
      </c>
      <c r="E72" s="7">
        <v>3</v>
      </c>
      <c r="F72" s="79">
        <v>819</v>
      </c>
    </row>
    <row r="73" spans="1:7" s="228" customFormat="1" ht="12" customHeight="1" x14ac:dyDescent="0.2">
      <c r="A73" s="9">
        <f t="shared" si="1"/>
        <v>5</v>
      </c>
      <c r="B73" s="41">
        <v>359</v>
      </c>
      <c r="C73" s="10" t="s">
        <v>521</v>
      </c>
      <c r="D73" s="7">
        <v>1656</v>
      </c>
      <c r="E73" s="7">
        <v>1</v>
      </c>
      <c r="F73" s="79">
        <v>1656</v>
      </c>
    </row>
    <row r="74" spans="1:7" s="163" customFormat="1" ht="12" customHeight="1" x14ac:dyDescent="0.2">
      <c r="A74" s="9">
        <f t="shared" si="1"/>
        <v>6</v>
      </c>
      <c r="B74" s="41">
        <v>379</v>
      </c>
      <c r="C74" s="10" t="s">
        <v>541</v>
      </c>
      <c r="D74" s="7">
        <v>7778</v>
      </c>
      <c r="E74" s="7">
        <v>5</v>
      </c>
      <c r="F74" s="79">
        <v>1555.6</v>
      </c>
    </row>
    <row r="75" spans="1:7" ht="12" customHeight="1" x14ac:dyDescent="0.2">
      <c r="A75" s="142" t="s">
        <v>4</v>
      </c>
      <c r="B75" s="143" t="s">
        <v>4</v>
      </c>
      <c r="C75" s="144" t="s">
        <v>3</v>
      </c>
      <c r="D75" s="93">
        <f>SUM(D69:D74)</f>
        <v>21871</v>
      </c>
      <c r="E75" s="93">
        <f>SUM(E69:E74)</f>
        <v>13</v>
      </c>
      <c r="F75" s="94" t="s">
        <v>4</v>
      </c>
      <c r="G75" s="4"/>
    </row>
    <row r="76" spans="1:7" ht="11.1" customHeight="1" x14ac:dyDescent="0.2">
      <c r="D76" s="42"/>
      <c r="E76" s="42"/>
      <c r="F76" s="43"/>
      <c r="G76" s="43"/>
    </row>
    <row r="295" spans="1:7" s="29" customFormat="1" ht="11.1" customHeight="1" x14ac:dyDescent="0.2">
      <c r="A295" s="4"/>
      <c r="B295" s="4"/>
      <c r="C295" s="4"/>
      <c r="D295" s="33"/>
      <c r="E295" s="4"/>
      <c r="F295" s="31"/>
      <c r="G295" s="31"/>
    </row>
  </sheetData>
  <sheetProtection algorithmName="SHA-512" hashValue="mwX5kL3H5X2WnIc0pL/IHP8SwGMILpdy2O0+MZ8SX416UVsjDbdM6y5VRGTWMQcUdDL4KkfY3D1vr/i4izQ9fQ==" saltValue="vGsLPHMWJmx8rKl77ad8Gg==" spinCount="100000" sheet="1" objects="1" scenarios="1"/>
  <mergeCells count="8">
    <mergeCell ref="D66:F66"/>
    <mergeCell ref="D3:G3"/>
    <mergeCell ref="B3:B4"/>
    <mergeCell ref="C3:C4"/>
    <mergeCell ref="A3:A4"/>
    <mergeCell ref="A66:A67"/>
    <mergeCell ref="B66:B67"/>
    <mergeCell ref="C66:C67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26</vt:i4>
      </vt:variant>
    </vt:vector>
  </HeadingPairs>
  <TitlesOfParts>
    <vt:vector size="55" baseType="lpstr">
      <vt:lpstr>T8</vt:lpstr>
      <vt:lpstr>T9</vt:lpstr>
      <vt:lpstr>T10</vt:lpstr>
      <vt:lpstr>T11_T11A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T21-T22_T22A</vt:lpstr>
      <vt:lpstr>T23</vt:lpstr>
      <vt:lpstr>T24</vt:lpstr>
      <vt:lpstr>T25</vt:lpstr>
      <vt:lpstr>T26</vt:lpstr>
      <vt:lpstr>T27</vt:lpstr>
      <vt:lpstr>T28</vt:lpstr>
      <vt:lpstr>T29</vt:lpstr>
      <vt:lpstr>T30-31</vt:lpstr>
      <vt:lpstr>T32</vt:lpstr>
      <vt:lpstr>T33</vt:lpstr>
      <vt:lpstr>T34</vt:lpstr>
      <vt:lpstr>T35</vt:lpstr>
      <vt:lpstr>T36</vt:lpstr>
      <vt:lpstr>T37</vt:lpstr>
      <vt:lpstr>T38</vt:lpstr>
      <vt:lpstr>T39</vt:lpstr>
      <vt:lpstr>T11_T11A!Tytuły_wydruku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'T21-T22_T22A'!Tytuły_wydruku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'T38'!Tytuły_wydruku</vt:lpstr>
      <vt:lpstr>'T39'!Tytuły_wydruku</vt:lpstr>
      <vt:lpstr>'T9'!Tytuły_wydruku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2020-02-20T07:55:27Z</cp:lastPrinted>
  <dcterms:created xsi:type="dcterms:W3CDTF">2001-03-23T08:52:09Z</dcterms:created>
  <dcterms:modified xsi:type="dcterms:W3CDTF">2020-02-20T08:09:59Z</dcterms:modified>
</cp:coreProperties>
</file>